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HDC\Corporate Data\Revenues Benefits\Revenues FOI requests\"/>
    </mc:Choice>
  </mc:AlternateContent>
  <xr:revisionPtr revIDLastSave="0" documentId="13_ncr:1_{F66AB47F-1011-4EF2-8322-7BABA0CF43DC}" xr6:coauthVersionLast="41" xr6:coauthVersionMax="41" xr10:uidLastSave="{00000000-0000-0000-0000-000000000000}"/>
  <bookViews>
    <workbookView xWindow="19080" yWindow="-120" windowWidth="19440" windowHeight="15000" xr2:uid="{9509F558-336A-43F4-80EC-5EDFFF2AB6BB}"/>
  </bookViews>
  <sheets>
    <sheet name="Data" sheetId="1" r:id="rId1"/>
    <sheet name="Relief" sheetId="4" r:id="rId2"/>
  </sheets>
  <definedNames>
    <definedName name="_xlnm._FilterDatabase" localSheetId="0" hidden="1">Data!$I$1:$I$4140</definedName>
    <definedName name="_xlnm._FilterDatabase" localSheetId="1" hidden="1">Relief!#REF!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1927" i="4"/>
  <c r="D1928" i="4"/>
  <c r="D1929" i="4"/>
  <c r="D1930" i="4"/>
  <c r="D1931" i="4"/>
  <c r="D1932" i="4"/>
  <c r="D1933" i="4"/>
  <c r="D1934" i="4"/>
  <c r="D1935" i="4"/>
  <c r="D1936" i="4"/>
  <c r="D1937" i="4"/>
  <c r="D1938" i="4"/>
  <c r="D1939" i="4"/>
  <c r="D1940" i="4"/>
  <c r="D1941" i="4"/>
  <c r="D1942" i="4"/>
  <c r="D1943" i="4"/>
  <c r="D1944" i="4"/>
  <c r="D1945" i="4"/>
  <c r="D1946" i="4"/>
  <c r="D1947" i="4"/>
  <c r="D1948" i="4"/>
  <c r="D1949" i="4"/>
  <c r="D1950" i="4"/>
  <c r="D1951" i="4"/>
  <c r="D1952" i="4"/>
  <c r="D1953" i="4"/>
  <c r="D1954" i="4"/>
  <c r="D1955" i="4"/>
  <c r="D1956" i="4"/>
  <c r="D1957" i="4"/>
  <c r="D1958" i="4"/>
  <c r="D1959" i="4"/>
  <c r="D1960" i="4"/>
  <c r="D1961" i="4"/>
  <c r="D1962" i="4"/>
  <c r="D1963" i="4"/>
  <c r="D1964" i="4"/>
  <c r="D1965" i="4"/>
  <c r="D1966" i="4"/>
  <c r="D1967" i="4"/>
  <c r="D1968" i="4"/>
  <c r="D1969" i="4"/>
  <c r="D1970" i="4"/>
  <c r="D1971" i="4"/>
  <c r="D1972" i="4"/>
  <c r="D1973" i="4"/>
  <c r="D1974" i="4"/>
  <c r="D1975" i="4"/>
  <c r="D1976" i="4"/>
  <c r="D1977" i="4"/>
  <c r="D1978" i="4"/>
  <c r="D1979" i="4"/>
  <c r="D1980" i="4"/>
  <c r="D1981" i="4"/>
  <c r="D1982" i="4"/>
  <c r="D1983" i="4"/>
  <c r="D1984" i="4"/>
  <c r="D1985" i="4"/>
  <c r="D1986" i="4"/>
  <c r="D1987" i="4"/>
  <c r="D1988" i="4"/>
  <c r="D1989" i="4"/>
  <c r="D1990" i="4"/>
  <c r="D1991" i="4"/>
  <c r="D1992" i="4"/>
  <c r="D1993" i="4"/>
  <c r="D1994" i="4"/>
  <c r="D1995" i="4"/>
  <c r="D1996" i="4"/>
  <c r="D1997" i="4"/>
  <c r="D1998" i="4"/>
  <c r="D1999" i="4"/>
  <c r="D2000" i="4"/>
  <c r="D2001" i="4"/>
  <c r="D2002" i="4"/>
  <c r="D2003" i="4"/>
  <c r="D2004" i="4"/>
  <c r="D2005" i="4"/>
  <c r="D2006" i="4"/>
  <c r="D2007" i="4"/>
  <c r="D2008" i="4"/>
  <c r="D2009" i="4"/>
  <c r="D2010" i="4"/>
  <c r="D2011" i="4"/>
  <c r="D2012" i="4"/>
  <c r="D2013" i="4"/>
  <c r="D2014" i="4"/>
  <c r="D2015" i="4"/>
  <c r="D2016" i="4"/>
  <c r="D2017" i="4"/>
  <c r="D2018" i="4"/>
  <c r="D2019" i="4"/>
  <c r="D2020" i="4"/>
  <c r="D2021" i="4"/>
  <c r="D2022" i="4"/>
  <c r="D2023" i="4"/>
  <c r="D2024" i="4"/>
  <c r="D2025" i="4"/>
  <c r="D2026" i="4"/>
  <c r="D2027" i="4"/>
  <c r="D2028" i="4"/>
  <c r="D2029" i="4"/>
  <c r="D2030" i="4"/>
  <c r="D2031" i="4"/>
  <c r="D2032" i="4"/>
  <c r="D2033" i="4"/>
  <c r="D2034" i="4"/>
  <c r="D2035" i="4"/>
  <c r="D2036" i="4"/>
  <c r="D2037" i="4"/>
  <c r="D2038" i="4"/>
  <c r="D2039" i="4"/>
  <c r="D2040" i="4"/>
  <c r="D2041" i="4"/>
  <c r="D2042" i="4"/>
  <c r="D2043" i="4"/>
  <c r="D2044" i="4"/>
  <c r="D2045" i="4"/>
  <c r="D2046" i="4"/>
  <c r="D2047" i="4"/>
  <c r="D2048" i="4"/>
  <c r="D2049" i="4"/>
  <c r="D2050" i="4"/>
  <c r="D2051" i="4"/>
  <c r="D2052" i="4"/>
  <c r="D2053" i="4"/>
  <c r="D2054" i="4"/>
  <c r="D2055" i="4"/>
  <c r="D2056" i="4"/>
  <c r="D2057" i="4"/>
  <c r="D2058" i="4"/>
  <c r="D2059" i="4"/>
  <c r="D2060" i="4"/>
  <c r="D2061" i="4"/>
  <c r="D2062" i="4"/>
  <c r="D2063" i="4"/>
  <c r="D2064" i="4"/>
  <c r="D2065" i="4"/>
  <c r="D2066" i="4"/>
  <c r="D2067" i="4"/>
  <c r="D2068" i="4"/>
  <c r="D2069" i="4"/>
  <c r="D2070" i="4"/>
  <c r="D2071" i="4"/>
  <c r="D2072" i="4"/>
  <c r="D2073" i="4"/>
  <c r="D2074" i="4"/>
  <c r="D2075" i="4"/>
  <c r="D2076" i="4"/>
  <c r="D2077" i="4"/>
  <c r="D2078" i="4"/>
  <c r="D2079" i="4"/>
  <c r="D2080" i="4"/>
  <c r="D2081" i="4"/>
  <c r="D2082" i="4"/>
  <c r="D2083" i="4"/>
  <c r="D2084" i="4"/>
  <c r="D2085" i="4"/>
  <c r="D2086" i="4"/>
  <c r="D2087" i="4"/>
  <c r="D2088" i="4"/>
  <c r="D2089" i="4"/>
  <c r="D2090" i="4"/>
  <c r="D2091" i="4"/>
  <c r="D2092" i="4"/>
  <c r="D2093" i="4"/>
  <c r="D2094" i="4"/>
  <c r="D2095" i="4"/>
  <c r="D2096" i="4"/>
  <c r="D2097" i="4"/>
  <c r="D2098" i="4"/>
  <c r="D2099" i="4"/>
  <c r="D2100" i="4"/>
  <c r="D2101" i="4"/>
  <c r="D2102" i="4"/>
  <c r="D2103" i="4"/>
  <c r="D2104" i="4"/>
  <c r="D2105" i="4"/>
  <c r="D2106" i="4"/>
  <c r="D2107" i="4"/>
  <c r="D2108" i="4"/>
  <c r="D2109" i="4"/>
  <c r="D2110" i="4"/>
  <c r="D2111" i="4"/>
  <c r="D2112" i="4"/>
  <c r="D2113" i="4"/>
  <c r="D2114" i="4"/>
  <c r="D2115" i="4"/>
  <c r="D2116" i="4"/>
  <c r="D2117" i="4"/>
  <c r="D2118" i="4"/>
  <c r="D2119" i="4"/>
  <c r="D2120" i="4"/>
  <c r="D2121" i="4"/>
  <c r="D2122" i="4"/>
  <c r="D2123" i="4"/>
  <c r="D2124" i="4"/>
  <c r="D2125" i="4"/>
  <c r="D2126" i="4"/>
  <c r="D2127" i="4"/>
  <c r="D2128" i="4"/>
  <c r="D2129" i="4"/>
  <c r="D2130" i="4"/>
  <c r="D2131" i="4"/>
  <c r="D2132" i="4"/>
  <c r="D2133" i="4"/>
  <c r="D2134" i="4"/>
  <c r="D2135" i="4"/>
  <c r="D2136" i="4"/>
  <c r="D2137" i="4"/>
  <c r="D2138" i="4"/>
  <c r="D2139" i="4"/>
  <c r="D2140" i="4"/>
  <c r="D2141" i="4"/>
  <c r="D2142" i="4"/>
  <c r="D2143" i="4"/>
  <c r="D2144" i="4"/>
  <c r="D2145" i="4"/>
  <c r="D2146" i="4"/>
  <c r="D2147" i="4"/>
  <c r="D2148" i="4"/>
  <c r="D2149" i="4"/>
  <c r="D2150" i="4"/>
  <c r="D2151" i="4"/>
  <c r="D2152" i="4"/>
  <c r="D2153" i="4"/>
  <c r="D2154" i="4"/>
  <c r="D2155" i="4"/>
  <c r="D2156" i="4"/>
  <c r="D2157" i="4"/>
  <c r="D2158" i="4"/>
  <c r="D2159" i="4"/>
  <c r="D2160" i="4"/>
  <c r="D2161" i="4"/>
  <c r="D2162" i="4"/>
  <c r="D2163" i="4"/>
  <c r="D2164" i="4"/>
  <c r="D2165" i="4"/>
  <c r="D2166" i="4"/>
  <c r="D2167" i="4"/>
  <c r="D2168" i="4"/>
  <c r="D2169" i="4"/>
  <c r="D2170" i="4"/>
  <c r="D2171" i="4"/>
  <c r="D2172" i="4"/>
  <c r="D2173" i="4"/>
  <c r="D2174" i="4"/>
  <c r="D2175" i="4"/>
  <c r="D2176" i="4"/>
  <c r="D2177" i="4"/>
  <c r="D2178" i="4"/>
  <c r="D2179" i="4"/>
  <c r="D2180" i="4"/>
  <c r="D2181" i="4"/>
  <c r="D2182" i="4"/>
  <c r="D2183" i="4"/>
  <c r="D2184" i="4"/>
  <c r="D2185" i="4"/>
  <c r="D2186" i="4"/>
  <c r="D2187" i="4"/>
  <c r="D2188" i="4"/>
  <c r="D2189" i="4"/>
  <c r="D2190" i="4"/>
  <c r="D2191" i="4"/>
  <c r="D2192" i="4"/>
  <c r="D2193" i="4"/>
  <c r="D2194" i="4"/>
  <c r="D2195" i="4"/>
  <c r="D2196" i="4"/>
  <c r="D2197" i="4"/>
  <c r="D2198" i="4"/>
  <c r="D2199" i="4"/>
  <c r="D2200" i="4"/>
  <c r="D2201" i="4"/>
  <c r="D2202" i="4"/>
  <c r="D2203" i="4"/>
  <c r="D2204" i="4"/>
  <c r="D2205" i="4"/>
  <c r="D2206" i="4"/>
  <c r="D2207" i="4"/>
  <c r="D2208" i="4"/>
  <c r="D2209" i="4"/>
  <c r="D2210" i="4"/>
  <c r="D2211" i="4"/>
  <c r="D2212" i="4"/>
  <c r="D2213" i="4"/>
  <c r="D2214" i="4"/>
  <c r="D2215" i="4"/>
  <c r="D2216" i="4"/>
  <c r="D2217" i="4"/>
  <c r="D2218" i="4"/>
  <c r="D2219" i="4"/>
  <c r="D2220" i="4"/>
  <c r="D2221" i="4"/>
  <c r="D2222" i="4"/>
  <c r="D2223" i="4"/>
  <c r="D2224" i="4"/>
  <c r="D2225" i="4"/>
  <c r="D2226" i="4"/>
  <c r="D2227" i="4"/>
  <c r="D2228" i="4"/>
  <c r="D2229" i="4"/>
  <c r="D2230" i="4"/>
  <c r="D2231" i="4"/>
  <c r="D2232" i="4"/>
  <c r="D2233" i="4"/>
  <c r="D2234" i="4"/>
  <c r="D2235" i="4"/>
  <c r="D2236" i="4"/>
  <c r="D2237" i="4"/>
  <c r="D2238" i="4"/>
  <c r="D2239" i="4"/>
  <c r="D2240" i="4"/>
  <c r="D2241" i="4"/>
  <c r="D2242" i="4"/>
  <c r="D2243" i="4"/>
  <c r="D2244" i="4"/>
  <c r="D2245" i="4"/>
  <c r="D2246" i="4"/>
  <c r="D2247" i="4"/>
  <c r="D2248" i="4"/>
  <c r="D2249" i="4"/>
  <c r="D2250" i="4"/>
  <c r="D2251" i="4"/>
  <c r="D2252" i="4"/>
  <c r="D2253" i="4"/>
  <c r="D2254" i="4"/>
  <c r="D2255" i="4"/>
  <c r="D2256" i="4"/>
  <c r="D2257" i="4"/>
  <c r="D2258" i="4"/>
  <c r="D2259" i="4"/>
  <c r="D2260" i="4"/>
  <c r="D2261" i="4"/>
  <c r="D2262" i="4"/>
  <c r="D2263" i="4"/>
  <c r="D2264" i="4"/>
  <c r="D2265" i="4"/>
  <c r="D2266" i="4"/>
  <c r="D2267" i="4"/>
  <c r="D2268" i="4"/>
  <c r="D2269" i="4"/>
  <c r="D2270" i="4"/>
  <c r="D2271" i="4"/>
  <c r="D2272" i="4"/>
  <c r="D2273" i="4"/>
  <c r="D2274" i="4"/>
  <c r="D2275" i="4"/>
  <c r="D2276" i="4"/>
  <c r="D2277" i="4"/>
  <c r="D2278" i="4"/>
  <c r="D2279" i="4"/>
  <c r="D2280" i="4"/>
  <c r="D2281" i="4"/>
  <c r="D2282" i="4"/>
  <c r="D2283" i="4"/>
  <c r="D2284" i="4"/>
  <c r="D2285" i="4"/>
  <c r="D2286" i="4"/>
  <c r="D2287" i="4"/>
  <c r="D2288" i="4"/>
  <c r="D2289" i="4"/>
  <c r="D2290" i="4"/>
  <c r="D2291" i="4"/>
  <c r="D2292" i="4"/>
  <c r="D2293" i="4"/>
  <c r="D2294" i="4"/>
  <c r="D2295" i="4"/>
  <c r="D2296" i="4"/>
  <c r="D2297" i="4"/>
  <c r="D2298" i="4"/>
  <c r="D2299" i="4"/>
  <c r="D2300" i="4"/>
  <c r="D2301" i="4"/>
  <c r="D2302" i="4"/>
  <c r="D2303" i="4"/>
  <c r="D2304" i="4"/>
  <c r="D2305" i="4"/>
  <c r="D2306" i="4"/>
  <c r="D2307" i="4"/>
  <c r="D2308" i="4"/>
  <c r="D2309" i="4"/>
  <c r="D2310" i="4"/>
  <c r="D2311" i="4"/>
  <c r="D2312" i="4"/>
  <c r="D2313" i="4"/>
  <c r="D2314" i="4"/>
  <c r="D2315" i="4"/>
  <c r="D2316" i="4"/>
  <c r="D2317" i="4"/>
  <c r="D2318" i="4"/>
  <c r="D2319" i="4"/>
  <c r="D2320" i="4"/>
  <c r="D2321" i="4"/>
  <c r="D2322" i="4"/>
  <c r="D2323" i="4"/>
  <c r="D2324" i="4"/>
  <c r="D2325" i="4"/>
  <c r="D2326" i="4"/>
  <c r="D2327" i="4"/>
  <c r="D2328" i="4"/>
  <c r="D2329" i="4"/>
  <c r="D2330" i="4"/>
  <c r="D2331" i="4"/>
  <c r="D2332" i="4"/>
  <c r="D2333" i="4"/>
  <c r="D2334" i="4"/>
  <c r="D2335" i="4"/>
  <c r="D2336" i="4"/>
  <c r="D2337" i="4"/>
  <c r="D2338" i="4"/>
  <c r="D2339" i="4"/>
  <c r="D2340" i="4"/>
  <c r="D2341" i="4"/>
  <c r="D2342" i="4"/>
  <c r="D2343" i="4"/>
  <c r="D2344" i="4"/>
  <c r="D2345" i="4"/>
  <c r="D2346" i="4"/>
  <c r="D2347" i="4"/>
  <c r="D2348" i="4"/>
  <c r="D2349" i="4"/>
  <c r="D2350" i="4"/>
  <c r="D2351" i="4"/>
  <c r="D2352" i="4"/>
  <c r="D2353" i="4"/>
  <c r="D2354" i="4"/>
  <c r="D2355" i="4"/>
  <c r="D2356" i="4"/>
  <c r="D2357" i="4"/>
  <c r="D2358" i="4"/>
  <c r="D2359" i="4"/>
  <c r="D2360" i="4"/>
  <c r="D2361" i="4"/>
  <c r="D2362" i="4"/>
  <c r="D2363" i="4"/>
  <c r="D2364" i="4"/>
  <c r="D2365" i="4"/>
  <c r="D2366" i="4"/>
  <c r="D2367" i="4"/>
  <c r="D2368" i="4"/>
  <c r="D2369" i="4"/>
  <c r="D2370" i="4"/>
  <c r="D2371" i="4"/>
  <c r="D2372" i="4"/>
  <c r="D2373" i="4"/>
  <c r="D2374" i="4"/>
  <c r="D2375" i="4"/>
  <c r="D2376" i="4"/>
  <c r="D2377" i="4"/>
  <c r="D2378" i="4"/>
  <c r="D2379" i="4"/>
  <c r="D2380" i="4"/>
  <c r="D2381" i="4"/>
  <c r="D2382" i="4"/>
  <c r="D2383" i="4"/>
  <c r="D2384" i="4"/>
  <c r="D2385" i="4"/>
  <c r="D2386" i="4"/>
  <c r="D2387" i="4"/>
  <c r="D2388" i="4"/>
  <c r="D2389" i="4"/>
  <c r="D2390" i="4"/>
  <c r="D2391" i="4"/>
  <c r="D2392" i="4"/>
  <c r="D2393" i="4"/>
  <c r="D2394" i="4"/>
  <c r="D2395" i="4"/>
  <c r="D2396" i="4"/>
  <c r="D2397" i="4"/>
  <c r="D2398" i="4"/>
  <c r="D2399" i="4"/>
  <c r="D2400" i="4"/>
  <c r="D2401" i="4"/>
  <c r="D2402" i="4"/>
  <c r="D2403" i="4"/>
  <c r="D2404" i="4"/>
  <c r="D2405" i="4"/>
  <c r="D2406" i="4"/>
  <c r="D2407" i="4"/>
  <c r="D2408" i="4"/>
  <c r="D2409" i="4"/>
  <c r="D2410" i="4"/>
  <c r="D2411" i="4"/>
  <c r="D2412" i="4"/>
  <c r="D2413" i="4"/>
  <c r="D2414" i="4"/>
  <c r="D2415" i="4"/>
  <c r="D2416" i="4"/>
  <c r="D2417" i="4"/>
  <c r="D2418" i="4"/>
  <c r="D2419" i="4"/>
  <c r="D2420" i="4"/>
  <c r="D2421" i="4"/>
  <c r="D2422" i="4"/>
  <c r="D2423" i="4"/>
  <c r="D2424" i="4"/>
  <c r="D2425" i="4"/>
  <c r="D2426" i="4"/>
  <c r="D2427" i="4"/>
  <c r="D2428" i="4"/>
  <c r="D2429" i="4"/>
  <c r="D2430" i="4"/>
  <c r="D2431" i="4"/>
  <c r="D2432" i="4"/>
  <c r="D2433" i="4"/>
  <c r="D2434" i="4"/>
  <c r="D2435" i="4"/>
  <c r="D2436" i="4"/>
  <c r="D2437" i="4"/>
  <c r="D2438" i="4"/>
  <c r="D2439" i="4"/>
  <c r="D2440" i="4"/>
  <c r="D2441" i="4"/>
  <c r="D2442" i="4"/>
  <c r="D2443" i="4"/>
  <c r="D2444" i="4"/>
  <c r="D2445" i="4"/>
  <c r="D2446" i="4"/>
  <c r="D2447" i="4"/>
  <c r="D2448" i="4"/>
  <c r="D2449" i="4"/>
  <c r="D2450" i="4"/>
  <c r="D2451" i="4"/>
  <c r="D2452" i="4"/>
  <c r="D2453" i="4"/>
  <c r="D2454" i="4"/>
  <c r="D2455" i="4"/>
  <c r="D2456" i="4"/>
  <c r="D2457" i="4"/>
  <c r="D2458" i="4"/>
  <c r="D2459" i="4"/>
  <c r="D2460" i="4"/>
  <c r="D2461" i="4"/>
  <c r="D2462" i="4"/>
  <c r="D2463" i="4"/>
  <c r="D2464" i="4"/>
  <c r="D2465" i="4"/>
  <c r="D2466" i="4"/>
  <c r="D2467" i="4"/>
  <c r="D2468" i="4"/>
  <c r="D2469" i="4"/>
  <c r="D2470" i="4"/>
  <c r="D2471" i="4"/>
  <c r="D2472" i="4"/>
  <c r="D2473" i="4"/>
  <c r="D2474" i="4"/>
  <c r="D2475" i="4"/>
  <c r="D2476" i="4"/>
  <c r="D2477" i="4"/>
  <c r="D2478" i="4"/>
  <c r="D2479" i="4"/>
  <c r="D2480" i="4"/>
  <c r="D2481" i="4"/>
  <c r="D2482" i="4"/>
  <c r="D2483" i="4"/>
  <c r="D2484" i="4"/>
  <c r="D2485" i="4"/>
  <c r="D2486" i="4"/>
  <c r="D2487" i="4"/>
  <c r="D2488" i="4"/>
  <c r="D2489" i="4"/>
  <c r="D2490" i="4"/>
  <c r="D2491" i="4"/>
  <c r="D2492" i="4"/>
  <c r="D2493" i="4"/>
  <c r="D2494" i="4"/>
  <c r="D2495" i="4"/>
  <c r="D2496" i="4"/>
  <c r="D2497" i="4"/>
  <c r="D2498" i="4"/>
  <c r="D2499" i="4"/>
  <c r="D2500" i="4"/>
  <c r="D2501" i="4"/>
  <c r="D2502" i="4"/>
  <c r="D2503" i="4"/>
  <c r="D2504" i="4"/>
  <c r="D2505" i="4"/>
  <c r="D2506" i="4"/>
  <c r="D2507" i="4"/>
  <c r="D2508" i="4"/>
  <c r="D2509" i="4"/>
  <c r="D2510" i="4"/>
  <c r="D2511" i="4"/>
  <c r="D2512" i="4"/>
  <c r="D2513" i="4"/>
  <c r="D2514" i="4"/>
  <c r="D2515" i="4"/>
  <c r="D2516" i="4"/>
  <c r="D2517" i="4"/>
  <c r="D2518" i="4"/>
  <c r="D2519" i="4"/>
  <c r="D2520" i="4"/>
  <c r="D2521" i="4"/>
  <c r="D2522" i="4"/>
  <c r="D2523" i="4"/>
  <c r="D2524" i="4"/>
  <c r="D2525" i="4"/>
  <c r="D2526" i="4"/>
  <c r="D2527" i="4"/>
  <c r="D2528" i="4"/>
  <c r="D2529" i="4"/>
  <c r="D2530" i="4"/>
  <c r="D2531" i="4"/>
  <c r="D2532" i="4"/>
  <c r="D2533" i="4"/>
  <c r="D2534" i="4"/>
  <c r="D2535" i="4"/>
  <c r="D2536" i="4"/>
  <c r="D2537" i="4"/>
  <c r="D2538" i="4"/>
  <c r="D2539" i="4"/>
  <c r="D2540" i="4"/>
  <c r="D2541" i="4"/>
  <c r="D2542" i="4"/>
  <c r="D2543" i="4"/>
  <c r="D2544" i="4"/>
  <c r="D2545" i="4"/>
  <c r="D2546" i="4"/>
  <c r="D2547" i="4"/>
  <c r="D2548" i="4"/>
  <c r="D2549" i="4"/>
  <c r="D2550" i="4"/>
  <c r="D2551" i="4"/>
  <c r="D2552" i="4"/>
  <c r="D2553" i="4"/>
  <c r="D2554" i="4"/>
  <c r="D2555" i="4"/>
  <c r="D2556" i="4"/>
  <c r="D2557" i="4"/>
  <c r="D2558" i="4"/>
  <c r="D2559" i="4"/>
  <c r="D2560" i="4"/>
  <c r="D2561" i="4"/>
  <c r="D2562" i="4"/>
  <c r="D2563" i="4"/>
  <c r="D2564" i="4"/>
  <c r="D2565" i="4"/>
  <c r="D2566" i="4"/>
  <c r="D2567" i="4"/>
  <c r="D2568" i="4"/>
  <c r="D2569" i="4"/>
  <c r="D2570" i="4"/>
  <c r="D2571" i="4"/>
  <c r="D2572" i="4"/>
  <c r="D2573" i="4"/>
  <c r="D2574" i="4"/>
  <c r="D2575" i="4"/>
  <c r="D2576" i="4"/>
  <c r="D2577" i="4"/>
  <c r="D2578" i="4"/>
  <c r="D2579" i="4"/>
  <c r="D2580" i="4"/>
  <c r="D2581" i="4"/>
  <c r="D2582" i="4"/>
  <c r="D2583" i="4"/>
  <c r="D2584" i="4"/>
  <c r="D2585" i="4"/>
  <c r="D2586" i="4"/>
  <c r="D2587" i="4"/>
  <c r="D2588" i="4"/>
  <c r="D2589" i="4"/>
  <c r="D2590" i="4"/>
  <c r="D2591" i="4"/>
  <c r="D2592" i="4"/>
  <c r="D2593" i="4"/>
  <c r="D2594" i="4"/>
  <c r="D2595" i="4"/>
  <c r="D2596" i="4"/>
  <c r="D2597" i="4"/>
  <c r="D2598" i="4"/>
  <c r="D2599" i="4"/>
  <c r="D2600" i="4"/>
  <c r="D2601" i="4"/>
  <c r="D2602" i="4"/>
  <c r="D2603" i="4"/>
  <c r="D2604" i="4"/>
  <c r="D2605" i="4"/>
  <c r="D2606" i="4"/>
  <c r="D2607" i="4"/>
  <c r="D2608" i="4"/>
  <c r="D2609" i="4"/>
  <c r="D2610" i="4"/>
  <c r="D2611" i="4"/>
  <c r="D2612" i="4"/>
  <c r="D2613" i="4"/>
  <c r="D2614" i="4"/>
  <c r="D2615" i="4"/>
  <c r="D2616" i="4"/>
  <c r="D2617" i="4"/>
  <c r="D2618" i="4"/>
  <c r="D2619" i="4"/>
  <c r="D2620" i="4"/>
  <c r="D2621" i="4"/>
  <c r="D2622" i="4"/>
  <c r="D2623" i="4"/>
  <c r="D2624" i="4"/>
  <c r="D2625" i="4"/>
  <c r="D2626" i="4"/>
  <c r="D2627" i="4"/>
  <c r="D2628" i="4"/>
  <c r="D2629" i="4"/>
  <c r="D2630" i="4"/>
  <c r="D2631" i="4"/>
  <c r="D2632" i="4"/>
  <c r="D2633" i="4"/>
  <c r="D2634" i="4"/>
  <c r="D2635" i="4"/>
  <c r="D2636" i="4"/>
  <c r="D2637" i="4"/>
  <c r="D2638" i="4"/>
  <c r="D2639" i="4"/>
  <c r="D2640" i="4"/>
  <c r="D2641" i="4"/>
  <c r="D2642" i="4"/>
  <c r="D2643" i="4"/>
  <c r="D2644" i="4"/>
  <c r="D2645" i="4"/>
  <c r="D2646" i="4"/>
  <c r="D2647" i="4"/>
  <c r="D2648" i="4"/>
  <c r="D2649" i="4"/>
  <c r="D2650" i="4"/>
  <c r="D2651" i="4"/>
  <c r="D2652" i="4"/>
  <c r="D2653" i="4"/>
  <c r="D2654" i="4"/>
  <c r="D2655" i="4"/>
  <c r="D2656" i="4"/>
  <c r="D2657" i="4"/>
  <c r="D2658" i="4"/>
  <c r="D2659" i="4"/>
  <c r="D2660" i="4"/>
  <c r="D2661" i="4"/>
  <c r="D2662" i="4"/>
  <c r="D2663" i="4"/>
  <c r="D2664" i="4"/>
  <c r="D2665" i="4"/>
  <c r="D2666" i="4"/>
  <c r="D2667" i="4"/>
  <c r="D2668" i="4"/>
  <c r="D2669" i="4"/>
  <c r="D2670" i="4"/>
  <c r="D2671" i="4"/>
  <c r="D2672" i="4"/>
  <c r="D2673" i="4"/>
  <c r="D2674" i="4"/>
  <c r="D2675" i="4"/>
  <c r="D2676" i="4"/>
  <c r="D2677" i="4"/>
  <c r="D2678" i="4"/>
  <c r="D2679" i="4"/>
  <c r="D2680" i="4"/>
  <c r="D2681" i="4"/>
  <c r="D2682" i="4"/>
  <c r="D2683" i="4"/>
  <c r="D2684" i="4"/>
  <c r="D2685" i="4"/>
  <c r="D2686" i="4"/>
  <c r="D2687" i="4"/>
  <c r="D2688" i="4"/>
  <c r="D2689" i="4"/>
  <c r="D2690" i="4"/>
  <c r="D2691" i="4"/>
  <c r="D2692" i="4"/>
  <c r="D2693" i="4"/>
  <c r="D2694" i="4"/>
  <c r="D2695" i="4"/>
  <c r="D2696" i="4"/>
  <c r="D2697" i="4"/>
  <c r="D2698" i="4"/>
  <c r="D2699" i="4"/>
  <c r="D2700" i="4"/>
  <c r="D2701" i="4"/>
  <c r="D2702" i="4"/>
  <c r="D2703" i="4"/>
  <c r="D2704" i="4"/>
  <c r="D2705" i="4"/>
  <c r="D2706" i="4"/>
  <c r="D2707" i="4"/>
  <c r="D2708" i="4"/>
  <c r="D2709" i="4"/>
  <c r="D2710" i="4"/>
  <c r="D2711" i="4"/>
  <c r="D2712" i="4"/>
  <c r="D2713" i="4"/>
  <c r="D2714" i="4"/>
  <c r="D2715" i="4"/>
  <c r="D2716" i="4"/>
  <c r="D2717" i="4"/>
  <c r="D2718" i="4"/>
  <c r="D2719" i="4"/>
  <c r="D2720" i="4"/>
  <c r="D2721" i="4"/>
  <c r="D2722" i="4"/>
  <c r="D2723" i="4"/>
  <c r="D2724" i="4"/>
  <c r="D2725" i="4"/>
  <c r="D2726" i="4"/>
  <c r="D2727" i="4"/>
  <c r="D2728" i="4"/>
  <c r="D2729" i="4"/>
  <c r="D2730" i="4"/>
  <c r="D2731" i="4"/>
  <c r="D2732" i="4"/>
  <c r="D2733" i="4"/>
  <c r="D2734" i="4"/>
  <c r="D2735" i="4"/>
  <c r="D2736" i="4"/>
  <c r="D2737" i="4"/>
  <c r="D2738" i="4"/>
  <c r="D2739" i="4"/>
  <c r="D2740" i="4"/>
  <c r="D2741" i="4"/>
  <c r="D2742" i="4"/>
  <c r="D2743" i="4"/>
  <c r="D2744" i="4"/>
  <c r="D2745" i="4"/>
  <c r="D2746" i="4"/>
  <c r="D2747" i="4"/>
  <c r="D2748" i="4"/>
  <c r="D2749" i="4"/>
  <c r="D2750" i="4"/>
  <c r="D2751" i="4"/>
  <c r="D2752" i="4"/>
  <c r="D2753" i="4"/>
  <c r="D2754" i="4"/>
  <c r="D2755" i="4"/>
  <c r="D2756" i="4"/>
  <c r="D2757" i="4"/>
  <c r="D2758" i="4"/>
  <c r="D2759" i="4"/>
  <c r="D2760" i="4"/>
  <c r="D2761" i="4"/>
  <c r="D2762" i="4"/>
  <c r="D2763" i="4"/>
  <c r="D2764" i="4"/>
  <c r="D2765" i="4"/>
  <c r="D2766" i="4"/>
  <c r="D2767" i="4"/>
  <c r="D2768" i="4"/>
  <c r="D2769" i="4"/>
  <c r="D2770" i="4"/>
  <c r="D2771" i="4"/>
  <c r="D2772" i="4"/>
  <c r="D2773" i="4"/>
  <c r="D2774" i="4"/>
  <c r="D2775" i="4"/>
  <c r="D2776" i="4"/>
  <c r="D2777" i="4"/>
  <c r="D2778" i="4"/>
  <c r="D2779" i="4"/>
  <c r="D2780" i="4"/>
  <c r="D2781" i="4"/>
  <c r="D2782" i="4"/>
  <c r="D2783" i="4"/>
  <c r="D2784" i="4"/>
  <c r="D2785" i="4"/>
  <c r="D2786" i="4"/>
  <c r="D2787" i="4"/>
  <c r="D2788" i="4"/>
  <c r="D2789" i="4"/>
  <c r="D2790" i="4"/>
  <c r="D2791" i="4"/>
  <c r="D2792" i="4"/>
  <c r="D2793" i="4"/>
  <c r="D2794" i="4"/>
  <c r="D2795" i="4"/>
  <c r="D2796" i="4"/>
  <c r="D2797" i="4"/>
  <c r="D2798" i="4"/>
  <c r="D2799" i="4"/>
  <c r="D2800" i="4"/>
  <c r="D2801" i="4"/>
  <c r="D2802" i="4"/>
  <c r="D2803" i="4"/>
  <c r="D2804" i="4"/>
  <c r="D2805" i="4"/>
  <c r="D2806" i="4"/>
  <c r="D2807" i="4"/>
  <c r="D2808" i="4"/>
  <c r="D2809" i="4"/>
  <c r="D2810" i="4"/>
  <c r="D2811" i="4"/>
  <c r="D2812" i="4"/>
  <c r="D2813" i="4"/>
  <c r="D2814" i="4"/>
  <c r="D2815" i="4"/>
  <c r="D2816" i="4"/>
  <c r="D2817" i="4"/>
  <c r="D2818" i="4"/>
  <c r="D2819" i="4"/>
  <c r="D2820" i="4"/>
  <c r="D2821" i="4"/>
  <c r="D2822" i="4"/>
  <c r="D2823" i="4"/>
  <c r="D2824" i="4"/>
  <c r="D2825" i="4"/>
  <c r="D2826" i="4"/>
  <c r="D2827" i="4"/>
  <c r="D2828" i="4"/>
  <c r="D2829" i="4"/>
  <c r="D2830" i="4"/>
  <c r="D2831" i="4"/>
  <c r="D2832" i="4"/>
  <c r="D2833" i="4"/>
  <c r="D2834" i="4"/>
  <c r="D2835" i="4"/>
  <c r="D2836" i="4"/>
  <c r="D2837" i="4"/>
  <c r="D2838" i="4"/>
  <c r="D2839" i="4"/>
  <c r="D2840" i="4"/>
  <c r="D2841" i="4"/>
  <c r="D2842" i="4"/>
  <c r="D2843" i="4"/>
  <c r="D2844" i="4"/>
  <c r="D2845" i="4"/>
  <c r="D2846" i="4"/>
  <c r="D2847" i="4"/>
  <c r="D2848" i="4"/>
  <c r="D2849" i="4"/>
  <c r="D2850" i="4"/>
  <c r="D2851" i="4"/>
  <c r="D2852" i="4"/>
  <c r="D2853" i="4"/>
  <c r="D2854" i="4"/>
  <c r="D2855" i="4"/>
  <c r="D2856" i="4"/>
  <c r="D2857" i="4"/>
  <c r="D2858" i="4"/>
  <c r="D2859" i="4"/>
  <c r="D2860" i="4"/>
  <c r="D2861" i="4"/>
  <c r="D2862" i="4"/>
  <c r="D2863" i="4"/>
  <c r="D2864" i="4"/>
  <c r="D2865" i="4"/>
  <c r="D2866" i="4"/>
  <c r="D2867" i="4"/>
  <c r="D2868" i="4"/>
  <c r="D2869" i="4"/>
  <c r="D2870" i="4"/>
  <c r="D2871" i="4"/>
  <c r="D2872" i="4"/>
  <c r="D2873" i="4"/>
  <c r="D2874" i="4"/>
  <c r="D2875" i="4"/>
  <c r="D2876" i="4"/>
  <c r="D2877" i="4"/>
  <c r="D2878" i="4"/>
  <c r="D2879" i="4"/>
  <c r="D2880" i="4"/>
  <c r="D2881" i="4"/>
  <c r="D2882" i="4"/>
  <c r="D2883" i="4"/>
  <c r="D2884" i="4"/>
  <c r="D2885" i="4"/>
  <c r="D2886" i="4"/>
  <c r="D2887" i="4"/>
  <c r="D2888" i="4"/>
  <c r="D2889" i="4"/>
  <c r="D2890" i="4"/>
  <c r="D2891" i="4"/>
  <c r="D2892" i="4"/>
  <c r="D2893" i="4"/>
  <c r="D2894" i="4"/>
  <c r="D2895" i="4"/>
  <c r="D2896" i="4"/>
  <c r="D2897" i="4"/>
  <c r="D2898" i="4"/>
  <c r="D2899" i="4"/>
  <c r="D2900" i="4"/>
  <c r="D2901" i="4"/>
  <c r="D2902" i="4"/>
  <c r="D2903" i="4"/>
  <c r="D2904" i="4"/>
  <c r="D2905" i="4"/>
  <c r="D2906" i="4"/>
  <c r="D2907" i="4"/>
  <c r="D2908" i="4"/>
  <c r="D2909" i="4"/>
  <c r="D2910" i="4"/>
  <c r="D2911" i="4"/>
  <c r="D2912" i="4"/>
  <c r="D2913" i="4"/>
  <c r="D2914" i="4"/>
  <c r="D2915" i="4"/>
  <c r="D2916" i="4"/>
  <c r="D2917" i="4"/>
  <c r="D2918" i="4"/>
  <c r="D2919" i="4"/>
  <c r="D2920" i="4"/>
  <c r="D2921" i="4"/>
  <c r="D2922" i="4"/>
  <c r="D2923" i="4"/>
  <c r="D2924" i="4"/>
  <c r="D2925" i="4"/>
  <c r="D2926" i="4"/>
  <c r="D2927" i="4"/>
  <c r="D2928" i="4"/>
  <c r="D2929" i="4"/>
  <c r="D2930" i="4"/>
  <c r="D2931" i="4"/>
  <c r="D2932" i="4"/>
  <c r="D2933" i="4"/>
  <c r="D2934" i="4"/>
  <c r="D2935" i="4"/>
  <c r="D2936" i="4"/>
  <c r="D2937" i="4"/>
  <c r="D2938" i="4"/>
  <c r="D2939" i="4"/>
  <c r="D2940" i="4"/>
  <c r="D2941" i="4"/>
  <c r="D2942" i="4"/>
  <c r="D2943" i="4"/>
  <c r="D2944" i="4"/>
  <c r="D2945" i="4"/>
  <c r="D2946" i="4"/>
  <c r="D2947" i="4"/>
  <c r="D2948" i="4"/>
  <c r="D2949" i="4"/>
  <c r="D2950" i="4"/>
  <c r="D2951" i="4"/>
  <c r="D2952" i="4"/>
  <c r="D2953" i="4"/>
  <c r="D2954" i="4"/>
  <c r="D2955" i="4"/>
  <c r="D2956" i="4"/>
  <c r="D2957" i="4"/>
  <c r="D2958" i="4"/>
  <c r="D2959" i="4"/>
  <c r="D2960" i="4"/>
  <c r="D2961" i="4"/>
  <c r="D2962" i="4"/>
  <c r="D2963" i="4"/>
  <c r="D2964" i="4"/>
  <c r="D2965" i="4"/>
  <c r="D2966" i="4"/>
  <c r="D2967" i="4"/>
  <c r="D2968" i="4"/>
  <c r="D2969" i="4"/>
  <c r="D2970" i="4"/>
  <c r="D2971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1945" i="4"/>
  <c r="C1946" i="4"/>
  <c r="C1947" i="4"/>
  <c r="C1948" i="4"/>
  <c r="C1949" i="4"/>
  <c r="C1950" i="4"/>
  <c r="C1951" i="4"/>
  <c r="C1952" i="4"/>
  <c r="C1953" i="4"/>
  <c r="C1954" i="4"/>
  <c r="C1955" i="4"/>
  <c r="C1956" i="4"/>
  <c r="C1957" i="4"/>
  <c r="C1958" i="4"/>
  <c r="C1959" i="4"/>
  <c r="C1960" i="4"/>
  <c r="C1961" i="4"/>
  <c r="C1962" i="4"/>
  <c r="C1963" i="4"/>
  <c r="C1964" i="4"/>
  <c r="C1965" i="4"/>
  <c r="C1966" i="4"/>
  <c r="C1967" i="4"/>
  <c r="C1968" i="4"/>
  <c r="C1969" i="4"/>
  <c r="C1970" i="4"/>
  <c r="C1971" i="4"/>
  <c r="C1972" i="4"/>
  <c r="C1973" i="4"/>
  <c r="C1974" i="4"/>
  <c r="C1975" i="4"/>
  <c r="C1976" i="4"/>
  <c r="C1977" i="4"/>
  <c r="C1978" i="4"/>
  <c r="C1979" i="4"/>
  <c r="C1980" i="4"/>
  <c r="C1981" i="4"/>
  <c r="C1982" i="4"/>
  <c r="C1983" i="4"/>
  <c r="C1984" i="4"/>
  <c r="C1985" i="4"/>
  <c r="C1986" i="4"/>
  <c r="C1987" i="4"/>
  <c r="C1988" i="4"/>
  <c r="C1989" i="4"/>
  <c r="C1990" i="4"/>
  <c r="C1991" i="4"/>
  <c r="C1992" i="4"/>
  <c r="C1993" i="4"/>
  <c r="C1994" i="4"/>
  <c r="C1995" i="4"/>
  <c r="C1996" i="4"/>
  <c r="C1997" i="4"/>
  <c r="C1998" i="4"/>
  <c r="C1999" i="4"/>
  <c r="C2000" i="4"/>
  <c r="C2001" i="4"/>
  <c r="C2002" i="4"/>
  <c r="C2003" i="4"/>
  <c r="C2004" i="4"/>
  <c r="C2005" i="4"/>
  <c r="C2006" i="4"/>
  <c r="C2007" i="4"/>
  <c r="C2008" i="4"/>
  <c r="C2009" i="4"/>
  <c r="C2010" i="4"/>
  <c r="C2011" i="4"/>
  <c r="C2012" i="4"/>
  <c r="C2013" i="4"/>
  <c r="C2014" i="4"/>
  <c r="C2015" i="4"/>
  <c r="C2016" i="4"/>
  <c r="C2017" i="4"/>
  <c r="C2018" i="4"/>
  <c r="C2019" i="4"/>
  <c r="C2020" i="4"/>
  <c r="C2021" i="4"/>
  <c r="C2022" i="4"/>
  <c r="C2023" i="4"/>
  <c r="C2024" i="4"/>
  <c r="C2025" i="4"/>
  <c r="C2026" i="4"/>
  <c r="C2027" i="4"/>
  <c r="C2028" i="4"/>
  <c r="C2029" i="4"/>
  <c r="C2030" i="4"/>
  <c r="C2031" i="4"/>
  <c r="C2032" i="4"/>
  <c r="C2033" i="4"/>
  <c r="C2034" i="4"/>
  <c r="C2035" i="4"/>
  <c r="C2036" i="4"/>
  <c r="C2037" i="4"/>
  <c r="C2038" i="4"/>
  <c r="C2039" i="4"/>
  <c r="C2040" i="4"/>
  <c r="C2041" i="4"/>
  <c r="C2042" i="4"/>
  <c r="C2043" i="4"/>
  <c r="C2044" i="4"/>
  <c r="C2045" i="4"/>
  <c r="C2046" i="4"/>
  <c r="C2047" i="4"/>
  <c r="C2048" i="4"/>
  <c r="C2049" i="4"/>
  <c r="C2050" i="4"/>
  <c r="C2051" i="4"/>
  <c r="C2052" i="4"/>
  <c r="C2053" i="4"/>
  <c r="C2054" i="4"/>
  <c r="C2055" i="4"/>
  <c r="C2056" i="4"/>
  <c r="C2057" i="4"/>
  <c r="C2058" i="4"/>
  <c r="C2059" i="4"/>
  <c r="C2060" i="4"/>
  <c r="C2061" i="4"/>
  <c r="C2062" i="4"/>
  <c r="C2063" i="4"/>
  <c r="C2064" i="4"/>
  <c r="C2065" i="4"/>
  <c r="C2066" i="4"/>
  <c r="C2067" i="4"/>
  <c r="C2068" i="4"/>
  <c r="C2069" i="4"/>
  <c r="C2070" i="4"/>
  <c r="C2071" i="4"/>
  <c r="C2072" i="4"/>
  <c r="C2073" i="4"/>
  <c r="C2074" i="4"/>
  <c r="C2075" i="4"/>
  <c r="C2076" i="4"/>
  <c r="C2077" i="4"/>
  <c r="C2078" i="4"/>
  <c r="C2079" i="4"/>
  <c r="C2080" i="4"/>
  <c r="C2081" i="4"/>
  <c r="C2082" i="4"/>
  <c r="C2083" i="4"/>
  <c r="C2084" i="4"/>
  <c r="C2085" i="4"/>
  <c r="C2086" i="4"/>
  <c r="C2087" i="4"/>
  <c r="C2088" i="4"/>
  <c r="C2089" i="4"/>
  <c r="C2090" i="4"/>
  <c r="C2091" i="4"/>
  <c r="C2092" i="4"/>
  <c r="C2093" i="4"/>
  <c r="C2094" i="4"/>
  <c r="C2095" i="4"/>
  <c r="C2096" i="4"/>
  <c r="C2097" i="4"/>
  <c r="C2098" i="4"/>
  <c r="C2099" i="4"/>
  <c r="C2100" i="4"/>
  <c r="C2101" i="4"/>
  <c r="C2102" i="4"/>
  <c r="C2103" i="4"/>
  <c r="C2104" i="4"/>
  <c r="C2105" i="4"/>
  <c r="C2106" i="4"/>
  <c r="C2107" i="4"/>
  <c r="C2108" i="4"/>
  <c r="C2109" i="4"/>
  <c r="C2110" i="4"/>
  <c r="C2111" i="4"/>
  <c r="C2112" i="4"/>
  <c r="C2113" i="4"/>
  <c r="C2114" i="4"/>
  <c r="C2115" i="4"/>
  <c r="C2116" i="4"/>
  <c r="C2117" i="4"/>
  <c r="C2118" i="4"/>
  <c r="C2119" i="4"/>
  <c r="C2120" i="4"/>
  <c r="C2121" i="4"/>
  <c r="C2122" i="4"/>
  <c r="C2123" i="4"/>
  <c r="C2124" i="4"/>
  <c r="C2125" i="4"/>
  <c r="C2126" i="4"/>
  <c r="C2127" i="4"/>
  <c r="C2128" i="4"/>
  <c r="C2129" i="4"/>
  <c r="C2130" i="4"/>
  <c r="C2131" i="4"/>
  <c r="C2132" i="4"/>
  <c r="C2133" i="4"/>
  <c r="C2134" i="4"/>
  <c r="C2135" i="4"/>
  <c r="C2136" i="4"/>
  <c r="C2137" i="4"/>
  <c r="C2138" i="4"/>
  <c r="C2139" i="4"/>
  <c r="C2140" i="4"/>
  <c r="C2141" i="4"/>
  <c r="C2142" i="4"/>
  <c r="C2143" i="4"/>
  <c r="C2144" i="4"/>
  <c r="C2145" i="4"/>
  <c r="C2146" i="4"/>
  <c r="C2147" i="4"/>
  <c r="C2148" i="4"/>
  <c r="C2149" i="4"/>
  <c r="C2150" i="4"/>
  <c r="C2151" i="4"/>
  <c r="C2152" i="4"/>
  <c r="C2153" i="4"/>
  <c r="C2154" i="4"/>
  <c r="C2155" i="4"/>
  <c r="C2156" i="4"/>
  <c r="C2157" i="4"/>
  <c r="C2158" i="4"/>
  <c r="C2159" i="4"/>
  <c r="C2160" i="4"/>
  <c r="C2161" i="4"/>
  <c r="C2162" i="4"/>
  <c r="C2163" i="4"/>
  <c r="C2164" i="4"/>
  <c r="C2165" i="4"/>
  <c r="C2166" i="4"/>
  <c r="C2167" i="4"/>
  <c r="C2168" i="4"/>
  <c r="C2169" i="4"/>
  <c r="C2170" i="4"/>
  <c r="C2171" i="4"/>
  <c r="C2172" i="4"/>
  <c r="C2173" i="4"/>
  <c r="C2174" i="4"/>
  <c r="C2175" i="4"/>
  <c r="C2176" i="4"/>
  <c r="C2177" i="4"/>
  <c r="C2178" i="4"/>
  <c r="C2179" i="4"/>
  <c r="C2180" i="4"/>
  <c r="C2181" i="4"/>
  <c r="C2182" i="4"/>
  <c r="C2183" i="4"/>
  <c r="C2184" i="4"/>
  <c r="C2185" i="4"/>
  <c r="C2186" i="4"/>
  <c r="C2187" i="4"/>
  <c r="C2188" i="4"/>
  <c r="C2189" i="4"/>
  <c r="C2190" i="4"/>
  <c r="C2191" i="4"/>
  <c r="C2192" i="4"/>
  <c r="C2193" i="4"/>
  <c r="C2194" i="4"/>
  <c r="C2195" i="4"/>
  <c r="C2196" i="4"/>
  <c r="C2197" i="4"/>
  <c r="C2198" i="4"/>
  <c r="C2199" i="4"/>
  <c r="C2200" i="4"/>
  <c r="C2201" i="4"/>
  <c r="C2202" i="4"/>
  <c r="C2203" i="4"/>
  <c r="C2204" i="4"/>
  <c r="C2205" i="4"/>
  <c r="C2206" i="4"/>
  <c r="C2207" i="4"/>
  <c r="C2208" i="4"/>
  <c r="C2209" i="4"/>
  <c r="C2210" i="4"/>
  <c r="C2211" i="4"/>
  <c r="C2212" i="4"/>
  <c r="C2213" i="4"/>
  <c r="C2214" i="4"/>
  <c r="C2215" i="4"/>
  <c r="C2216" i="4"/>
  <c r="C2217" i="4"/>
  <c r="C2218" i="4"/>
  <c r="C2219" i="4"/>
  <c r="C2220" i="4"/>
  <c r="C2221" i="4"/>
  <c r="C2222" i="4"/>
  <c r="C2223" i="4"/>
  <c r="C2224" i="4"/>
  <c r="C2225" i="4"/>
  <c r="C2226" i="4"/>
  <c r="C2227" i="4"/>
  <c r="C2228" i="4"/>
  <c r="C2229" i="4"/>
  <c r="C2230" i="4"/>
  <c r="C2231" i="4"/>
  <c r="C2232" i="4"/>
  <c r="C2233" i="4"/>
  <c r="C2234" i="4"/>
  <c r="C2235" i="4"/>
  <c r="C2236" i="4"/>
  <c r="C2237" i="4"/>
  <c r="C2238" i="4"/>
  <c r="C2239" i="4"/>
  <c r="C2240" i="4"/>
  <c r="C2241" i="4"/>
  <c r="C2242" i="4"/>
  <c r="C2243" i="4"/>
  <c r="C2244" i="4"/>
  <c r="C2245" i="4"/>
  <c r="C2246" i="4"/>
  <c r="C2247" i="4"/>
  <c r="C2248" i="4"/>
  <c r="C2249" i="4"/>
  <c r="C2250" i="4"/>
  <c r="C2251" i="4"/>
  <c r="C2252" i="4"/>
  <c r="C2253" i="4"/>
  <c r="C2254" i="4"/>
  <c r="C2255" i="4"/>
  <c r="C2256" i="4"/>
  <c r="C2257" i="4"/>
  <c r="C2258" i="4"/>
  <c r="C2259" i="4"/>
  <c r="C2260" i="4"/>
  <c r="C2261" i="4"/>
  <c r="C2262" i="4"/>
  <c r="C2263" i="4"/>
  <c r="C2264" i="4"/>
  <c r="C2265" i="4"/>
  <c r="C2266" i="4"/>
  <c r="C2267" i="4"/>
  <c r="C2268" i="4"/>
  <c r="C2269" i="4"/>
  <c r="C2270" i="4"/>
  <c r="C2271" i="4"/>
  <c r="C2272" i="4"/>
  <c r="C2273" i="4"/>
  <c r="C2274" i="4"/>
  <c r="C2275" i="4"/>
  <c r="C2276" i="4"/>
  <c r="C2277" i="4"/>
  <c r="C2278" i="4"/>
  <c r="C2279" i="4"/>
  <c r="C2280" i="4"/>
  <c r="C2281" i="4"/>
  <c r="C2282" i="4"/>
  <c r="C2283" i="4"/>
  <c r="C2284" i="4"/>
  <c r="C2285" i="4"/>
  <c r="C2286" i="4"/>
  <c r="C2287" i="4"/>
  <c r="C2288" i="4"/>
  <c r="C2289" i="4"/>
  <c r="C2290" i="4"/>
  <c r="C2291" i="4"/>
  <c r="C2292" i="4"/>
  <c r="C2293" i="4"/>
  <c r="C2294" i="4"/>
  <c r="C2295" i="4"/>
  <c r="C2296" i="4"/>
  <c r="C2297" i="4"/>
  <c r="C2298" i="4"/>
  <c r="C2299" i="4"/>
  <c r="C2300" i="4"/>
  <c r="C2301" i="4"/>
  <c r="C2302" i="4"/>
  <c r="C2303" i="4"/>
  <c r="C2304" i="4"/>
  <c r="C2305" i="4"/>
  <c r="C2306" i="4"/>
  <c r="C2307" i="4"/>
  <c r="C2308" i="4"/>
  <c r="C2309" i="4"/>
  <c r="C2310" i="4"/>
  <c r="C2311" i="4"/>
  <c r="C2312" i="4"/>
  <c r="C2313" i="4"/>
  <c r="C2314" i="4"/>
  <c r="C2315" i="4"/>
  <c r="C2316" i="4"/>
  <c r="C2317" i="4"/>
  <c r="C2318" i="4"/>
  <c r="C2319" i="4"/>
  <c r="C2320" i="4"/>
  <c r="C2321" i="4"/>
  <c r="C2322" i="4"/>
  <c r="C2323" i="4"/>
  <c r="C2324" i="4"/>
  <c r="C2325" i="4"/>
  <c r="C2326" i="4"/>
  <c r="C2327" i="4"/>
  <c r="C2328" i="4"/>
  <c r="C2329" i="4"/>
  <c r="C2330" i="4"/>
  <c r="C2331" i="4"/>
  <c r="C2332" i="4"/>
  <c r="C2333" i="4"/>
  <c r="C2334" i="4"/>
  <c r="C2335" i="4"/>
  <c r="C2336" i="4"/>
  <c r="C2337" i="4"/>
  <c r="C2338" i="4"/>
  <c r="C2339" i="4"/>
  <c r="C2340" i="4"/>
  <c r="C2341" i="4"/>
  <c r="C2342" i="4"/>
  <c r="C2343" i="4"/>
  <c r="C2344" i="4"/>
  <c r="C2345" i="4"/>
  <c r="C2346" i="4"/>
  <c r="C2347" i="4"/>
  <c r="C2348" i="4"/>
  <c r="C2349" i="4"/>
  <c r="C2350" i="4"/>
  <c r="C2351" i="4"/>
  <c r="C2352" i="4"/>
  <c r="C2353" i="4"/>
  <c r="C2354" i="4"/>
  <c r="C2355" i="4"/>
  <c r="C2356" i="4"/>
  <c r="C2357" i="4"/>
  <c r="C2358" i="4"/>
  <c r="C2359" i="4"/>
  <c r="C2360" i="4"/>
  <c r="C2361" i="4"/>
  <c r="C2362" i="4"/>
  <c r="C2363" i="4"/>
  <c r="C2364" i="4"/>
  <c r="C2365" i="4"/>
  <c r="C2366" i="4"/>
  <c r="C2367" i="4"/>
  <c r="C2368" i="4"/>
  <c r="C2369" i="4"/>
  <c r="C2370" i="4"/>
  <c r="C2371" i="4"/>
  <c r="C2372" i="4"/>
  <c r="C2373" i="4"/>
  <c r="C2374" i="4"/>
  <c r="C2375" i="4"/>
  <c r="C2376" i="4"/>
  <c r="C2377" i="4"/>
  <c r="C2378" i="4"/>
  <c r="C2379" i="4"/>
  <c r="C2380" i="4"/>
  <c r="C2381" i="4"/>
  <c r="C2382" i="4"/>
  <c r="C2383" i="4"/>
  <c r="C2384" i="4"/>
  <c r="C2385" i="4"/>
  <c r="C2386" i="4"/>
  <c r="C2387" i="4"/>
  <c r="C2388" i="4"/>
  <c r="C2389" i="4"/>
  <c r="C2390" i="4"/>
  <c r="C2391" i="4"/>
  <c r="C2392" i="4"/>
  <c r="C2393" i="4"/>
  <c r="C2394" i="4"/>
  <c r="C2395" i="4"/>
  <c r="C2396" i="4"/>
  <c r="C2397" i="4"/>
  <c r="C2398" i="4"/>
  <c r="C2399" i="4"/>
  <c r="C2400" i="4"/>
  <c r="C2401" i="4"/>
  <c r="C2402" i="4"/>
  <c r="C2403" i="4"/>
  <c r="C2404" i="4"/>
  <c r="C2405" i="4"/>
  <c r="C2406" i="4"/>
  <c r="C2407" i="4"/>
  <c r="C2408" i="4"/>
  <c r="C2409" i="4"/>
  <c r="C2410" i="4"/>
  <c r="C2411" i="4"/>
  <c r="C2412" i="4"/>
  <c r="C2413" i="4"/>
  <c r="C2414" i="4"/>
  <c r="C2415" i="4"/>
  <c r="C2416" i="4"/>
  <c r="C2417" i="4"/>
  <c r="C2418" i="4"/>
  <c r="C2419" i="4"/>
  <c r="C2420" i="4"/>
  <c r="C2421" i="4"/>
  <c r="C2422" i="4"/>
  <c r="C2423" i="4"/>
  <c r="C2424" i="4"/>
  <c r="C2425" i="4"/>
  <c r="C2426" i="4"/>
  <c r="C2427" i="4"/>
  <c r="C2428" i="4"/>
  <c r="C2429" i="4"/>
  <c r="C2430" i="4"/>
  <c r="C2431" i="4"/>
  <c r="C2432" i="4"/>
  <c r="C2433" i="4"/>
  <c r="C2434" i="4"/>
  <c r="C2435" i="4"/>
  <c r="C2436" i="4"/>
  <c r="C2437" i="4"/>
  <c r="C2438" i="4"/>
  <c r="C2439" i="4"/>
  <c r="C2440" i="4"/>
  <c r="C2441" i="4"/>
  <c r="C2442" i="4"/>
  <c r="C2443" i="4"/>
  <c r="C2444" i="4"/>
  <c r="C2445" i="4"/>
  <c r="C2446" i="4"/>
  <c r="C2447" i="4"/>
  <c r="C2448" i="4"/>
  <c r="C2449" i="4"/>
  <c r="C2450" i="4"/>
  <c r="C2451" i="4"/>
  <c r="C2452" i="4"/>
  <c r="C2453" i="4"/>
  <c r="C2454" i="4"/>
  <c r="C2455" i="4"/>
  <c r="C2456" i="4"/>
  <c r="C2457" i="4"/>
  <c r="C2458" i="4"/>
  <c r="C2459" i="4"/>
  <c r="C2460" i="4"/>
  <c r="C2461" i="4"/>
  <c r="C2462" i="4"/>
  <c r="C2463" i="4"/>
  <c r="C2464" i="4"/>
  <c r="C2465" i="4"/>
  <c r="C2466" i="4"/>
  <c r="C2467" i="4"/>
  <c r="C2468" i="4"/>
  <c r="C2469" i="4"/>
  <c r="C2470" i="4"/>
  <c r="C2471" i="4"/>
  <c r="C2472" i="4"/>
  <c r="C2473" i="4"/>
  <c r="C2474" i="4"/>
  <c r="C2475" i="4"/>
  <c r="C2476" i="4"/>
  <c r="C2477" i="4"/>
  <c r="C2478" i="4"/>
  <c r="C2479" i="4"/>
  <c r="C2480" i="4"/>
  <c r="C2481" i="4"/>
  <c r="C2482" i="4"/>
  <c r="C2483" i="4"/>
  <c r="C2484" i="4"/>
  <c r="C2485" i="4"/>
  <c r="C2486" i="4"/>
  <c r="C2487" i="4"/>
  <c r="C2488" i="4"/>
  <c r="C2489" i="4"/>
  <c r="C2490" i="4"/>
  <c r="C2491" i="4"/>
  <c r="C2492" i="4"/>
  <c r="C2493" i="4"/>
  <c r="C2494" i="4"/>
  <c r="C2495" i="4"/>
  <c r="C2496" i="4"/>
  <c r="C2497" i="4"/>
  <c r="C2498" i="4"/>
  <c r="C2499" i="4"/>
  <c r="C2500" i="4"/>
  <c r="C2501" i="4"/>
  <c r="C2502" i="4"/>
  <c r="C2503" i="4"/>
  <c r="C2504" i="4"/>
  <c r="C2505" i="4"/>
  <c r="C2506" i="4"/>
  <c r="C2507" i="4"/>
  <c r="C2508" i="4"/>
  <c r="C2509" i="4"/>
  <c r="C2510" i="4"/>
  <c r="C2511" i="4"/>
  <c r="C2512" i="4"/>
  <c r="C2513" i="4"/>
  <c r="C2514" i="4"/>
  <c r="C2515" i="4"/>
  <c r="C2516" i="4"/>
  <c r="C2517" i="4"/>
  <c r="C2518" i="4"/>
  <c r="C2519" i="4"/>
  <c r="C2520" i="4"/>
  <c r="C2521" i="4"/>
  <c r="C2522" i="4"/>
  <c r="C2523" i="4"/>
  <c r="C2524" i="4"/>
  <c r="C2525" i="4"/>
  <c r="C2526" i="4"/>
  <c r="C2527" i="4"/>
  <c r="C2528" i="4"/>
  <c r="C2529" i="4"/>
  <c r="C2530" i="4"/>
  <c r="C2531" i="4"/>
  <c r="C2532" i="4"/>
  <c r="C2533" i="4"/>
  <c r="C2534" i="4"/>
  <c r="C2535" i="4"/>
  <c r="C2536" i="4"/>
  <c r="C2537" i="4"/>
  <c r="C2538" i="4"/>
  <c r="C2539" i="4"/>
  <c r="C2540" i="4"/>
  <c r="C2541" i="4"/>
  <c r="C2542" i="4"/>
  <c r="C2543" i="4"/>
  <c r="C2544" i="4"/>
  <c r="C2545" i="4"/>
  <c r="C2546" i="4"/>
  <c r="C2547" i="4"/>
  <c r="C2548" i="4"/>
  <c r="C2549" i="4"/>
  <c r="C2550" i="4"/>
  <c r="C2551" i="4"/>
  <c r="C2552" i="4"/>
  <c r="C2553" i="4"/>
  <c r="C2554" i="4"/>
  <c r="C2555" i="4"/>
  <c r="C2556" i="4"/>
  <c r="C2557" i="4"/>
  <c r="C2558" i="4"/>
  <c r="C2559" i="4"/>
  <c r="C2560" i="4"/>
  <c r="C2561" i="4"/>
  <c r="C2562" i="4"/>
  <c r="C2563" i="4"/>
  <c r="C2564" i="4"/>
  <c r="C2565" i="4"/>
  <c r="C2566" i="4"/>
  <c r="C2567" i="4"/>
  <c r="C2568" i="4"/>
  <c r="C2569" i="4"/>
  <c r="C2570" i="4"/>
  <c r="C2571" i="4"/>
  <c r="C2572" i="4"/>
  <c r="C2573" i="4"/>
  <c r="C2574" i="4"/>
  <c r="C2575" i="4"/>
  <c r="C2576" i="4"/>
  <c r="C2577" i="4"/>
  <c r="C2578" i="4"/>
  <c r="C2579" i="4"/>
  <c r="C2580" i="4"/>
  <c r="C2581" i="4"/>
  <c r="C2582" i="4"/>
  <c r="C2583" i="4"/>
  <c r="C2584" i="4"/>
  <c r="C2585" i="4"/>
  <c r="C2586" i="4"/>
  <c r="C2587" i="4"/>
  <c r="C2588" i="4"/>
  <c r="C2589" i="4"/>
  <c r="C2590" i="4"/>
  <c r="C2591" i="4"/>
  <c r="C2592" i="4"/>
  <c r="C2593" i="4"/>
  <c r="C2594" i="4"/>
  <c r="C2595" i="4"/>
  <c r="C2596" i="4"/>
  <c r="C2597" i="4"/>
  <c r="C2598" i="4"/>
  <c r="C2599" i="4"/>
  <c r="C2600" i="4"/>
  <c r="C2601" i="4"/>
  <c r="C2602" i="4"/>
  <c r="C2603" i="4"/>
  <c r="C2604" i="4"/>
  <c r="C2605" i="4"/>
  <c r="C2606" i="4"/>
  <c r="C2607" i="4"/>
  <c r="C2608" i="4"/>
  <c r="C2609" i="4"/>
  <c r="C2610" i="4"/>
  <c r="C2611" i="4"/>
  <c r="C2612" i="4"/>
  <c r="C2613" i="4"/>
  <c r="C2614" i="4"/>
  <c r="C2615" i="4"/>
  <c r="C2616" i="4"/>
  <c r="C2617" i="4"/>
  <c r="C2618" i="4"/>
  <c r="C2619" i="4"/>
  <c r="C2620" i="4"/>
  <c r="C2621" i="4"/>
  <c r="C2622" i="4"/>
  <c r="C2623" i="4"/>
  <c r="C2624" i="4"/>
  <c r="C2625" i="4"/>
  <c r="C2626" i="4"/>
  <c r="C2627" i="4"/>
  <c r="C2628" i="4"/>
  <c r="C2629" i="4"/>
  <c r="C2630" i="4"/>
  <c r="C2631" i="4"/>
  <c r="C2632" i="4"/>
  <c r="C2633" i="4"/>
  <c r="C2634" i="4"/>
  <c r="C2635" i="4"/>
  <c r="C2636" i="4"/>
  <c r="C2637" i="4"/>
  <c r="C2638" i="4"/>
  <c r="C2639" i="4"/>
  <c r="C2640" i="4"/>
  <c r="C2641" i="4"/>
  <c r="C2642" i="4"/>
  <c r="C2643" i="4"/>
  <c r="C2644" i="4"/>
  <c r="C2645" i="4"/>
  <c r="C2646" i="4"/>
  <c r="C2647" i="4"/>
  <c r="C2648" i="4"/>
  <c r="C2649" i="4"/>
  <c r="C2650" i="4"/>
  <c r="C2651" i="4"/>
  <c r="C2652" i="4"/>
  <c r="C2653" i="4"/>
  <c r="C2654" i="4"/>
  <c r="C2655" i="4"/>
  <c r="C2656" i="4"/>
  <c r="C2657" i="4"/>
  <c r="C2658" i="4"/>
  <c r="C2659" i="4"/>
  <c r="C2660" i="4"/>
  <c r="C2661" i="4"/>
  <c r="C2662" i="4"/>
  <c r="C2663" i="4"/>
  <c r="C2664" i="4"/>
  <c r="C2665" i="4"/>
  <c r="C2666" i="4"/>
  <c r="C2667" i="4"/>
  <c r="C2668" i="4"/>
  <c r="C2669" i="4"/>
  <c r="C2670" i="4"/>
  <c r="C2671" i="4"/>
  <c r="C2672" i="4"/>
  <c r="C2673" i="4"/>
  <c r="C2674" i="4"/>
  <c r="C2675" i="4"/>
  <c r="C2676" i="4"/>
  <c r="C2677" i="4"/>
  <c r="C2678" i="4"/>
  <c r="C2679" i="4"/>
  <c r="C2680" i="4"/>
  <c r="C2681" i="4"/>
  <c r="C2682" i="4"/>
  <c r="C2683" i="4"/>
  <c r="C2684" i="4"/>
  <c r="C2685" i="4"/>
  <c r="C2686" i="4"/>
  <c r="C2687" i="4"/>
  <c r="C2688" i="4"/>
  <c r="C2689" i="4"/>
  <c r="C2690" i="4"/>
  <c r="C2691" i="4"/>
  <c r="C2692" i="4"/>
  <c r="C2693" i="4"/>
  <c r="C2694" i="4"/>
  <c r="C2695" i="4"/>
  <c r="C2696" i="4"/>
  <c r="C2697" i="4"/>
  <c r="C2698" i="4"/>
  <c r="C2699" i="4"/>
  <c r="C2700" i="4"/>
  <c r="C2701" i="4"/>
  <c r="C2702" i="4"/>
  <c r="C2703" i="4"/>
  <c r="C2704" i="4"/>
  <c r="C2705" i="4"/>
  <c r="C2706" i="4"/>
  <c r="C2707" i="4"/>
  <c r="C2708" i="4"/>
  <c r="C2709" i="4"/>
  <c r="C2710" i="4"/>
  <c r="C2711" i="4"/>
  <c r="C2712" i="4"/>
  <c r="C2713" i="4"/>
  <c r="C2714" i="4"/>
  <c r="C2715" i="4"/>
  <c r="C2716" i="4"/>
  <c r="C2717" i="4"/>
  <c r="C2718" i="4"/>
  <c r="C2719" i="4"/>
  <c r="C2720" i="4"/>
  <c r="C2721" i="4"/>
  <c r="C2722" i="4"/>
  <c r="C2723" i="4"/>
  <c r="C2724" i="4"/>
  <c r="C2725" i="4"/>
  <c r="C2726" i="4"/>
  <c r="C2727" i="4"/>
  <c r="C2728" i="4"/>
  <c r="C2729" i="4"/>
  <c r="C2730" i="4"/>
  <c r="C2731" i="4"/>
  <c r="C2732" i="4"/>
  <c r="C2733" i="4"/>
  <c r="C2734" i="4"/>
  <c r="C2735" i="4"/>
  <c r="C2736" i="4"/>
  <c r="C2737" i="4"/>
  <c r="C2738" i="4"/>
  <c r="C2739" i="4"/>
  <c r="C2740" i="4"/>
  <c r="C2741" i="4"/>
  <c r="C2742" i="4"/>
  <c r="C2743" i="4"/>
  <c r="C2744" i="4"/>
  <c r="C2745" i="4"/>
  <c r="C2746" i="4"/>
  <c r="C2747" i="4"/>
  <c r="C2748" i="4"/>
  <c r="C2749" i="4"/>
  <c r="C2750" i="4"/>
  <c r="C2751" i="4"/>
  <c r="C2752" i="4"/>
  <c r="C2753" i="4"/>
  <c r="C2754" i="4"/>
  <c r="C2755" i="4"/>
  <c r="C2756" i="4"/>
  <c r="C2757" i="4"/>
  <c r="C2758" i="4"/>
  <c r="C2759" i="4"/>
  <c r="C2760" i="4"/>
  <c r="C2761" i="4"/>
  <c r="C2762" i="4"/>
  <c r="C2763" i="4"/>
  <c r="C2764" i="4"/>
  <c r="C2765" i="4"/>
  <c r="C2766" i="4"/>
  <c r="C2767" i="4"/>
  <c r="C2768" i="4"/>
  <c r="C2769" i="4"/>
  <c r="C2770" i="4"/>
  <c r="C2771" i="4"/>
  <c r="C2772" i="4"/>
  <c r="C2773" i="4"/>
  <c r="C2774" i="4"/>
  <c r="C2775" i="4"/>
  <c r="C2776" i="4"/>
  <c r="C2777" i="4"/>
  <c r="C2778" i="4"/>
  <c r="C2779" i="4"/>
  <c r="C2780" i="4"/>
  <c r="C2781" i="4"/>
  <c r="C2782" i="4"/>
  <c r="C2783" i="4"/>
  <c r="C2784" i="4"/>
  <c r="C2785" i="4"/>
  <c r="C2786" i="4"/>
  <c r="C2787" i="4"/>
  <c r="C2788" i="4"/>
  <c r="C2789" i="4"/>
  <c r="C2790" i="4"/>
  <c r="C2791" i="4"/>
  <c r="C2792" i="4"/>
  <c r="C2793" i="4"/>
  <c r="C2794" i="4"/>
  <c r="C2795" i="4"/>
  <c r="C2796" i="4"/>
  <c r="C2797" i="4"/>
  <c r="C2798" i="4"/>
  <c r="C2799" i="4"/>
  <c r="C2800" i="4"/>
  <c r="C2801" i="4"/>
  <c r="C2802" i="4"/>
  <c r="C2803" i="4"/>
  <c r="C2804" i="4"/>
  <c r="C2805" i="4"/>
  <c r="C2806" i="4"/>
  <c r="C2807" i="4"/>
  <c r="C2808" i="4"/>
  <c r="C2809" i="4"/>
  <c r="C2810" i="4"/>
  <c r="C2811" i="4"/>
  <c r="C2812" i="4"/>
  <c r="C2813" i="4"/>
  <c r="C2814" i="4"/>
  <c r="C2815" i="4"/>
  <c r="C2816" i="4"/>
  <c r="C2817" i="4"/>
  <c r="C2818" i="4"/>
  <c r="C2819" i="4"/>
  <c r="C2820" i="4"/>
  <c r="C2821" i="4"/>
  <c r="C2822" i="4"/>
  <c r="C2823" i="4"/>
  <c r="C2824" i="4"/>
  <c r="C2825" i="4"/>
  <c r="C2826" i="4"/>
  <c r="C2827" i="4"/>
  <c r="C2828" i="4"/>
  <c r="C2829" i="4"/>
  <c r="C2830" i="4"/>
  <c r="C2831" i="4"/>
  <c r="C2832" i="4"/>
  <c r="C2833" i="4"/>
  <c r="C2834" i="4"/>
  <c r="C2835" i="4"/>
  <c r="C2836" i="4"/>
  <c r="C2837" i="4"/>
  <c r="C2838" i="4"/>
  <c r="C2839" i="4"/>
  <c r="C2840" i="4"/>
  <c r="C2841" i="4"/>
  <c r="C2842" i="4"/>
  <c r="C2843" i="4"/>
  <c r="C2844" i="4"/>
  <c r="C2845" i="4"/>
  <c r="C2846" i="4"/>
  <c r="C2847" i="4"/>
  <c r="C2848" i="4"/>
  <c r="C2849" i="4"/>
  <c r="C2850" i="4"/>
  <c r="C2851" i="4"/>
  <c r="C2852" i="4"/>
  <c r="C2853" i="4"/>
  <c r="C2854" i="4"/>
  <c r="C2855" i="4"/>
  <c r="C2856" i="4"/>
  <c r="C2857" i="4"/>
  <c r="C2858" i="4"/>
  <c r="C2859" i="4"/>
  <c r="C2860" i="4"/>
  <c r="C2861" i="4"/>
  <c r="C2862" i="4"/>
  <c r="C2863" i="4"/>
  <c r="C2864" i="4"/>
  <c r="C2865" i="4"/>
  <c r="C2866" i="4"/>
  <c r="C2867" i="4"/>
  <c r="C2868" i="4"/>
  <c r="C2869" i="4"/>
  <c r="C2870" i="4"/>
  <c r="C2871" i="4"/>
  <c r="C2872" i="4"/>
  <c r="C2873" i="4"/>
  <c r="C2874" i="4"/>
  <c r="C2875" i="4"/>
  <c r="C2876" i="4"/>
  <c r="C2877" i="4"/>
  <c r="C2878" i="4"/>
  <c r="C2879" i="4"/>
  <c r="C2880" i="4"/>
  <c r="C2881" i="4"/>
  <c r="C2882" i="4"/>
  <c r="C2883" i="4"/>
  <c r="C2884" i="4"/>
  <c r="C2885" i="4"/>
  <c r="C2886" i="4"/>
  <c r="C2887" i="4"/>
  <c r="C2888" i="4"/>
  <c r="C2889" i="4"/>
  <c r="C2890" i="4"/>
  <c r="C2891" i="4"/>
  <c r="C2892" i="4"/>
  <c r="C2893" i="4"/>
  <c r="C2894" i="4"/>
  <c r="C2895" i="4"/>
  <c r="C2896" i="4"/>
  <c r="C2897" i="4"/>
  <c r="C2898" i="4"/>
  <c r="C2899" i="4"/>
  <c r="C2900" i="4"/>
  <c r="C2901" i="4"/>
  <c r="C2902" i="4"/>
  <c r="C2903" i="4"/>
  <c r="C2904" i="4"/>
  <c r="C2905" i="4"/>
  <c r="C2906" i="4"/>
  <c r="C2907" i="4"/>
  <c r="C2908" i="4"/>
  <c r="C2909" i="4"/>
  <c r="C2910" i="4"/>
  <c r="C2911" i="4"/>
  <c r="C2912" i="4"/>
  <c r="C2913" i="4"/>
  <c r="C2914" i="4"/>
  <c r="C2915" i="4"/>
  <c r="C2916" i="4"/>
  <c r="C2917" i="4"/>
  <c r="C2918" i="4"/>
  <c r="C2919" i="4"/>
  <c r="C2920" i="4"/>
  <c r="C2921" i="4"/>
  <c r="C2922" i="4"/>
  <c r="C2923" i="4"/>
  <c r="C2924" i="4"/>
  <c r="C2925" i="4"/>
  <c r="C2926" i="4"/>
  <c r="C2927" i="4"/>
  <c r="C2928" i="4"/>
  <c r="C2929" i="4"/>
  <c r="C2930" i="4"/>
  <c r="C2931" i="4"/>
  <c r="C2932" i="4"/>
  <c r="C2933" i="4"/>
  <c r="C2934" i="4"/>
  <c r="C2935" i="4"/>
  <c r="C2936" i="4"/>
  <c r="C2937" i="4"/>
  <c r="C2938" i="4"/>
  <c r="C2939" i="4"/>
  <c r="C2940" i="4"/>
  <c r="C2941" i="4"/>
  <c r="C2942" i="4"/>
  <c r="C2943" i="4"/>
  <c r="C2944" i="4"/>
  <c r="C2945" i="4"/>
  <c r="C2946" i="4"/>
  <c r="C2947" i="4"/>
  <c r="C2948" i="4"/>
  <c r="C2949" i="4"/>
  <c r="C2950" i="4"/>
  <c r="C2951" i="4"/>
  <c r="C2952" i="4"/>
  <c r="C2953" i="4"/>
  <c r="C2954" i="4"/>
  <c r="C2955" i="4"/>
  <c r="C2956" i="4"/>
  <c r="C2957" i="4"/>
  <c r="C2958" i="4"/>
  <c r="C2959" i="4"/>
  <c r="C2960" i="4"/>
  <c r="C2961" i="4"/>
  <c r="C2962" i="4"/>
  <c r="C2963" i="4"/>
  <c r="C2964" i="4"/>
  <c r="C2965" i="4"/>
  <c r="C2966" i="4"/>
  <c r="C2967" i="4"/>
  <c r="C2968" i="4"/>
  <c r="C2969" i="4"/>
  <c r="C2970" i="4"/>
  <c r="C2971" i="4"/>
  <c r="B4" i="4"/>
  <c r="B5" i="4"/>
  <c r="B6" i="4"/>
  <c r="B7" i="4"/>
  <c r="B8" i="4"/>
  <c r="B14" i="4"/>
  <c r="B15" i="4"/>
  <c r="B16" i="4"/>
  <c r="B17" i="4"/>
  <c r="B18" i="4"/>
  <c r="B20" i="4"/>
  <c r="B23" i="4"/>
  <c r="B24" i="4"/>
  <c r="B25" i="4"/>
  <c r="B26" i="4"/>
  <c r="B27" i="4"/>
  <c r="B28" i="4"/>
  <c r="B32" i="4"/>
  <c r="B34" i="4"/>
  <c r="B36" i="4"/>
  <c r="B40" i="4"/>
  <c r="B42" i="4"/>
  <c r="B43" i="4"/>
  <c r="B45" i="4"/>
  <c r="B46" i="4"/>
  <c r="B48" i="4"/>
  <c r="B51" i="4"/>
  <c r="B52" i="4"/>
  <c r="B53" i="4"/>
  <c r="B59" i="4"/>
  <c r="B60" i="4"/>
  <c r="B61" i="4"/>
  <c r="B64" i="4"/>
  <c r="B65" i="4"/>
  <c r="B66" i="4"/>
  <c r="B67" i="4"/>
  <c r="B68" i="4"/>
  <c r="B69" i="4"/>
  <c r="B70" i="4"/>
  <c r="B72" i="4"/>
  <c r="B77" i="4"/>
  <c r="B79" i="4"/>
  <c r="B80" i="4"/>
  <c r="B81" i="4"/>
  <c r="B82" i="4"/>
  <c r="B83" i="4"/>
  <c r="B84" i="4"/>
  <c r="B87" i="4"/>
  <c r="B89" i="4"/>
  <c r="B92" i="4"/>
  <c r="B94" i="4"/>
  <c r="B96" i="4"/>
  <c r="B97" i="4"/>
  <c r="B99" i="4"/>
  <c r="B100" i="4"/>
  <c r="B101" i="4"/>
  <c r="B102" i="4"/>
  <c r="B103" i="4"/>
  <c r="B105" i="4"/>
  <c r="B106" i="4"/>
  <c r="B107" i="4"/>
  <c r="B108" i="4"/>
  <c r="B109" i="4"/>
  <c r="B111" i="4"/>
  <c r="B114" i="4"/>
  <c r="B115" i="4"/>
  <c r="B117" i="4"/>
  <c r="B120" i="4"/>
  <c r="B121" i="4"/>
  <c r="B123" i="4"/>
  <c r="B124" i="4"/>
  <c r="B125" i="4"/>
  <c r="B126" i="4"/>
  <c r="B127" i="4"/>
  <c r="B129" i="4"/>
  <c r="B133" i="4"/>
  <c r="B134" i="4"/>
  <c r="B138" i="4"/>
  <c r="B139" i="4"/>
  <c r="B140" i="4"/>
  <c r="B142" i="4"/>
  <c r="B143" i="4"/>
  <c r="B144" i="4"/>
  <c r="B145" i="4"/>
  <c r="B146" i="4"/>
  <c r="B147" i="4"/>
  <c r="B148" i="4"/>
  <c r="B149" i="4"/>
  <c r="B151" i="4"/>
  <c r="B155" i="4"/>
  <c r="B156" i="4"/>
  <c r="B157" i="4"/>
  <c r="B158" i="4"/>
  <c r="B159" i="4"/>
  <c r="B161" i="4"/>
  <c r="B162" i="4"/>
  <c r="B163" i="4"/>
  <c r="B164" i="4"/>
  <c r="B165" i="4"/>
  <c r="B166" i="4"/>
  <c r="B167" i="4"/>
  <c r="B168" i="4"/>
  <c r="B169" i="4"/>
  <c r="B172" i="4"/>
  <c r="B175" i="4"/>
  <c r="B176" i="4"/>
  <c r="B179" i="4"/>
  <c r="B181" i="4"/>
  <c r="B182" i="4"/>
  <c r="B183" i="4"/>
  <c r="B184" i="4"/>
  <c r="B185" i="4"/>
  <c r="B186" i="4"/>
  <c r="B187" i="4"/>
  <c r="B189" i="4"/>
  <c r="B190" i="4"/>
  <c r="B191" i="4"/>
  <c r="B192" i="4"/>
  <c r="B193" i="4"/>
  <c r="B195" i="4"/>
  <c r="B196" i="4"/>
  <c r="B197" i="4"/>
  <c r="B198" i="4"/>
  <c r="B203" i="4"/>
  <c r="B204" i="4"/>
  <c r="B205" i="4"/>
  <c r="B206" i="4"/>
  <c r="B209" i="4"/>
  <c r="B210" i="4"/>
  <c r="B211" i="4"/>
  <c r="B212" i="4"/>
  <c r="B213" i="4"/>
  <c r="B214" i="4"/>
  <c r="B215" i="4"/>
  <c r="B216" i="4"/>
  <c r="B217" i="4"/>
  <c r="B218" i="4"/>
  <c r="B221" i="4"/>
  <c r="B222" i="4"/>
  <c r="B223" i="4"/>
  <c r="B228" i="4"/>
  <c r="B229" i="4"/>
  <c r="B230" i="4"/>
  <c r="B231" i="4"/>
  <c r="B232" i="4"/>
  <c r="B233" i="4"/>
  <c r="B235" i="4"/>
  <c r="B236" i="4"/>
  <c r="B237" i="4"/>
  <c r="B239" i="4"/>
  <c r="B240" i="4"/>
  <c r="B241" i="4"/>
  <c r="B242" i="4"/>
  <c r="B243" i="4"/>
  <c r="B244" i="4"/>
  <c r="B246" i="4"/>
  <c r="B247" i="4"/>
  <c r="B248" i="4"/>
  <c r="B249" i="4"/>
  <c r="B250" i="4"/>
  <c r="B251" i="4"/>
  <c r="B252" i="4"/>
  <c r="B253" i="4"/>
  <c r="B256" i="4"/>
  <c r="B257" i="4"/>
  <c r="B258" i="4"/>
  <c r="B262" i="4"/>
  <c r="B263" i="4"/>
  <c r="B264" i="4"/>
  <c r="B266" i="4"/>
  <c r="B267" i="4"/>
  <c r="B269" i="4"/>
  <c r="B270" i="4"/>
  <c r="B272" i="4"/>
  <c r="B273" i="4"/>
  <c r="B274" i="4"/>
  <c r="B276" i="4"/>
  <c r="B283" i="4"/>
  <c r="B285" i="4"/>
  <c r="B286" i="4"/>
  <c r="B289" i="4"/>
  <c r="B290" i="4"/>
  <c r="B292" i="4"/>
  <c r="B293" i="4"/>
  <c r="B294" i="4"/>
  <c r="B295" i="4"/>
  <c r="B297" i="4"/>
  <c r="B298" i="4"/>
  <c r="B300" i="4"/>
  <c r="B301" i="4"/>
  <c r="B304" i="4"/>
  <c r="B305" i="4"/>
  <c r="B306" i="4"/>
  <c r="B307" i="4"/>
  <c r="B308" i="4"/>
  <c r="B309" i="4"/>
  <c r="B310" i="4"/>
  <c r="B312" i="4"/>
  <c r="B313" i="4"/>
  <c r="B314" i="4"/>
  <c r="B317" i="4"/>
  <c r="B318" i="4"/>
  <c r="B319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7" i="4"/>
  <c r="B343" i="4"/>
  <c r="B346" i="4"/>
  <c r="B348" i="4"/>
  <c r="B351" i="4"/>
  <c r="B352" i="4"/>
  <c r="B353" i="4"/>
  <c r="B354" i="4"/>
  <c r="B357" i="4"/>
  <c r="B358" i="4"/>
  <c r="B359" i="4"/>
  <c r="B360" i="4"/>
  <c r="B361" i="4"/>
  <c r="B362" i="4"/>
  <c r="B363" i="4"/>
  <c r="B365" i="4"/>
  <c r="B366" i="4"/>
  <c r="B367" i="4"/>
  <c r="B372" i="4"/>
  <c r="B373" i="4"/>
  <c r="B376" i="4"/>
  <c r="B377" i="4"/>
  <c r="B380" i="4"/>
  <c r="B381" i="4"/>
  <c r="B382" i="4"/>
  <c r="B385" i="4"/>
  <c r="B393" i="4"/>
  <c r="B395" i="4"/>
  <c r="B396" i="4"/>
  <c r="B400" i="4"/>
  <c r="B401" i="4"/>
  <c r="B402" i="4"/>
  <c r="B403" i="4"/>
  <c r="B404" i="4"/>
  <c r="B405" i="4"/>
  <c r="B406" i="4"/>
  <c r="B407" i="4"/>
  <c r="B411" i="4"/>
  <c r="B412" i="4"/>
  <c r="B413" i="4"/>
  <c r="B424" i="4"/>
  <c r="B426" i="4"/>
  <c r="B429" i="4"/>
  <c r="B431" i="4"/>
  <c r="B434" i="4"/>
  <c r="B436" i="4"/>
  <c r="B437" i="4"/>
  <c r="B442" i="4"/>
  <c r="B445" i="4"/>
  <c r="B446" i="4"/>
  <c r="B447" i="4"/>
  <c r="B448" i="4"/>
  <c r="B449" i="4"/>
  <c r="B451" i="4"/>
  <c r="B452" i="4"/>
  <c r="B458" i="4"/>
  <c r="B459" i="4"/>
  <c r="B460" i="4"/>
  <c r="B463" i="4"/>
  <c r="B465" i="4"/>
  <c r="B466" i="4"/>
  <c r="B470" i="4"/>
  <c r="B473" i="4"/>
  <c r="B474" i="4"/>
  <c r="B475" i="4"/>
  <c r="B476" i="4"/>
  <c r="B478" i="4"/>
  <c r="B479" i="4"/>
  <c r="B481" i="4"/>
  <c r="B482" i="4"/>
  <c r="B483" i="4"/>
  <c r="B485" i="4"/>
  <c r="B486" i="4"/>
  <c r="B487" i="4"/>
  <c r="B488" i="4"/>
  <c r="B489" i="4"/>
  <c r="B490" i="4"/>
  <c r="B492" i="4"/>
  <c r="B493" i="4"/>
  <c r="B495" i="4"/>
  <c r="B496" i="4"/>
  <c r="B498" i="4"/>
  <c r="B502" i="4"/>
  <c r="B503" i="4"/>
  <c r="B504" i="4"/>
  <c r="B508" i="4"/>
  <c r="B510" i="4"/>
  <c r="B512" i="4"/>
  <c r="B513" i="4"/>
  <c r="B514" i="4"/>
  <c r="B516" i="4"/>
  <c r="B520" i="4"/>
  <c r="B522" i="4"/>
  <c r="B523" i="4"/>
  <c r="B524" i="4"/>
  <c r="B526" i="4"/>
  <c r="B528" i="4"/>
  <c r="B529" i="4"/>
  <c r="B530" i="4"/>
  <c r="B531" i="4"/>
  <c r="B533" i="4"/>
  <c r="B536" i="4"/>
  <c r="B538" i="4"/>
  <c r="B539" i="4"/>
  <c r="B540" i="4"/>
  <c r="B541" i="4"/>
  <c r="B542" i="4"/>
  <c r="B543" i="4"/>
  <c r="B544" i="4"/>
  <c r="B546" i="4"/>
  <c r="B549" i="4"/>
  <c r="B550" i="4"/>
  <c r="B554" i="4"/>
  <c r="B555" i="4"/>
  <c r="B557" i="4"/>
  <c r="B559" i="4"/>
  <c r="B560" i="4"/>
  <c r="B561" i="4"/>
  <c r="B565" i="4"/>
  <c r="B567" i="4"/>
  <c r="B568" i="4"/>
  <c r="B572" i="4"/>
  <c r="B573" i="4"/>
  <c r="B574" i="4"/>
  <c r="B575" i="4"/>
  <c r="B576" i="4"/>
  <c r="B577" i="4"/>
  <c r="B579" i="4"/>
  <c r="B580" i="4"/>
  <c r="B581" i="4"/>
  <c r="B583" i="4"/>
  <c r="B585" i="4"/>
  <c r="B587" i="4"/>
  <c r="B588" i="4"/>
  <c r="B589" i="4"/>
  <c r="B590" i="4"/>
  <c r="B591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9" i="4"/>
  <c r="B611" i="4"/>
  <c r="B612" i="4"/>
  <c r="B613" i="4"/>
  <c r="B614" i="4"/>
  <c r="B615" i="4"/>
  <c r="B616" i="4"/>
  <c r="B617" i="4"/>
  <c r="B618" i="4"/>
  <c r="B620" i="4"/>
  <c r="B624" i="4"/>
  <c r="B625" i="4"/>
  <c r="B626" i="4"/>
  <c r="B627" i="4"/>
  <c r="B629" i="4"/>
  <c r="B631" i="4"/>
  <c r="B633" i="4"/>
  <c r="B635" i="4"/>
  <c r="B636" i="4"/>
  <c r="B637" i="4"/>
  <c r="B638" i="4"/>
  <c r="B640" i="4"/>
  <c r="B641" i="4"/>
  <c r="B642" i="4"/>
  <c r="B645" i="4"/>
  <c r="B646" i="4"/>
  <c r="B648" i="4"/>
  <c r="B649" i="4"/>
  <c r="B650" i="4"/>
  <c r="B651" i="4"/>
  <c r="B652" i="4"/>
  <c r="B653" i="4"/>
  <c r="B654" i="4"/>
  <c r="B655" i="4"/>
  <c r="B656" i="4"/>
  <c r="B657" i="4"/>
  <c r="B658" i="4"/>
  <c r="B660" i="4"/>
  <c r="B663" i="4"/>
  <c r="B664" i="4"/>
  <c r="B666" i="4"/>
  <c r="B668" i="4"/>
  <c r="B669" i="4"/>
  <c r="B672" i="4"/>
  <c r="B674" i="4"/>
  <c r="B675" i="4"/>
  <c r="B676" i="4"/>
  <c r="B679" i="4"/>
  <c r="B680" i="4"/>
  <c r="B683" i="4"/>
  <c r="B684" i="4"/>
  <c r="B686" i="4"/>
  <c r="B689" i="4"/>
  <c r="B690" i="4"/>
  <c r="B691" i="4"/>
  <c r="B692" i="4"/>
  <c r="B693" i="4"/>
  <c r="B694" i="4"/>
  <c r="B695" i="4"/>
  <c r="B696" i="4"/>
  <c r="B697" i="4"/>
  <c r="B699" i="4"/>
  <c r="B700" i="4"/>
  <c r="B701" i="4"/>
  <c r="B702" i="4"/>
  <c r="B703" i="4"/>
  <c r="B705" i="4"/>
  <c r="B707" i="4"/>
  <c r="B709" i="4"/>
  <c r="B710" i="4"/>
  <c r="B711" i="4"/>
  <c r="B712" i="4"/>
  <c r="B715" i="4"/>
  <c r="B718" i="4"/>
  <c r="B719" i="4"/>
  <c r="B721" i="4"/>
  <c r="B722" i="4"/>
  <c r="B724" i="4"/>
  <c r="B725" i="4"/>
  <c r="B726" i="4"/>
  <c r="B727" i="4"/>
  <c r="B728" i="4"/>
  <c r="B729" i="4"/>
  <c r="B730" i="4"/>
  <c r="B731" i="4"/>
  <c r="B732" i="4"/>
  <c r="B733" i="4"/>
  <c r="B734" i="4"/>
  <c r="B738" i="4"/>
  <c r="B739" i="4"/>
  <c r="B740" i="4"/>
  <c r="B742" i="4"/>
  <c r="B745" i="4"/>
  <c r="B746" i="4"/>
  <c r="B747" i="4"/>
  <c r="B750" i="4"/>
  <c r="B752" i="4"/>
  <c r="B754" i="4"/>
  <c r="B756" i="4"/>
  <c r="B757" i="4"/>
  <c r="B759" i="4"/>
  <c r="B761" i="4"/>
  <c r="B762" i="4"/>
  <c r="B763" i="4"/>
  <c r="B764" i="4"/>
  <c r="B765" i="4"/>
  <c r="B767" i="4"/>
  <c r="B768" i="4"/>
  <c r="B770" i="4"/>
  <c r="B771" i="4"/>
  <c r="B772" i="4"/>
  <c r="B773" i="4"/>
  <c r="B775" i="4"/>
  <c r="B776" i="4"/>
  <c r="B780" i="4"/>
  <c r="B781" i="4"/>
  <c r="B783" i="4"/>
  <c r="B784" i="4"/>
  <c r="B785" i="4"/>
  <c r="B787" i="4"/>
  <c r="B788" i="4"/>
  <c r="B789" i="4"/>
  <c r="B790" i="4"/>
  <c r="B791" i="4"/>
  <c r="B792" i="4"/>
  <c r="B793" i="4"/>
  <c r="B794" i="4"/>
  <c r="B795" i="4"/>
  <c r="B796" i="4"/>
  <c r="B800" i="4"/>
  <c r="B801" i="4"/>
  <c r="B803" i="4"/>
  <c r="B804" i="4"/>
  <c r="B809" i="4"/>
  <c r="B811" i="4"/>
  <c r="B812" i="4"/>
  <c r="B813" i="4"/>
  <c r="B814" i="4"/>
  <c r="B815" i="4"/>
  <c r="B817" i="4"/>
  <c r="B818" i="4"/>
  <c r="B819" i="4"/>
  <c r="B820" i="4"/>
  <c r="B825" i="4"/>
  <c r="B826" i="4"/>
  <c r="B829" i="4"/>
  <c r="B830" i="4"/>
  <c r="B831" i="4"/>
  <c r="B832" i="4"/>
  <c r="B833" i="4"/>
  <c r="B834" i="4"/>
  <c r="B836" i="4"/>
  <c r="B840" i="4"/>
  <c r="B841" i="4"/>
  <c r="B842" i="4"/>
  <c r="B843" i="4"/>
  <c r="B847" i="4"/>
  <c r="B849" i="4"/>
  <c r="B851" i="4"/>
  <c r="B852" i="4"/>
  <c r="B853" i="4"/>
  <c r="B854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70" i="4"/>
  <c r="B871" i="4"/>
  <c r="B872" i="4"/>
  <c r="B873" i="4"/>
  <c r="B875" i="4"/>
  <c r="B877" i="4"/>
  <c r="B878" i="4"/>
  <c r="B879" i="4"/>
  <c r="B880" i="4"/>
  <c r="B881" i="4"/>
  <c r="B882" i="4"/>
  <c r="B883" i="4"/>
  <c r="B888" i="4"/>
  <c r="B891" i="4"/>
  <c r="B892" i="4"/>
  <c r="B894" i="4"/>
  <c r="B895" i="4"/>
  <c r="B896" i="4"/>
  <c r="B897" i="4"/>
  <c r="B898" i="4"/>
  <c r="B899" i="4"/>
  <c r="B900" i="4"/>
  <c r="B901" i="4"/>
  <c r="B904" i="4"/>
  <c r="B905" i="4"/>
  <c r="B906" i="4"/>
  <c r="B907" i="4"/>
  <c r="B909" i="4"/>
  <c r="B911" i="4"/>
  <c r="B913" i="4"/>
  <c r="B914" i="4"/>
  <c r="B915" i="4"/>
  <c r="B916" i="4"/>
  <c r="B917" i="4"/>
  <c r="B918" i="4"/>
  <c r="B919" i="4"/>
  <c r="B920" i="4"/>
  <c r="B921" i="4"/>
  <c r="B922" i="4"/>
  <c r="B926" i="4"/>
  <c r="B927" i="4"/>
  <c r="B928" i="4"/>
  <c r="B929" i="4"/>
  <c r="B930" i="4"/>
  <c r="B932" i="4"/>
  <c r="B933" i="4"/>
  <c r="B934" i="4"/>
  <c r="B936" i="4"/>
  <c r="B937" i="4"/>
  <c r="B938" i="4"/>
  <c r="B939" i="4"/>
  <c r="B941" i="4"/>
  <c r="B943" i="4"/>
  <c r="B944" i="4"/>
  <c r="B945" i="4"/>
  <c r="B946" i="4"/>
  <c r="B947" i="4"/>
  <c r="B948" i="4"/>
  <c r="B949" i="4"/>
  <c r="B951" i="4"/>
  <c r="B953" i="4"/>
  <c r="B954" i="4"/>
  <c r="B956" i="4"/>
  <c r="B957" i="4"/>
  <c r="B958" i="4"/>
  <c r="B959" i="4"/>
  <c r="B960" i="4"/>
  <c r="B961" i="4"/>
  <c r="B963" i="4"/>
  <c r="B964" i="4"/>
  <c r="B965" i="4"/>
  <c r="B966" i="4"/>
  <c r="B968" i="4"/>
  <c r="B970" i="4"/>
  <c r="B971" i="4"/>
  <c r="B973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7" i="4"/>
  <c r="B998" i="4"/>
  <c r="B999" i="4"/>
  <c r="B1000" i="4"/>
  <c r="B1002" i="4"/>
  <c r="B1004" i="4"/>
  <c r="B1005" i="4"/>
  <c r="B1006" i="4"/>
  <c r="B1007" i="4"/>
  <c r="B1008" i="4"/>
  <c r="B1009" i="4"/>
  <c r="B1010" i="4"/>
  <c r="B1013" i="4"/>
  <c r="B1014" i="4"/>
  <c r="B1017" i="4"/>
  <c r="B1018" i="4"/>
  <c r="B1020" i="4"/>
  <c r="B1021" i="4"/>
  <c r="B1022" i="4"/>
  <c r="B1023" i="4"/>
  <c r="B1025" i="4"/>
  <c r="B1028" i="4"/>
  <c r="B1029" i="4"/>
  <c r="B1030" i="4"/>
  <c r="B1031" i="4"/>
  <c r="B1032" i="4"/>
  <c r="B1033" i="4"/>
  <c r="B1034" i="4"/>
  <c r="B1035" i="4"/>
  <c r="B1036" i="4"/>
  <c r="B1037" i="4"/>
  <c r="B1039" i="4"/>
  <c r="B1040" i="4"/>
  <c r="B1042" i="4"/>
  <c r="B1043" i="4"/>
  <c r="B1045" i="4"/>
  <c r="B1046" i="4"/>
  <c r="B1048" i="4"/>
  <c r="B1049" i="4"/>
  <c r="B1051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5" i="4"/>
  <c r="B1076" i="4"/>
  <c r="B1078" i="4"/>
  <c r="B1080" i="4"/>
  <c r="B1086" i="4"/>
  <c r="B1087" i="4"/>
  <c r="B1088" i="4"/>
  <c r="B1089" i="4"/>
  <c r="B1090" i="4"/>
  <c r="B1091" i="4"/>
  <c r="B1093" i="4"/>
  <c r="B1095" i="4"/>
  <c r="B1096" i="4"/>
  <c r="B1097" i="4"/>
  <c r="B1100" i="4"/>
  <c r="B1101" i="4"/>
  <c r="B1107" i="4"/>
  <c r="B1108" i="4"/>
  <c r="B1110" i="4"/>
  <c r="B1111" i="4"/>
  <c r="B1112" i="4"/>
  <c r="B1113" i="4"/>
  <c r="B1114" i="4"/>
  <c r="B1116" i="4"/>
  <c r="B1133" i="4"/>
  <c r="B1136" i="4"/>
  <c r="B1137" i="4"/>
  <c r="B1138" i="4"/>
  <c r="B1140" i="4"/>
  <c r="B1142" i="4"/>
  <c r="B1143" i="4"/>
  <c r="B1144" i="4"/>
  <c r="B1145" i="4"/>
  <c r="B1146" i="4"/>
  <c r="B1147" i="4"/>
  <c r="B1151" i="4"/>
  <c r="B1152" i="4"/>
  <c r="B1156" i="4"/>
  <c r="B1157" i="4"/>
  <c r="B1159" i="4"/>
  <c r="B1162" i="4"/>
  <c r="B1168" i="4"/>
  <c r="B1169" i="4"/>
  <c r="B1170" i="4"/>
  <c r="B1171" i="4"/>
  <c r="B1172" i="4"/>
  <c r="B1173" i="4"/>
  <c r="B1174" i="4"/>
  <c r="B1175" i="4"/>
  <c r="B1176" i="4"/>
  <c r="B1177" i="4"/>
  <c r="B1179" i="4"/>
  <c r="B1180" i="4"/>
  <c r="B1182" i="4"/>
  <c r="B1183" i="4"/>
  <c r="B1185" i="4"/>
  <c r="B1186" i="4"/>
  <c r="B1187" i="4"/>
  <c r="B1188" i="4"/>
  <c r="B1192" i="4"/>
  <c r="B1193" i="4"/>
  <c r="B1194" i="4"/>
  <c r="B1197" i="4"/>
  <c r="B1198" i="4"/>
  <c r="B1199" i="4"/>
  <c r="B1200" i="4"/>
  <c r="B1201" i="4"/>
  <c r="B1202" i="4"/>
  <c r="B1204" i="4"/>
  <c r="B1207" i="4"/>
  <c r="B1209" i="4"/>
  <c r="B1210" i="4"/>
  <c r="B1211" i="4"/>
  <c r="B1212" i="4"/>
  <c r="B1215" i="4"/>
  <c r="B1216" i="4"/>
  <c r="B1217" i="4"/>
  <c r="B1219" i="4"/>
  <c r="B1220" i="4"/>
  <c r="B1222" i="4"/>
  <c r="B1226" i="4"/>
  <c r="B1229" i="4"/>
  <c r="B1230" i="4"/>
  <c r="B1231" i="4"/>
  <c r="B1233" i="4"/>
  <c r="B1234" i="4"/>
  <c r="B1235" i="4"/>
  <c r="B1236" i="4"/>
  <c r="B1237" i="4"/>
  <c r="B1238" i="4"/>
  <c r="B1239" i="4"/>
  <c r="B1240" i="4"/>
  <c r="B1242" i="4"/>
  <c r="B1243" i="4"/>
  <c r="B1249" i="4"/>
  <c r="B1250" i="4"/>
  <c r="B1251" i="4"/>
  <c r="B1252" i="4"/>
  <c r="B1253" i="4"/>
  <c r="B1255" i="4"/>
  <c r="B1256" i="4"/>
  <c r="B1257" i="4"/>
  <c r="B1258" i="4"/>
  <c r="B1259" i="4"/>
  <c r="B1261" i="4"/>
  <c r="B1263" i="4"/>
  <c r="B1264" i="4"/>
  <c r="B1265" i="4"/>
  <c r="B1268" i="4"/>
  <c r="B1270" i="4"/>
  <c r="B1271" i="4"/>
  <c r="B1273" i="4"/>
  <c r="B1274" i="4"/>
  <c r="B1275" i="4"/>
  <c r="B1280" i="4"/>
  <c r="B1281" i="4"/>
  <c r="B1282" i="4"/>
  <c r="B1285" i="4"/>
  <c r="B1287" i="4"/>
  <c r="B1288" i="4"/>
  <c r="B1291" i="4"/>
  <c r="B1292" i="4"/>
  <c r="B1294" i="4"/>
  <c r="B1295" i="4"/>
  <c r="B1296" i="4"/>
  <c r="B1300" i="4"/>
  <c r="B1302" i="4"/>
  <c r="B1303" i="4"/>
  <c r="B1304" i="4"/>
  <c r="B1305" i="4"/>
  <c r="B1306" i="4"/>
  <c r="B1307" i="4"/>
  <c r="B1308" i="4"/>
  <c r="B1309" i="4"/>
  <c r="B1310" i="4"/>
  <c r="B1311" i="4"/>
  <c r="B1312" i="4"/>
  <c r="B1315" i="4"/>
  <c r="B1316" i="4"/>
  <c r="B1318" i="4"/>
  <c r="B1319" i="4"/>
  <c r="B1320" i="4"/>
  <c r="B1321" i="4"/>
  <c r="B1323" i="4"/>
  <c r="B1325" i="4"/>
  <c r="B1326" i="4"/>
  <c r="B1327" i="4"/>
  <c r="B1328" i="4"/>
  <c r="B1329" i="4"/>
  <c r="B1332" i="4"/>
  <c r="B1333" i="4"/>
  <c r="B1334" i="4"/>
  <c r="B1335" i="4"/>
  <c r="B1336" i="4"/>
  <c r="B1337" i="4"/>
  <c r="B1338" i="4"/>
  <c r="B1339" i="4"/>
  <c r="B1345" i="4"/>
  <c r="B1349" i="4"/>
  <c r="B1350" i="4"/>
  <c r="B1352" i="4"/>
  <c r="B1358" i="4"/>
  <c r="B1359" i="4"/>
  <c r="B1361" i="4"/>
  <c r="B1364" i="4"/>
  <c r="B1365" i="4"/>
  <c r="B1368" i="4"/>
  <c r="B1370" i="4"/>
  <c r="B1375" i="4"/>
  <c r="B1377" i="4"/>
  <c r="B1378" i="4"/>
  <c r="B1386" i="4"/>
  <c r="B1387" i="4"/>
  <c r="B1389" i="4"/>
  <c r="B1390" i="4"/>
  <c r="B1393" i="4"/>
  <c r="B1394" i="4"/>
  <c r="B1395" i="4"/>
  <c r="B1396" i="4"/>
  <c r="B1398" i="4"/>
  <c r="B1399" i="4"/>
  <c r="B1400" i="4"/>
  <c r="B1401" i="4"/>
  <c r="B1404" i="4"/>
  <c r="B1406" i="4"/>
  <c r="B1407" i="4"/>
  <c r="B1408" i="4"/>
  <c r="B1409" i="4"/>
  <c r="B1410" i="4"/>
  <c r="B1412" i="4"/>
  <c r="B1413" i="4"/>
  <c r="B1415" i="4"/>
  <c r="B1416" i="4"/>
  <c r="B1417" i="4"/>
  <c r="B1418" i="4"/>
  <c r="B1420" i="4"/>
  <c r="B1421" i="4"/>
  <c r="B1423" i="4"/>
  <c r="B1426" i="4"/>
  <c r="B1427" i="4"/>
  <c r="B1431" i="4"/>
  <c r="B1432" i="4"/>
  <c r="B1433" i="4"/>
  <c r="B1434" i="4"/>
  <c r="B1435" i="4"/>
  <c r="B1436" i="4"/>
  <c r="B1437" i="4"/>
  <c r="B1438" i="4"/>
  <c r="B1439" i="4"/>
  <c r="B1440" i="4"/>
  <c r="B1441" i="4"/>
  <c r="B1443" i="4"/>
  <c r="B1444" i="4"/>
  <c r="B1445" i="4"/>
  <c r="B1446" i="4"/>
  <c r="B1447" i="4"/>
  <c r="B1448" i="4"/>
  <c r="B1451" i="4"/>
  <c r="B1453" i="4"/>
  <c r="B1454" i="4"/>
  <c r="B1455" i="4"/>
  <c r="B1456" i="4"/>
  <c r="B1457" i="4"/>
  <c r="B1458" i="4"/>
  <c r="B1459" i="4"/>
  <c r="B1461" i="4"/>
  <c r="B1462" i="4"/>
  <c r="B1464" i="4"/>
  <c r="B1465" i="4"/>
  <c r="B1466" i="4"/>
  <c r="B1471" i="4"/>
  <c r="B1472" i="4"/>
  <c r="B1473" i="4"/>
  <c r="B1474" i="4"/>
  <c r="B1476" i="4"/>
  <c r="B1478" i="4"/>
  <c r="B1479" i="4"/>
  <c r="B1488" i="4"/>
  <c r="B1490" i="4"/>
  <c r="B1491" i="4"/>
  <c r="B1498" i="4"/>
  <c r="B1499" i="4"/>
  <c r="B1500" i="4"/>
  <c r="B1501" i="4"/>
  <c r="B1502" i="4"/>
  <c r="B1506" i="4"/>
  <c r="B1508" i="4"/>
  <c r="B1510" i="4"/>
  <c r="B1511" i="4"/>
  <c r="B1512" i="4"/>
  <c r="B1518" i="4"/>
  <c r="B1519" i="4"/>
  <c r="B1520" i="4"/>
  <c r="B1521" i="4"/>
  <c r="B1522" i="4"/>
  <c r="B1523" i="4"/>
  <c r="B1524" i="4"/>
  <c r="B1525" i="4"/>
  <c r="B1526" i="4"/>
  <c r="B1527" i="4"/>
  <c r="B1529" i="4"/>
  <c r="B1530" i="4"/>
  <c r="B1533" i="4"/>
  <c r="B1535" i="4"/>
  <c r="B1536" i="4"/>
  <c r="B1537" i="4"/>
  <c r="B1539" i="4"/>
  <c r="B1540" i="4"/>
  <c r="B1541" i="4"/>
  <c r="B1545" i="4"/>
  <c r="B1546" i="4"/>
  <c r="B1548" i="4"/>
  <c r="B1549" i="4"/>
  <c r="B1550" i="4"/>
  <c r="B1551" i="4"/>
  <c r="B1552" i="4"/>
  <c r="B1553" i="4"/>
  <c r="B1554" i="4"/>
  <c r="B1555" i="4"/>
  <c r="B1556" i="4"/>
  <c r="B1557" i="4"/>
  <c r="B1558" i="4"/>
  <c r="B1559" i="4"/>
  <c r="B1560" i="4"/>
  <c r="B1561" i="4"/>
  <c r="B1562" i="4"/>
  <c r="B1565" i="4"/>
  <c r="B1567" i="4"/>
  <c r="B1568" i="4"/>
  <c r="B1570" i="4"/>
  <c r="B1571" i="4"/>
  <c r="B1572" i="4"/>
  <c r="B1575" i="4"/>
  <c r="B1577" i="4"/>
  <c r="B1578" i="4"/>
  <c r="B1581" i="4"/>
  <c r="B1583" i="4"/>
  <c r="B1584" i="4"/>
  <c r="B1586" i="4"/>
  <c r="B1587" i="4"/>
  <c r="B1588" i="4"/>
  <c r="B1589" i="4"/>
  <c r="B1590" i="4"/>
  <c r="B1591" i="4"/>
  <c r="B1593" i="4"/>
  <c r="B1594" i="4"/>
  <c r="B1595" i="4"/>
  <c r="B1597" i="4"/>
  <c r="B1598" i="4"/>
  <c r="B1599" i="4"/>
  <c r="B1601" i="4"/>
  <c r="B1602" i="4"/>
  <c r="B1603" i="4"/>
  <c r="B1604" i="4"/>
  <c r="B1607" i="4"/>
  <c r="B1608" i="4"/>
  <c r="B1609" i="4"/>
  <c r="B1610" i="4"/>
  <c r="B1612" i="4"/>
  <c r="B1615" i="4"/>
  <c r="B1616" i="4"/>
  <c r="B1617" i="4"/>
  <c r="B1618" i="4"/>
  <c r="B1621" i="4"/>
  <c r="B1623" i="4"/>
  <c r="B1624" i="4"/>
  <c r="B1625" i="4"/>
  <c r="B1627" i="4"/>
  <c r="B1628" i="4"/>
  <c r="B1629" i="4"/>
  <c r="B1630" i="4"/>
  <c r="B1631" i="4"/>
  <c r="B1639" i="4"/>
  <c r="B1640" i="4"/>
  <c r="B1641" i="4"/>
  <c r="B1642" i="4"/>
  <c r="B1643" i="4"/>
  <c r="B1648" i="4"/>
  <c r="B1649" i="4"/>
  <c r="B1650" i="4"/>
  <c r="B1652" i="4"/>
  <c r="B1653" i="4"/>
  <c r="B1654" i="4"/>
  <c r="B1656" i="4"/>
  <c r="B1657" i="4"/>
  <c r="B1658" i="4"/>
  <c r="B1659" i="4"/>
  <c r="B1660" i="4"/>
  <c r="B1662" i="4"/>
  <c r="B1663" i="4"/>
  <c r="B1668" i="4"/>
  <c r="B1675" i="4"/>
  <c r="B1676" i="4"/>
  <c r="B1677" i="4"/>
  <c r="B1680" i="4"/>
  <c r="B1681" i="4"/>
  <c r="B1682" i="4"/>
  <c r="B1683" i="4"/>
  <c r="B1686" i="4"/>
  <c r="B1687" i="4"/>
  <c r="B1689" i="4"/>
  <c r="B1690" i="4"/>
  <c r="B1691" i="4"/>
  <c r="B1692" i="4"/>
  <c r="B1694" i="4"/>
  <c r="B1695" i="4"/>
  <c r="B1696" i="4"/>
  <c r="B1697" i="4"/>
  <c r="B1699" i="4"/>
  <c r="B1700" i="4"/>
  <c r="B1704" i="4"/>
  <c r="B1705" i="4"/>
  <c r="B1706" i="4"/>
  <c r="B1707" i="4"/>
  <c r="B1708" i="4"/>
  <c r="B1711" i="4"/>
  <c r="B1712" i="4"/>
  <c r="B1713" i="4"/>
  <c r="B1715" i="4"/>
  <c r="B1716" i="4"/>
  <c r="B1717" i="4"/>
  <c r="B1718" i="4"/>
  <c r="B1719" i="4"/>
  <c r="B1720" i="4"/>
  <c r="B1722" i="4"/>
  <c r="B1723" i="4"/>
  <c r="B1724" i="4"/>
  <c r="B1730" i="4"/>
  <c r="B1731" i="4"/>
  <c r="B1733" i="4"/>
  <c r="B1735" i="4"/>
  <c r="B1736" i="4"/>
  <c r="B1737" i="4"/>
  <c r="B1738" i="4"/>
  <c r="B1739" i="4"/>
  <c r="B1740" i="4"/>
  <c r="B1741" i="4"/>
  <c r="B1742" i="4"/>
  <c r="B1743" i="4"/>
  <c r="B1745" i="4"/>
  <c r="B1746" i="4"/>
  <c r="B1747" i="4"/>
  <c r="B1752" i="4"/>
  <c r="B1753" i="4"/>
  <c r="B1754" i="4"/>
  <c r="B1755" i="4"/>
  <c r="B1758" i="4"/>
  <c r="B1759" i="4"/>
  <c r="B1760" i="4"/>
  <c r="B1763" i="4"/>
  <c r="B1766" i="4"/>
  <c r="B1768" i="4"/>
  <c r="B1770" i="4"/>
  <c r="B1771" i="4"/>
  <c r="B1772" i="4"/>
  <c r="B1773" i="4"/>
  <c r="B1774" i="4"/>
  <c r="B1776" i="4"/>
  <c r="B1777" i="4"/>
  <c r="B1779" i="4"/>
  <c r="B1780" i="4"/>
  <c r="B1781" i="4"/>
  <c r="B1783" i="4"/>
  <c r="B1784" i="4"/>
  <c r="B1788" i="4"/>
  <c r="B1790" i="4"/>
  <c r="B1791" i="4"/>
  <c r="B1792" i="4"/>
  <c r="B1798" i="4"/>
  <c r="B1799" i="4"/>
  <c r="B1801" i="4"/>
  <c r="B1804" i="4"/>
  <c r="B1806" i="4"/>
  <c r="B1807" i="4"/>
  <c r="B1808" i="4"/>
  <c r="B1809" i="4"/>
  <c r="B1810" i="4"/>
  <c r="B1812" i="4"/>
  <c r="B1813" i="4"/>
  <c r="B1815" i="4"/>
  <c r="B1820" i="4"/>
  <c r="B1824" i="4"/>
  <c r="B1825" i="4"/>
  <c r="B1826" i="4"/>
  <c r="B1827" i="4"/>
  <c r="B1828" i="4"/>
  <c r="B1829" i="4"/>
  <c r="B1830" i="4"/>
  <c r="B1831" i="4"/>
  <c r="B1834" i="4"/>
  <c r="B1835" i="4"/>
  <c r="B1838" i="4"/>
  <c r="B1840" i="4"/>
  <c r="B1842" i="4"/>
  <c r="B1844" i="4"/>
  <c r="B1847" i="4"/>
  <c r="B1850" i="4"/>
  <c r="B1851" i="4"/>
  <c r="B1852" i="4"/>
  <c r="B1853" i="4"/>
  <c r="B1855" i="4"/>
  <c r="B1856" i="4"/>
  <c r="B1860" i="4"/>
  <c r="B1861" i="4"/>
  <c r="B1862" i="4"/>
  <c r="B1864" i="4"/>
  <c r="B1867" i="4"/>
  <c r="B1868" i="4"/>
  <c r="B1869" i="4"/>
  <c r="B1870" i="4"/>
  <c r="B1871" i="4"/>
  <c r="B1873" i="4"/>
  <c r="B1876" i="4"/>
  <c r="B1877" i="4"/>
  <c r="B1878" i="4"/>
  <c r="B1879" i="4"/>
  <c r="B1881" i="4"/>
  <c r="B1882" i="4"/>
  <c r="B1883" i="4"/>
  <c r="B1884" i="4"/>
  <c r="B1885" i="4"/>
  <c r="B1887" i="4"/>
  <c r="B1888" i="4"/>
  <c r="B1889" i="4"/>
  <c r="B1892" i="4"/>
  <c r="B1893" i="4"/>
  <c r="B1894" i="4"/>
  <c r="B1895" i="4"/>
  <c r="B1896" i="4"/>
  <c r="B1897" i="4"/>
  <c r="B1898" i="4"/>
  <c r="B1902" i="4"/>
  <c r="B1903" i="4"/>
  <c r="B1905" i="4"/>
  <c r="B1906" i="4"/>
  <c r="B1908" i="4"/>
  <c r="B1909" i="4"/>
  <c r="B1910" i="4"/>
  <c r="B1911" i="4"/>
  <c r="B1912" i="4"/>
  <c r="B1913" i="4"/>
  <c r="B1922" i="4"/>
  <c r="B1923" i="4"/>
  <c r="B1924" i="4"/>
  <c r="B1925" i="4"/>
  <c r="B1928" i="4"/>
  <c r="B1929" i="4"/>
  <c r="B1930" i="4"/>
  <c r="B1931" i="4"/>
  <c r="B1934" i="4"/>
  <c r="B1935" i="4"/>
  <c r="B1936" i="4"/>
  <c r="B1938" i="4"/>
  <c r="B1939" i="4"/>
  <c r="B1940" i="4"/>
  <c r="B1941" i="4"/>
  <c r="B1942" i="4"/>
  <c r="B1943" i="4"/>
  <c r="B1945" i="4"/>
  <c r="B1946" i="4"/>
  <c r="B1947" i="4"/>
  <c r="B1948" i="4"/>
  <c r="B1950" i="4"/>
  <c r="B1952" i="4"/>
  <c r="B1955" i="4"/>
  <c r="B1957" i="4"/>
  <c r="B1960" i="4"/>
  <c r="B1961" i="4"/>
  <c r="B1962" i="4"/>
  <c r="B1963" i="4"/>
  <c r="B1967" i="4"/>
  <c r="B1969" i="4"/>
  <c r="B1970" i="4"/>
  <c r="B1971" i="4"/>
  <c r="B1978" i="4"/>
  <c r="B1979" i="4"/>
  <c r="B1980" i="4"/>
  <c r="B1982" i="4"/>
  <c r="B1983" i="4"/>
  <c r="B1984" i="4"/>
  <c r="B1985" i="4"/>
  <c r="B1986" i="4"/>
  <c r="B1988" i="4"/>
  <c r="B1989" i="4"/>
  <c r="B1990" i="4"/>
  <c r="B1992" i="4"/>
  <c r="B1993" i="4"/>
  <c r="B1994" i="4"/>
  <c r="B1996" i="4"/>
  <c r="B1999" i="4"/>
  <c r="B2000" i="4"/>
  <c r="B2001" i="4"/>
  <c r="B2002" i="4"/>
  <c r="B2003" i="4"/>
  <c r="B2009" i="4"/>
  <c r="B2011" i="4"/>
  <c r="B2012" i="4"/>
  <c r="B2013" i="4"/>
  <c r="B2014" i="4"/>
  <c r="B2016" i="4"/>
  <c r="B2017" i="4"/>
  <c r="B2018" i="4"/>
  <c r="B2019" i="4"/>
  <c r="B2020" i="4"/>
  <c r="B2022" i="4"/>
  <c r="B2023" i="4"/>
  <c r="B2025" i="4"/>
  <c r="B2026" i="4"/>
  <c r="B2028" i="4"/>
  <c r="B2029" i="4"/>
  <c r="B2032" i="4"/>
  <c r="B2033" i="4"/>
  <c r="B2034" i="4"/>
  <c r="B2036" i="4"/>
  <c r="B2037" i="4"/>
  <c r="B2038" i="4"/>
  <c r="B2040" i="4"/>
  <c r="B2041" i="4"/>
  <c r="B2043" i="4"/>
  <c r="B2044" i="4"/>
  <c r="B2045" i="4"/>
  <c r="B2046" i="4"/>
  <c r="B2047" i="4"/>
  <c r="B2048" i="4"/>
  <c r="B2049" i="4"/>
  <c r="B2050" i="4"/>
  <c r="B2055" i="4"/>
  <c r="B2058" i="4"/>
  <c r="B2059" i="4"/>
  <c r="B2061" i="4"/>
  <c r="B2062" i="4"/>
  <c r="B2063" i="4"/>
  <c r="B2064" i="4"/>
  <c r="B2065" i="4"/>
  <c r="B2066" i="4"/>
  <c r="B2067" i="4"/>
  <c r="B2068" i="4"/>
  <c r="B2071" i="4"/>
  <c r="B2072" i="4"/>
  <c r="B2074" i="4"/>
  <c r="B2075" i="4"/>
  <c r="B2079" i="4"/>
  <c r="B2080" i="4"/>
  <c r="B2081" i="4"/>
  <c r="B2082" i="4"/>
  <c r="B2085" i="4"/>
  <c r="B2086" i="4"/>
  <c r="B2087" i="4"/>
  <c r="B2088" i="4"/>
  <c r="B2089" i="4"/>
  <c r="B2090" i="4"/>
  <c r="B2091" i="4"/>
  <c r="B2092" i="4"/>
  <c r="B2093" i="4"/>
  <c r="B2094" i="4"/>
  <c r="B2095" i="4"/>
  <c r="B2097" i="4"/>
  <c r="B2098" i="4"/>
  <c r="B2101" i="4"/>
  <c r="B2102" i="4"/>
  <c r="B2103" i="4"/>
  <c r="B2104" i="4"/>
  <c r="B2106" i="4"/>
  <c r="B2107" i="4"/>
  <c r="B2108" i="4"/>
  <c r="B2109" i="4"/>
  <c r="B2110" i="4"/>
  <c r="B2111" i="4"/>
  <c r="B2112" i="4"/>
  <c r="B2113" i="4"/>
  <c r="B2114" i="4"/>
  <c r="B2115" i="4"/>
  <c r="B2116" i="4"/>
  <c r="B2117" i="4"/>
  <c r="B2121" i="4"/>
  <c r="B2122" i="4"/>
  <c r="B2123" i="4"/>
  <c r="B2124" i="4"/>
  <c r="B2125" i="4"/>
  <c r="B2126" i="4"/>
  <c r="B2127" i="4"/>
  <c r="B2128" i="4"/>
  <c r="B2133" i="4"/>
  <c r="B2141" i="4"/>
  <c r="B2144" i="4"/>
  <c r="B2145" i="4"/>
  <c r="B2146" i="4"/>
  <c r="B2147" i="4"/>
  <c r="B2150" i="4"/>
  <c r="B2153" i="4"/>
  <c r="B2154" i="4"/>
  <c r="B2157" i="4"/>
  <c r="B2159" i="4"/>
  <c r="B2160" i="4"/>
  <c r="B2161" i="4"/>
  <c r="B2164" i="4"/>
  <c r="B2165" i="4"/>
  <c r="B2166" i="4"/>
  <c r="B2167" i="4"/>
  <c r="B2168" i="4"/>
  <c r="B2169" i="4"/>
  <c r="B2170" i="4"/>
  <c r="B2171" i="4"/>
  <c r="B2172" i="4"/>
  <c r="B2173" i="4"/>
  <c r="B2174" i="4"/>
  <c r="B2175" i="4"/>
  <c r="B2177" i="4"/>
  <c r="B2178" i="4"/>
  <c r="B2179" i="4"/>
  <c r="B2180" i="4"/>
  <c r="B2185" i="4"/>
  <c r="B2186" i="4"/>
  <c r="B2188" i="4"/>
  <c r="B2189" i="4"/>
  <c r="B2190" i="4"/>
  <c r="B2196" i="4"/>
  <c r="B2197" i="4"/>
  <c r="B2198" i="4"/>
  <c r="B2200" i="4"/>
  <c r="B2201" i="4"/>
  <c r="B2202" i="4"/>
  <c r="B2203" i="4"/>
  <c r="B2208" i="4"/>
  <c r="B2209" i="4"/>
  <c r="B2210" i="4"/>
  <c r="B2211" i="4"/>
  <c r="B2212" i="4"/>
  <c r="B2213" i="4"/>
  <c r="B2216" i="4"/>
  <c r="B2218" i="4"/>
  <c r="B2220" i="4"/>
  <c r="B2230" i="4"/>
  <c r="B2232" i="4"/>
  <c r="B2236" i="4"/>
  <c r="B2238" i="4"/>
  <c r="B2240" i="4"/>
  <c r="B2241" i="4"/>
  <c r="B2242" i="4"/>
  <c r="B2244" i="4"/>
  <c r="B2245" i="4"/>
  <c r="B2247" i="4"/>
  <c r="B2249" i="4"/>
  <c r="B2251" i="4"/>
  <c r="B2252" i="4"/>
  <c r="B2253" i="4"/>
  <c r="B2255" i="4"/>
  <c r="B2256" i="4"/>
  <c r="B2257" i="4"/>
  <c r="B2259" i="4"/>
  <c r="B2260" i="4"/>
  <c r="B2262" i="4"/>
  <c r="B2263" i="4"/>
  <c r="B2264" i="4"/>
  <c r="B2269" i="4"/>
  <c r="B2270" i="4"/>
  <c r="B2271" i="4"/>
  <c r="B2273" i="4"/>
  <c r="B2274" i="4"/>
  <c r="B2275" i="4"/>
  <c r="B2276" i="4"/>
  <c r="B2277" i="4"/>
  <c r="B2278" i="4"/>
  <c r="B2280" i="4"/>
  <c r="B2281" i="4"/>
  <c r="B2282" i="4"/>
  <c r="B2283" i="4"/>
  <c r="B2284" i="4"/>
  <c r="B2285" i="4"/>
  <c r="B2286" i="4"/>
  <c r="B2287" i="4"/>
  <c r="B2289" i="4"/>
  <c r="B2290" i="4"/>
  <c r="B2294" i="4"/>
  <c r="B2296" i="4"/>
  <c r="B2298" i="4"/>
  <c r="B2299" i="4"/>
  <c r="B2301" i="4"/>
  <c r="B2302" i="4"/>
  <c r="B2305" i="4"/>
  <c r="B2307" i="4"/>
  <c r="B2309" i="4"/>
  <c r="B2314" i="4"/>
  <c r="B2315" i="4"/>
  <c r="B2317" i="4"/>
  <c r="B2318" i="4"/>
  <c r="B2319" i="4"/>
  <c r="B2322" i="4"/>
  <c r="B2323" i="4"/>
  <c r="B2324" i="4"/>
  <c r="B2325" i="4"/>
  <c r="B2326" i="4"/>
  <c r="B2327" i="4"/>
  <c r="B2329" i="4"/>
  <c r="B2333" i="4"/>
  <c r="B2334" i="4"/>
  <c r="B2337" i="4"/>
  <c r="B2338" i="4"/>
  <c r="B2339" i="4"/>
  <c r="B2340" i="4"/>
  <c r="B2342" i="4"/>
  <c r="B2346" i="4"/>
  <c r="B2347" i="4"/>
  <c r="B2351" i="4"/>
  <c r="B2352" i="4"/>
  <c r="B2353" i="4"/>
  <c r="B2354" i="4"/>
  <c r="B2355" i="4"/>
  <c r="B2356" i="4"/>
  <c r="B2357" i="4"/>
  <c r="B2358" i="4"/>
  <c r="B2359" i="4"/>
  <c r="B2362" i="4"/>
  <c r="B2364" i="4"/>
  <c r="B2368" i="4"/>
  <c r="B2369" i="4"/>
  <c r="B2370" i="4"/>
  <c r="B2372" i="4"/>
  <c r="B2373" i="4"/>
  <c r="B2376" i="4"/>
  <c r="B2377" i="4"/>
  <c r="B2379" i="4"/>
  <c r="B2380" i="4"/>
  <c r="B2383" i="4"/>
  <c r="B2384" i="4"/>
  <c r="B2386" i="4"/>
  <c r="B2387" i="4"/>
  <c r="B2388" i="4"/>
  <c r="B2389" i="4"/>
  <c r="B2390" i="4"/>
  <c r="B2391" i="4"/>
  <c r="B2392" i="4"/>
  <c r="B2393" i="4"/>
  <c r="B2394" i="4"/>
  <c r="B2395" i="4"/>
  <c r="B2396" i="4"/>
  <c r="B2407" i="4"/>
  <c r="B2408" i="4"/>
  <c r="B2409" i="4"/>
  <c r="B2411" i="4"/>
  <c r="B2414" i="4"/>
  <c r="B2416" i="4"/>
  <c r="B2418" i="4"/>
  <c r="B2419" i="4"/>
  <c r="B2421" i="4"/>
  <c r="B2424" i="4"/>
  <c r="B2425" i="4"/>
  <c r="B2426" i="4"/>
  <c r="B2430" i="4"/>
  <c r="B2431" i="4"/>
  <c r="B2432" i="4"/>
  <c r="B2434" i="4"/>
  <c r="B2436" i="4"/>
  <c r="B2437" i="4"/>
  <c r="B2438" i="4"/>
  <c r="B2439" i="4"/>
  <c r="B2443" i="4"/>
  <c r="B2447" i="4"/>
  <c r="B2454" i="4"/>
  <c r="B2464" i="4"/>
  <c r="B2465" i="4"/>
  <c r="B2466" i="4"/>
  <c r="B2467" i="4"/>
  <c r="B2468" i="4"/>
  <c r="B2469" i="4"/>
  <c r="B2470" i="4"/>
  <c r="B2471" i="4"/>
  <c r="B2472" i="4"/>
  <c r="B2473" i="4"/>
  <c r="B2474" i="4"/>
  <c r="B2475" i="4"/>
  <c r="B2476" i="4"/>
  <c r="B2477" i="4"/>
  <c r="B2478" i="4"/>
  <c r="B2479" i="4"/>
  <c r="B2480" i="4"/>
  <c r="B2481" i="4"/>
  <c r="B2487" i="4"/>
  <c r="B2488" i="4"/>
  <c r="B2489" i="4"/>
  <c r="B2490" i="4"/>
  <c r="B2494" i="4"/>
  <c r="B2495" i="4"/>
  <c r="B2496" i="4"/>
  <c r="B2497" i="4"/>
  <c r="B2498" i="4"/>
  <c r="B2499" i="4"/>
  <c r="B2500" i="4"/>
  <c r="B2501" i="4"/>
  <c r="B2502" i="4"/>
  <c r="B2503" i="4"/>
  <c r="B2504" i="4"/>
  <c r="B2505" i="4"/>
  <c r="B2506" i="4"/>
  <c r="B2507" i="4"/>
  <c r="B2508" i="4"/>
  <c r="B2509" i="4"/>
  <c r="B2510" i="4"/>
  <c r="B2511" i="4"/>
  <c r="B2512" i="4"/>
  <c r="B2513" i="4"/>
  <c r="B2514" i="4"/>
  <c r="B2515" i="4"/>
  <c r="B2517" i="4"/>
  <c r="B2518" i="4"/>
  <c r="B2519" i="4"/>
  <c r="B2521" i="4"/>
  <c r="B2522" i="4"/>
  <c r="B2523" i="4"/>
  <c r="B2525" i="4"/>
  <c r="B2526" i="4"/>
  <c r="B2527" i="4"/>
  <c r="B2528" i="4"/>
  <c r="B2530" i="4"/>
  <c r="B2531" i="4"/>
  <c r="B2532" i="4"/>
  <c r="B2533" i="4"/>
  <c r="B2534" i="4"/>
  <c r="B2535" i="4"/>
  <c r="B2536" i="4"/>
  <c r="B2537" i="4"/>
  <c r="B2538" i="4"/>
  <c r="B2539" i="4"/>
  <c r="B2540" i="4"/>
  <c r="B2541" i="4"/>
  <c r="B2542" i="4"/>
  <c r="B2544" i="4"/>
  <c r="B2545" i="4"/>
  <c r="B2546" i="4"/>
  <c r="B2549" i="4"/>
  <c r="B2550" i="4"/>
  <c r="B2551" i="4"/>
  <c r="B2552" i="4"/>
  <c r="B2553" i="4"/>
  <c r="B2555" i="4"/>
  <c r="B2556" i="4"/>
  <c r="B2557" i="4"/>
  <c r="B2558" i="4"/>
  <c r="B2559" i="4"/>
  <c r="B2560" i="4"/>
  <c r="B2562" i="4"/>
  <c r="B2564" i="4"/>
  <c r="B2565" i="4"/>
  <c r="B2567" i="4"/>
  <c r="B2568" i="4"/>
  <c r="B2569" i="4"/>
  <c r="B2571" i="4"/>
  <c r="B2572" i="4"/>
  <c r="B2573" i="4"/>
  <c r="B2575" i="4"/>
  <c r="B2577" i="4"/>
  <c r="B2578" i="4"/>
  <c r="B2579" i="4"/>
  <c r="B2580" i="4"/>
  <c r="B2583" i="4"/>
  <c r="B2585" i="4"/>
  <c r="B2586" i="4"/>
  <c r="B2588" i="4"/>
  <c r="B2589" i="4"/>
  <c r="B2590" i="4"/>
  <c r="B2591" i="4"/>
  <c r="B2597" i="4"/>
  <c r="B2598" i="4"/>
  <c r="B2599" i="4"/>
  <c r="B2600" i="4"/>
  <c r="B2602" i="4"/>
  <c r="B2603" i="4"/>
  <c r="B2604" i="4"/>
  <c r="B2605" i="4"/>
  <c r="B2606" i="4"/>
  <c r="B2607" i="4"/>
  <c r="B2608" i="4"/>
  <c r="B2609" i="4"/>
  <c r="B2610" i="4"/>
  <c r="B2613" i="4"/>
  <c r="B2614" i="4"/>
  <c r="B2615" i="4"/>
  <c r="B2616" i="4"/>
  <c r="B2617" i="4"/>
  <c r="B2618" i="4"/>
  <c r="B2619" i="4"/>
  <c r="B2620" i="4"/>
  <c r="B2621" i="4"/>
  <c r="B2635" i="4"/>
  <c r="B2636" i="4"/>
  <c r="B2637" i="4"/>
  <c r="B2638" i="4"/>
  <c r="B2640" i="4"/>
  <c r="B2644" i="4"/>
  <c r="B2646" i="4"/>
  <c r="B2647" i="4"/>
  <c r="B2648" i="4"/>
  <c r="B2649" i="4"/>
  <c r="B2652" i="4"/>
  <c r="B2656" i="4"/>
  <c r="B2657" i="4"/>
  <c r="B2658" i="4"/>
  <c r="B2659" i="4"/>
  <c r="B2660" i="4"/>
  <c r="B2661" i="4"/>
  <c r="B2662" i="4"/>
  <c r="B2663" i="4"/>
  <c r="B2664" i="4"/>
  <c r="B2665" i="4"/>
  <c r="B2666" i="4"/>
  <c r="B2667" i="4"/>
  <c r="B2669" i="4"/>
  <c r="B2672" i="4"/>
  <c r="B2673" i="4"/>
  <c r="B2674" i="4"/>
  <c r="B2675" i="4"/>
  <c r="B2676" i="4"/>
  <c r="B2677" i="4"/>
  <c r="B2679" i="4"/>
  <c r="B2680" i="4"/>
  <c r="B2681" i="4"/>
  <c r="B2682" i="4"/>
  <c r="B2687" i="4"/>
  <c r="B2689" i="4"/>
  <c r="B2690" i="4"/>
  <c r="B2691" i="4"/>
  <c r="B2692" i="4"/>
  <c r="B2693" i="4"/>
  <c r="B2694" i="4"/>
  <c r="B2695" i="4"/>
  <c r="B2698" i="4"/>
  <c r="B2699" i="4"/>
  <c r="B2700" i="4"/>
  <c r="B2702" i="4"/>
  <c r="B2703" i="4"/>
  <c r="B2704" i="4"/>
  <c r="B2705" i="4"/>
  <c r="B2706" i="4"/>
  <c r="B2707" i="4"/>
  <c r="B2708" i="4"/>
  <c r="B2709" i="4"/>
  <c r="B2713" i="4"/>
  <c r="B2714" i="4"/>
  <c r="B2715" i="4"/>
  <c r="B2716" i="4"/>
  <c r="B2717" i="4"/>
  <c r="B2718" i="4"/>
  <c r="B2719" i="4"/>
  <c r="B2720" i="4"/>
  <c r="B2721" i="4"/>
  <c r="B2723" i="4"/>
  <c r="B2724" i="4"/>
  <c r="B2725" i="4"/>
  <c r="B2726" i="4"/>
  <c r="B2727" i="4"/>
  <c r="B2734" i="4"/>
  <c r="B2736" i="4"/>
  <c r="B2737" i="4"/>
  <c r="B2740" i="4"/>
  <c r="B2742" i="4"/>
  <c r="B2744" i="4"/>
  <c r="B2745" i="4"/>
  <c r="B2746" i="4"/>
  <c r="B2747" i="4"/>
  <c r="B2748" i="4"/>
  <c r="B2749" i="4"/>
  <c r="B2750" i="4"/>
  <c r="B2751" i="4"/>
  <c r="B2752" i="4"/>
  <c r="B2753" i="4"/>
  <c r="B2754" i="4"/>
  <c r="B2755" i="4"/>
  <c r="B2756" i="4"/>
  <c r="B2757" i="4"/>
  <c r="B2758" i="4"/>
  <c r="B2759" i="4"/>
  <c r="B2760" i="4"/>
  <c r="B2761" i="4"/>
  <c r="B2762" i="4"/>
  <c r="B2763" i="4"/>
  <c r="B2764" i="4"/>
  <c r="B2765" i="4"/>
  <c r="B2766" i="4"/>
  <c r="B2767" i="4"/>
  <c r="B2768" i="4"/>
  <c r="B2769" i="4"/>
  <c r="B2770" i="4"/>
  <c r="B2771" i="4"/>
  <c r="B2772" i="4"/>
  <c r="B2773" i="4"/>
  <c r="B2774" i="4"/>
  <c r="B2775" i="4"/>
  <c r="B2776" i="4"/>
  <c r="B2777" i="4"/>
  <c r="B2778" i="4"/>
  <c r="B2779" i="4"/>
  <c r="B2780" i="4"/>
  <c r="B2781" i="4"/>
  <c r="B2782" i="4"/>
  <c r="B2783" i="4"/>
  <c r="B2784" i="4"/>
  <c r="B2785" i="4"/>
  <c r="B2786" i="4"/>
  <c r="B2787" i="4"/>
  <c r="B2788" i="4"/>
  <c r="B2789" i="4"/>
  <c r="B2790" i="4"/>
  <c r="B2791" i="4"/>
  <c r="B2792" i="4"/>
  <c r="B2793" i="4"/>
  <c r="B2794" i="4"/>
  <c r="B2795" i="4"/>
  <c r="B2796" i="4"/>
  <c r="B2797" i="4"/>
  <c r="B2798" i="4"/>
  <c r="B2800" i="4"/>
  <c r="B2802" i="4"/>
  <c r="B2803" i="4"/>
  <c r="B2804" i="4"/>
  <c r="B2809" i="4"/>
  <c r="B2810" i="4"/>
  <c r="B2812" i="4"/>
  <c r="B2813" i="4"/>
  <c r="B2815" i="4"/>
  <c r="B2820" i="4"/>
  <c r="B2821" i="4"/>
  <c r="B2823" i="4"/>
  <c r="B2824" i="4"/>
  <c r="B2825" i="4"/>
  <c r="B2829" i="4"/>
  <c r="B2830" i="4"/>
  <c r="B2831" i="4"/>
  <c r="B2832" i="4"/>
  <c r="B2833" i="4"/>
  <c r="B2834" i="4"/>
  <c r="B2835" i="4"/>
  <c r="B2836" i="4"/>
  <c r="B2837" i="4"/>
  <c r="B2838" i="4"/>
  <c r="B2839" i="4"/>
  <c r="B2843" i="4"/>
  <c r="B2844" i="4"/>
  <c r="B2846" i="4"/>
  <c r="B2847" i="4"/>
  <c r="B2848" i="4"/>
  <c r="B2849" i="4"/>
  <c r="B2850" i="4"/>
  <c r="B2858" i="4"/>
  <c r="B2859" i="4"/>
  <c r="B2860" i="4"/>
  <c r="B2861" i="4"/>
  <c r="B2862" i="4"/>
  <c r="B2863" i="4"/>
  <c r="B2864" i="4"/>
  <c r="B2865" i="4"/>
  <c r="B2866" i="4"/>
  <c r="B2867" i="4"/>
  <c r="B2868" i="4"/>
  <c r="B2869" i="4"/>
  <c r="B2870" i="4"/>
  <c r="B2872" i="4"/>
  <c r="B2873" i="4"/>
  <c r="B2874" i="4"/>
  <c r="B2875" i="4"/>
  <c r="B2876" i="4"/>
  <c r="B2877" i="4"/>
  <c r="B2878" i="4"/>
  <c r="B2879" i="4"/>
  <c r="B2880" i="4"/>
  <c r="B2881" i="4"/>
  <c r="B2882" i="4"/>
  <c r="B2883" i="4"/>
  <c r="B2884" i="4"/>
  <c r="B2886" i="4"/>
  <c r="B2887" i="4"/>
  <c r="B2888" i="4"/>
  <c r="B2889" i="4"/>
  <c r="B2892" i="4"/>
  <c r="B2894" i="4"/>
  <c r="B2895" i="4"/>
  <c r="B2901" i="4"/>
  <c r="B2902" i="4"/>
  <c r="B2905" i="4"/>
  <c r="B2906" i="4"/>
  <c r="B2907" i="4"/>
  <c r="B2908" i="4"/>
  <c r="B2909" i="4"/>
  <c r="B2910" i="4"/>
  <c r="B2911" i="4"/>
  <c r="B2912" i="4"/>
  <c r="B2915" i="4"/>
  <c r="B2916" i="4"/>
  <c r="B2917" i="4"/>
  <c r="B2918" i="4"/>
  <c r="B2919" i="4"/>
  <c r="B2920" i="4"/>
  <c r="B2921" i="4"/>
  <c r="B2922" i="4"/>
  <c r="B2923" i="4"/>
  <c r="B2926" i="4"/>
  <c r="B2927" i="4"/>
  <c r="B2928" i="4"/>
  <c r="B2929" i="4"/>
  <c r="B2933" i="4"/>
  <c r="B2934" i="4"/>
  <c r="B2935" i="4"/>
  <c r="B2936" i="4"/>
  <c r="B2937" i="4"/>
  <c r="B2938" i="4"/>
  <c r="B2939" i="4"/>
  <c r="B2942" i="4"/>
  <c r="B2943" i="4"/>
  <c r="B2947" i="4"/>
  <c r="B2948" i="4"/>
  <c r="B2951" i="4"/>
  <c r="B2957" i="4"/>
  <c r="B2963" i="4"/>
  <c r="B2964" i="4"/>
  <c r="B2965" i="4"/>
  <c r="B2966" i="4"/>
  <c r="B2967" i="4"/>
  <c r="B2968" i="4"/>
  <c r="B2969" i="4"/>
  <c r="B2970" i="4"/>
  <c r="B2971" i="4"/>
  <c r="D3" i="4"/>
  <c r="C3" i="4"/>
  <c r="B3" i="4"/>
</calcChain>
</file>

<file path=xl/sharedStrings.xml><?xml version="1.0" encoding="utf-8"?>
<sst xmlns="http://schemas.openxmlformats.org/spreadsheetml/2006/main" count="17361" uniqueCount="7515">
  <si>
    <t>EL</t>
  </si>
  <si>
    <t>C Of E School Church Street Ropley Alresford Hants</t>
  </si>
  <si>
    <t>SO24 0DS</t>
  </si>
  <si>
    <t>Hampshire County Council</t>
  </si>
  <si>
    <t>CS</t>
  </si>
  <si>
    <t>Caution Runners Ltd 110 High Street Alton Hants</t>
  </si>
  <si>
    <t>GU34 1EN</t>
  </si>
  <si>
    <t>Caution Runners Ltd</t>
  </si>
  <si>
    <t>GU34 5EY</t>
  </si>
  <si>
    <t>112, High Street Alton Hants</t>
  </si>
  <si>
    <t>Graduate Landscapes Ltd</t>
  </si>
  <si>
    <t>GU30 7LG</t>
  </si>
  <si>
    <t>CL</t>
  </si>
  <si>
    <t>The Bakers Arms High Street Alton Hants</t>
  </si>
  <si>
    <t>GU34 1BN</t>
  </si>
  <si>
    <t>Punch Taverns (BRANSTON) Ltd</t>
  </si>
  <si>
    <t>The Crown Hotel High Street Alton Hants</t>
  </si>
  <si>
    <t>Coronita Ltd</t>
  </si>
  <si>
    <t>21A High Street Alton Hants</t>
  </si>
  <si>
    <t>GU34 1AW</t>
  </si>
  <si>
    <t>Savers Health &amp; Beauty Limited</t>
  </si>
  <si>
    <t>CO</t>
  </si>
  <si>
    <t>Park House High Street Alton Hants</t>
  </si>
  <si>
    <t>LX</t>
  </si>
  <si>
    <t>Public Gardens High Street Alton Hants</t>
  </si>
  <si>
    <t>GU34 1ET</t>
  </si>
  <si>
    <t>Alton Bowling Club</t>
  </si>
  <si>
    <t>8, The Windmills Turk Street Alton Hants</t>
  </si>
  <si>
    <t>GU34 1EF</t>
  </si>
  <si>
    <t>A N 4 Group Ltd</t>
  </si>
  <si>
    <t>CH</t>
  </si>
  <si>
    <t>The Swan Hotel High Street Alton Hants</t>
  </si>
  <si>
    <t>GU34 1AT</t>
  </si>
  <si>
    <t>Greene King Brewing &amp; Retailing Ltd</t>
  </si>
  <si>
    <t>LC3</t>
  </si>
  <si>
    <t>The Assembley Rooms High Street Alton Hants</t>
  </si>
  <si>
    <t>GU34 1BA</t>
  </si>
  <si>
    <t>Alton Town Council</t>
  </si>
  <si>
    <t>EM1</t>
  </si>
  <si>
    <t>The Curtis Museum High Street Alton Hants</t>
  </si>
  <si>
    <t>Hampshire Cultural Trust</t>
  </si>
  <si>
    <t>The White Horse High Street Alton Hants</t>
  </si>
  <si>
    <t>The Craft Union Pub Company Ltd</t>
  </si>
  <si>
    <t>Handy Stores High Street Medstead Alton Hants</t>
  </si>
  <si>
    <t>GU34 5LW</t>
  </si>
  <si>
    <t>Medstead Hardware Stores High Street Medstead Alton Hants</t>
  </si>
  <si>
    <t>CP</t>
  </si>
  <si>
    <t>Car Park &amp; Public Conveniences High Street Selborne Alton Hants</t>
  </si>
  <si>
    <t>GU34 3JW</t>
  </si>
  <si>
    <t>EHDC - Car Park Services</t>
  </si>
  <si>
    <t>GU31 4EX</t>
  </si>
  <si>
    <t>CS6</t>
  </si>
  <si>
    <t>Selborne Post Office High Street Selborne Alton Hants</t>
  </si>
  <si>
    <t>The Shop High Street Selborne Alton Hants</t>
  </si>
  <si>
    <t>GU34 3JP</t>
  </si>
  <si>
    <t>CR</t>
  </si>
  <si>
    <t>Gnd Floor 44, High Street Alton Hants</t>
  </si>
  <si>
    <t>GU34 1BD</t>
  </si>
  <si>
    <t>CO+P</t>
  </si>
  <si>
    <t>Queens Hotel High Street Selborne Alton Hants</t>
  </si>
  <si>
    <t>GU34 3JJ</t>
  </si>
  <si>
    <t>221 Ltd</t>
  </si>
  <si>
    <t>6, (5a) Vicarage Hill Alton Hants</t>
  </si>
  <si>
    <t>GU34 2BT</t>
  </si>
  <si>
    <t>The Kings Arms (alton) Ltd</t>
  </si>
  <si>
    <t>GU31 4DX</t>
  </si>
  <si>
    <t>IF3</t>
  </si>
  <si>
    <t>Station Garage Station Road Ropley Alresford Hants</t>
  </si>
  <si>
    <t>SO24 0BL</t>
  </si>
  <si>
    <t>The Bank Car Park Vicarage Hill Alton Hants</t>
  </si>
  <si>
    <t>GU34 1HT</t>
  </si>
  <si>
    <t>CRP</t>
  </si>
  <si>
    <t>Thai Lounge The Dene Ropley Alresford Hants</t>
  </si>
  <si>
    <t>SO24 0BG</t>
  </si>
  <si>
    <t>Ropley Thai Lounge Ltd</t>
  </si>
  <si>
    <t>Workshops Aurea Norma The Dene Ropley Alresford Hants</t>
  </si>
  <si>
    <t>SO24 0BH</t>
  </si>
  <si>
    <t>Selborne Gallery The Plestor High Street Selborne Alton Hants</t>
  </si>
  <si>
    <t>Village Hall High Street Selborne Alton Hants</t>
  </si>
  <si>
    <t>GU34 3JH</t>
  </si>
  <si>
    <t>Trustees Of Selborne Village Hall</t>
  </si>
  <si>
    <t>GU34 3BY</t>
  </si>
  <si>
    <t>LS</t>
  </si>
  <si>
    <t>Cricket Ground Holt End Lane Bentworth Alton Hants</t>
  </si>
  <si>
    <t>GU34 5JU</t>
  </si>
  <si>
    <t>Bentworth Cc - Hon Treasurer</t>
  </si>
  <si>
    <t>BURF</t>
  </si>
  <si>
    <t>Dene Stores The Dene Ropley Alresford Hants</t>
  </si>
  <si>
    <t>Goodwill Homes Ltd</t>
  </si>
  <si>
    <t>36 Chalet Hill Bordon Hants</t>
  </si>
  <si>
    <t>GU35 0BQ</t>
  </si>
  <si>
    <t>Babur Store Ltd</t>
  </si>
  <si>
    <t>The Sun Inn Well Lane Bentworth Alton Hants</t>
  </si>
  <si>
    <t>GU34 5JT</t>
  </si>
  <si>
    <t>Swainesley Ltd</t>
  </si>
  <si>
    <t>CG</t>
  </si>
  <si>
    <t>The Dene Filling Station The Dene Ropley Alresford Hants</t>
  </si>
  <si>
    <t>Shell Uk Ltd</t>
  </si>
  <si>
    <t>The Grange Church Lane Blackmoor Liss Hants</t>
  </si>
  <si>
    <t>GU33 6BP</t>
  </si>
  <si>
    <t>Blackmoor Estates Ltd</t>
  </si>
  <si>
    <t>GU33 6BS</t>
  </si>
  <si>
    <t>NW</t>
  </si>
  <si>
    <t>Sewage Disposal Works Honey Lane Selborne Alton Hants</t>
  </si>
  <si>
    <t>Thames Water Utilities Ltd</t>
  </si>
  <si>
    <t>The Chequers Inn Winchester Road Ropley Alresford Hants</t>
  </si>
  <si>
    <t>SO24 0BS</t>
  </si>
  <si>
    <t>Mulberry Homes (Ropley) Limited</t>
  </si>
  <si>
    <t>GU34 5AZ</t>
  </si>
  <si>
    <t>Howards Farm Howards Lane Holybourne Alton Hants</t>
  </si>
  <si>
    <t>GU34 4HH</t>
  </si>
  <si>
    <t>The Yew Tree Inn Lower Wield Alresford Hants</t>
  </si>
  <si>
    <t>SO24 9RX</t>
  </si>
  <si>
    <t>Wield Village Stores Upper Wield Alresford Hants</t>
  </si>
  <si>
    <t>SO24 9RT</t>
  </si>
  <si>
    <t>Wield Village Hall Upper Wield Alresford Hants</t>
  </si>
  <si>
    <t>SO24 9RP</t>
  </si>
  <si>
    <t>Treasurer Wield Village Hall</t>
  </si>
  <si>
    <t>13b, Lenten Street Alton Hants</t>
  </si>
  <si>
    <t>GU34 1HG</t>
  </si>
  <si>
    <t>GU34 5AJ</t>
  </si>
  <si>
    <t>S D Works West Meon Road East Meon Petersfield Hants</t>
  </si>
  <si>
    <t>GU32 1QN</t>
  </si>
  <si>
    <t>Southern Water Services Ltd</t>
  </si>
  <si>
    <t>Sewage Disposal Works R/o Priors Way West Tisted Alresford Hants</t>
  </si>
  <si>
    <t>SO24 0HG</t>
  </si>
  <si>
    <t>Drum Housing Association</t>
  </si>
  <si>
    <t>Shop 17, Lipscombe Rise Alton Hants</t>
  </si>
  <si>
    <t>GU34 2HR</t>
  </si>
  <si>
    <t>Shop 19, Lipscombe Rise Alton Hants</t>
  </si>
  <si>
    <t>Evapecloudline Ltd</t>
  </si>
  <si>
    <t>47, Winchester Road Four Marks Alton Hants</t>
  </si>
  <si>
    <t>GU34 5HG</t>
  </si>
  <si>
    <t>Shop 21, Lipscombe Rise Alton Hants</t>
  </si>
  <si>
    <t>Shop 130, London Road Holybourne Alton Hants</t>
  </si>
  <si>
    <t>GU34 4ES</t>
  </si>
  <si>
    <t>CG1</t>
  </si>
  <si>
    <t>30, Ackender Road Alton Hants</t>
  </si>
  <si>
    <t>GU34 1JS</t>
  </si>
  <si>
    <t>Phillips Garage Ltd</t>
  </si>
  <si>
    <t>Stables Broadlands Lower Paice Lane Medstead Alton Hampshire</t>
  </si>
  <si>
    <t>GU34 5PX</t>
  </si>
  <si>
    <t>CG3</t>
  </si>
  <si>
    <t>Garage 165, London Road Holybourne Alton Hants</t>
  </si>
  <si>
    <t>GU34 4EY</t>
  </si>
  <si>
    <t>T &amp; C Cars Ltd</t>
  </si>
  <si>
    <t>Eggars School London Road Holybourne Alton Hants</t>
  </si>
  <si>
    <t>GU34 4EQ</t>
  </si>
  <si>
    <t>Trustees of Eggar's School</t>
  </si>
  <si>
    <t>The Queens Head London Road Holybourne Alton Hants</t>
  </si>
  <si>
    <t>GU34 4EG</t>
  </si>
  <si>
    <t>Andrews Endowed C Of E Primary School London Road Holybourne Alton Hants</t>
  </si>
  <si>
    <t>GU34 4EL</t>
  </si>
  <si>
    <t>The Governing Body of Andrews Endowed C of E Primary (Aided) School</t>
  </si>
  <si>
    <t>LT3</t>
  </si>
  <si>
    <t>The New Theatre London Road Holybourne Alton Hants</t>
  </si>
  <si>
    <t>Holybourne Theatre Ltd</t>
  </si>
  <si>
    <t>1, Omni Business Centre Omega Park Alton Hampshire</t>
  </si>
  <si>
    <t>GU34 2QD</t>
  </si>
  <si>
    <t>Levelstate Systems Ltd</t>
  </si>
  <si>
    <t>The White Hart Hotel London Road Holybourne Alton Hants</t>
  </si>
  <si>
    <t>2, Omni Business Centre Omega Park Alton Hampshire</t>
  </si>
  <si>
    <t>S W Automotive Ltd</t>
  </si>
  <si>
    <t>5, Omni Business Centre Omega Park Alton Hampshire</t>
  </si>
  <si>
    <t>Highland Crown Ltd</t>
  </si>
  <si>
    <t>School Lymington Bottom Four Marks Alton Hants</t>
  </si>
  <si>
    <t>GU34 5AS</t>
  </si>
  <si>
    <t>Village Hall Lymington Bottom Four Marks Alton Hants</t>
  </si>
  <si>
    <t>GU34 5AA</t>
  </si>
  <si>
    <t>Four Marks Village Hall Committee</t>
  </si>
  <si>
    <t>6, Omni Business Centre Omega Park Alton Hampshire</t>
  </si>
  <si>
    <t>Alton Bolt &amp; Tool Co Ltd</t>
  </si>
  <si>
    <t>6, Lymington Bottom Road Four Marks Alton Hants</t>
  </si>
  <si>
    <t>GU34 5DL</t>
  </si>
  <si>
    <t>Units 3-4 Lymington Farm Lymington Bottom Road Medstead Alton</t>
  </si>
  <si>
    <t>GU34 5EW</t>
  </si>
  <si>
    <t>Local Homes Ltd</t>
  </si>
  <si>
    <t>CW</t>
  </si>
  <si>
    <t>8, Omni Business Centre Omega Park Alton Hampshire</t>
  </si>
  <si>
    <t>D &amp; G Moulding Ltd</t>
  </si>
  <si>
    <t>Car Park Adj Greyfriars Winchester Road Chawton Alton Hants</t>
  </si>
  <si>
    <t>GU34 1SB</t>
  </si>
  <si>
    <t>CW3</t>
  </si>
  <si>
    <t>R/o Wilsom Stores 2, Wilsom Road Alton Hants</t>
  </si>
  <si>
    <t>GU34 2SR</t>
  </si>
  <si>
    <t>Travis Perkins Yard Winchester Road Chawton Alton Hants</t>
  </si>
  <si>
    <t>GU34 1RY</t>
  </si>
  <si>
    <t>Travis Perkins PLC</t>
  </si>
  <si>
    <t>Jane Austens House Winchester Road Chawton Alton Hants</t>
  </si>
  <si>
    <t>GU34 1SD</t>
  </si>
  <si>
    <t>Jane Austen's House Museum</t>
  </si>
  <si>
    <t>The Greyfriar Winchester Road Chawton Alton Hants</t>
  </si>
  <si>
    <t>Pooka Pubs Limited</t>
  </si>
  <si>
    <t>Village Hall Winchester Road Chawton Alton Hants</t>
  </si>
  <si>
    <t>Trustees Of Chawton Village Hall</t>
  </si>
  <si>
    <t>Suite 5 Pt 2nd Flr 4, Lenten Street Alton Hants</t>
  </si>
  <si>
    <t>1-2, Market Square Alton Hants</t>
  </si>
  <si>
    <t>GU34 1HD</t>
  </si>
  <si>
    <t>8 Cross &amp; Pillory Lane Alton Hants</t>
  </si>
  <si>
    <t>GU34 1HL</t>
  </si>
  <si>
    <t>13, Market Square Alton Hants</t>
  </si>
  <si>
    <t>Tindle Newspapers Surrey &amp; Hampshire Ltd</t>
  </si>
  <si>
    <t>MH</t>
  </si>
  <si>
    <t>Boundaries Surgery 17, Winchester Road Four Marks Alton Hants</t>
  </si>
  <si>
    <t>Boundaries Surgery</t>
  </si>
  <si>
    <t>Unit 1 59, Winchester Road Four Marks Alton Hants</t>
  </si>
  <si>
    <t>GU34 5HR</t>
  </si>
  <si>
    <t>Absolute Healthcare Providers Ltd</t>
  </si>
  <si>
    <t>Froxfield Stud Farm Basingdene Equestrian Centre Alexanders Lane Privett Alton, Hants</t>
  </si>
  <si>
    <t>GU34 3PW</t>
  </si>
  <si>
    <t>Two Acres Alton Lane Four Marks Alton Hants</t>
  </si>
  <si>
    <t>Market Hotel 3, Market Square Alton Hants</t>
  </si>
  <si>
    <t>Mlc Catering Ltd</t>
  </si>
  <si>
    <t>Selborne C Of E School Alton Road Selborne Alton Hants</t>
  </si>
  <si>
    <t>The Governing Body of Selborne C of E (Aided) School</t>
  </si>
  <si>
    <t>Unit 2 59, Winchester Road Four Marks Alton Hants</t>
  </si>
  <si>
    <t>Jobs4carers Ltd</t>
  </si>
  <si>
    <t>15, Market Square Alton Hants</t>
  </si>
  <si>
    <t>Alton Christian Care Ltd t/a Alton Foodb</t>
  </si>
  <si>
    <t>CX</t>
  </si>
  <si>
    <t>Amery Veterinary Group Amery Hill Alton Hants</t>
  </si>
  <si>
    <t>GU34 1HS</t>
  </si>
  <si>
    <t>Amery Vets Ltd</t>
  </si>
  <si>
    <t>Old Town Hall Market Square Alton Hants</t>
  </si>
  <si>
    <t>Amery Hill School Amery Hill Alton Hants</t>
  </si>
  <si>
    <t>GU34 2BZ</t>
  </si>
  <si>
    <t>Trustees of Amery Hill School Academy</t>
  </si>
  <si>
    <t>3, Market Street Alton Hants</t>
  </si>
  <si>
    <t>GU34 1HA</t>
  </si>
  <si>
    <t>Unit 5 59, Winchester Road Four Marks Alton Hants</t>
  </si>
  <si>
    <t>Training for Health</t>
  </si>
  <si>
    <t>CS3</t>
  </si>
  <si>
    <t>5, Market Street Alton Hants</t>
  </si>
  <si>
    <t>Amery House Steeple Drive Alton Hants</t>
  </si>
  <si>
    <t>GU34 1TN</t>
  </si>
  <si>
    <t>6, Market Street Alton Hants</t>
  </si>
  <si>
    <t>61, Winchester Road Four Marks Alton Hants</t>
  </si>
  <si>
    <t>7, Market Street Alton Hants</t>
  </si>
  <si>
    <t>Holybourne Rare Books</t>
  </si>
  <si>
    <t>8, Market Street Alton Hants</t>
  </si>
  <si>
    <t>Unit 3 11 Market Street Alton Hants</t>
  </si>
  <si>
    <t>MJW Property Specialists Ltd</t>
  </si>
  <si>
    <t>Unit 4, 29 The Corner House Market Street Alton Hants</t>
  </si>
  <si>
    <t>A H Buckham Ltd</t>
  </si>
  <si>
    <t>Unit 4 11 Market Street Alton Hants</t>
  </si>
  <si>
    <t>Qwirky Women Ltd</t>
  </si>
  <si>
    <t>The Corner House 6, Amery Street Alton Hants</t>
  </si>
  <si>
    <t>GU34 1HN</t>
  </si>
  <si>
    <t>APEX Companions Ltd</t>
  </si>
  <si>
    <t>9 Market Street Alton Hants</t>
  </si>
  <si>
    <t>Hazy Trails Limited</t>
  </si>
  <si>
    <t>9a Market Street Alton Hants</t>
  </si>
  <si>
    <t>Green Eyed Panther Ltd t/a Pretty Woman</t>
  </si>
  <si>
    <t>10, Market Street Alton Hants</t>
  </si>
  <si>
    <t>The Greener Nail Bar Ltd</t>
  </si>
  <si>
    <t>16, Amery Street Alton Hants</t>
  </si>
  <si>
    <t>12, Market Street Alton Hants</t>
  </si>
  <si>
    <t>13-15, Market Street Alton Hants</t>
  </si>
  <si>
    <t>Shop 16, Market Street Alton Hants</t>
  </si>
  <si>
    <t>Portfolio Business Services Ltd</t>
  </si>
  <si>
    <t>17, Market Street Alton Hants</t>
  </si>
  <si>
    <t>Mulhern Properties Ltd</t>
  </si>
  <si>
    <t>19, Market Street Alton Hants</t>
  </si>
  <si>
    <t>Phillips &amp; Son (Alton) Ltd</t>
  </si>
  <si>
    <t>23, Market Street Alton Hants</t>
  </si>
  <si>
    <t>Noor Eye Care Ltd t/a Alton Eye Care</t>
  </si>
  <si>
    <t>CH3</t>
  </si>
  <si>
    <t>156-160, Winchester Road Four Marks Alton Hants</t>
  </si>
  <si>
    <t>GU34 5HZ</t>
  </si>
  <si>
    <t>Travelodge Hotels Ltd</t>
  </si>
  <si>
    <t>Kinglsey House Unit 8 Ganders Business Park Kingsley Bordon Hants</t>
  </si>
  <si>
    <t>GU35 9LU</t>
  </si>
  <si>
    <t>Association Group Management Ltd</t>
  </si>
  <si>
    <t>23A Market Street Alton Hants</t>
  </si>
  <si>
    <t>Units 1-3 Park Iron Works Forge Road Kingsley Bordon</t>
  </si>
  <si>
    <t>GU35 9LY</t>
  </si>
  <si>
    <t>The B J Burns Trust &amp; N C Burns Trust</t>
  </si>
  <si>
    <t>Shop 27, Market Street Alton Hants</t>
  </si>
  <si>
    <t>Alton Gold Buyers Ltd</t>
  </si>
  <si>
    <t>29, Market Street Alton Hants</t>
  </si>
  <si>
    <t>Chawton End Vet Surgery Winchester Road Four Marks Alton Hants</t>
  </si>
  <si>
    <t>GU34 5HD</t>
  </si>
  <si>
    <t>Cedar Veterinary Group Ltd</t>
  </si>
  <si>
    <t>GU34 2PH</t>
  </si>
  <si>
    <t>2 The Corner House 29 Market Street Alton Hants</t>
  </si>
  <si>
    <t>Community Centre Amery Street Alton Hants</t>
  </si>
  <si>
    <t>Alton Community Association</t>
  </si>
  <si>
    <t>First Impression 1, Oak Green Parade Winchester Road Four Marks Alton Hants</t>
  </si>
  <si>
    <t>GU34 5HQ</t>
  </si>
  <si>
    <t>CL2</t>
  </si>
  <si>
    <t>Alton Rugby Football Club Anstey Lane Alton Hants</t>
  </si>
  <si>
    <t>GU34 2NB</t>
  </si>
  <si>
    <t>Alton Rugby Football Club</t>
  </si>
  <si>
    <t>2, Oak Green Parade Winchester Road Four Marks Alton Hants</t>
  </si>
  <si>
    <t>Energique Anstey Lane Alton Hants</t>
  </si>
  <si>
    <t>Energique Health Club &amp; Spa Ltd</t>
  </si>
  <si>
    <t>GU34 2AB</t>
  </si>
  <si>
    <t>3, Oak Green Parade Winchester Road Four Marks Alton Hants</t>
  </si>
  <si>
    <t>SPA Farnham t/a Bessburys Bakery</t>
  </si>
  <si>
    <t>The Village Store 4, Oak Green Parade Winchester Road Four Marks Alton Hants</t>
  </si>
  <si>
    <t>Pill Box Chemist Ltd t/a Four Marks Phar</t>
  </si>
  <si>
    <t>5, Oak Green Parade Winchester Road Four Marks Alton Hants</t>
  </si>
  <si>
    <t>Royal British Legion Anstey Lane Alton Hants</t>
  </si>
  <si>
    <t>Alton British Legion</t>
  </si>
  <si>
    <t>Ropley Bowling Club Recreation Ground Ropley Alresford Hants</t>
  </si>
  <si>
    <t>SO24 0EB</t>
  </si>
  <si>
    <t>Ropley Parish Council</t>
  </si>
  <si>
    <t>Ropley Tennis Club Recreation Ground Ropley Alresford Hants</t>
  </si>
  <si>
    <t>Ropley Lawn Tennis Club</t>
  </si>
  <si>
    <t>The Mill House Anstey Mill Lane Alton Hants</t>
  </si>
  <si>
    <t>GU34 2QU</t>
  </si>
  <si>
    <t>Brown &amp; Tawse Steelstock Ltd</t>
  </si>
  <si>
    <t>6, Oak Green Parade Winchester Road Four Marks Alton Hants</t>
  </si>
  <si>
    <t>The Naked Grape Wine Ltd</t>
  </si>
  <si>
    <t>Parish Hall Church Street Ropley Alresford Hants</t>
  </si>
  <si>
    <t>Ropley Parish Hall Mgmt Committee</t>
  </si>
  <si>
    <t>Sayrosa House Anstey Mill Lane Alton Hants</t>
  </si>
  <si>
    <t>GU34 2QQ</t>
  </si>
  <si>
    <t>SDS Matting Ltd</t>
  </si>
  <si>
    <t>The Old Bank 62, Winchester Road Four Marks Alton Hants</t>
  </si>
  <si>
    <t>Sewage Disposal Works Anstey Mill Lane Alton Hants</t>
  </si>
  <si>
    <t>30 Winchester Road Four Marks Alton Hants</t>
  </si>
  <si>
    <t>The Southern Co-operative</t>
  </si>
  <si>
    <t>CS7</t>
  </si>
  <si>
    <t>Wey Cottage Anstey Mill Lane Alton Hants</t>
  </si>
  <si>
    <t>Archway Interiors</t>
  </si>
  <si>
    <t>Alton Masonic Centre Market Street Alton Hants</t>
  </si>
  <si>
    <t>Alton Masonic Lodge</t>
  </si>
  <si>
    <t>The Wheatsheaf Inn 7, Market Square Alton Hants</t>
  </si>
  <si>
    <t>Mbhbars Ltd</t>
  </si>
  <si>
    <t>Mill Court Barns Mill Court Froyle Alton Hants</t>
  </si>
  <si>
    <t>GU34 4JF</t>
  </si>
  <si>
    <t>Reading Room Meadowside Church Street Ropley Alresford Hants</t>
  </si>
  <si>
    <t>Ropley Coffee Room Committee</t>
  </si>
  <si>
    <t>Unit 1 Mill Lane Alton Hants</t>
  </si>
  <si>
    <t>GU34 2QG</t>
  </si>
  <si>
    <t>Unit 1 Little Eastfield Holding Wolfs Lane Chawton Alton Hants</t>
  </si>
  <si>
    <t>GU34 3HJ</t>
  </si>
  <si>
    <t>10, Anstey Road Alton Hants</t>
  </si>
  <si>
    <t>GU34 2RB</t>
  </si>
  <si>
    <t>Excel Alarms Ltd</t>
  </si>
  <si>
    <t>IF</t>
  </si>
  <si>
    <t>Unit 13 Mill Lane Alton Hants</t>
  </si>
  <si>
    <t>Conquip Engineering Group</t>
  </si>
  <si>
    <t>GU34 2UD</t>
  </si>
  <si>
    <t>Unit 2 Little Eastfield Holding Wolfs Lane Chawton Alton Hants</t>
  </si>
  <si>
    <t>Alphonsus House Wolfs Lane Chawton Alton Hants</t>
  </si>
  <si>
    <t>GU34 3HQ</t>
  </si>
  <si>
    <t>Redemptorist Publications</t>
  </si>
  <si>
    <t>Amery Engineering Company Mill Lane Alton Hants</t>
  </si>
  <si>
    <t>Hunting Stables Petersfield Road Ropley Alresford Hants</t>
  </si>
  <si>
    <t>SO24 0EG</t>
  </si>
  <si>
    <t>Hampshire Hunt</t>
  </si>
  <si>
    <t>GU34 5PR</t>
  </si>
  <si>
    <t>4, Forge Works Mill Lane Alton Hampshire</t>
  </si>
  <si>
    <t>Wooteys County Infant School Wooteys Way Alton Hants</t>
  </si>
  <si>
    <t>GU34 2JA</t>
  </si>
  <si>
    <t>54, Anstey Road Alton Hants</t>
  </si>
  <si>
    <t>GU34 2RE</t>
  </si>
  <si>
    <t>Lyewood Petersfield Road Ropley Alresford Hants</t>
  </si>
  <si>
    <t>SO24 0ET</t>
  </si>
  <si>
    <t>Strides Haulage Ltd</t>
  </si>
  <si>
    <t>2, Grove Park Mill Lane Alton Hants</t>
  </si>
  <si>
    <t>GMS Estates Ltd</t>
  </si>
  <si>
    <t>Unit 3 Ceratech House Grove Park, Mill Lane Alton Hants</t>
  </si>
  <si>
    <t>Ceratech Accuratus Ltd</t>
  </si>
  <si>
    <t>The Kennels Petersfield Road Ropley Alresford Hants</t>
  </si>
  <si>
    <t>4, Grove Park Mill Lane Alton Hants</t>
  </si>
  <si>
    <t>Clearsons Ltd</t>
  </si>
  <si>
    <t>Anstey Road Garage Anstey Road Alton Hants</t>
  </si>
  <si>
    <t>GU34 2RD</t>
  </si>
  <si>
    <t>Binsted C Of E School The Village Binsted Alton Hants</t>
  </si>
  <si>
    <t>GU34 4NX</t>
  </si>
  <si>
    <t>The Wickham Institute Church Street Binsted Alton Hants</t>
  </si>
  <si>
    <t>The Wickham Institute</t>
  </si>
  <si>
    <t>Wooteys County Junior School Wooteys Way Alton Hants</t>
  </si>
  <si>
    <t>Poseidon Diving Systems Ltd Mill Lane Alton Hants</t>
  </si>
  <si>
    <t>GU34 2QJ</t>
  </si>
  <si>
    <t>Poseidon Diving Systems Ltd</t>
  </si>
  <si>
    <t>EP</t>
  </si>
  <si>
    <t>Alton Convent School Anstey Lane Alton Hants</t>
  </si>
  <si>
    <t>GU34 2NG</t>
  </si>
  <si>
    <t>The Alton Convent School</t>
  </si>
  <si>
    <t>EN1</t>
  </si>
  <si>
    <t>Mayfield House Nursery Anstey Road Alton Hants</t>
  </si>
  <si>
    <t>GU34 2RN</t>
  </si>
  <si>
    <t>Enchanted Nursery Ltd</t>
  </si>
  <si>
    <t>Sewage Disposal Works adj Homefield Cottages Station Road East Tisted Alton       Hants</t>
  </si>
  <si>
    <t>GU34 3QU</t>
  </si>
  <si>
    <t>Test House Mill Lane Alton Hants</t>
  </si>
  <si>
    <t>Sewage Dipsosal Works Windmill Fields East Worldham Alton Hants</t>
  </si>
  <si>
    <t>GU34 3AX</t>
  </si>
  <si>
    <t>Car Park Mount Pleasant Road Alton Hants</t>
  </si>
  <si>
    <t>GU34 1RP</t>
  </si>
  <si>
    <t>The Railway Arms Anstey Road Alton Hants</t>
  </si>
  <si>
    <t>GU34 5HN</t>
  </si>
  <si>
    <t>28A Park Street Bordon Hants</t>
  </si>
  <si>
    <t>GU35 0EB</t>
  </si>
  <si>
    <t>Kemp &amp; Stevens Mount Pleasant Road Alton Hants</t>
  </si>
  <si>
    <t>GU34 1LG</t>
  </si>
  <si>
    <t>29 Anstey Road Alton Hants</t>
  </si>
  <si>
    <t>The Institute Worldham Alton Hants</t>
  </si>
  <si>
    <t>GU34 3AW</t>
  </si>
  <si>
    <t>Worldham Parish Council</t>
  </si>
  <si>
    <t>The Hop Poles Mount Pleasant Road Alton Hants</t>
  </si>
  <si>
    <t>GU34 1NG</t>
  </si>
  <si>
    <t>Ei Group PLC</t>
  </si>
  <si>
    <t>2 Bath House Petersfield Road Whitehill Bordon Hants</t>
  </si>
  <si>
    <t>GU35 9BU</t>
  </si>
  <si>
    <t>Shop Bath House 2, Petersfield Road Whitehill Bordon Hants</t>
  </si>
  <si>
    <t>10 Wittcombe Terrace Petersfield Road Whitehill Bordon Hants</t>
  </si>
  <si>
    <t>GU35 9BT</t>
  </si>
  <si>
    <t>The Three Horse Shoes Cakers Lane East Worldham Alton Hants</t>
  </si>
  <si>
    <t>GU34 3AE</t>
  </si>
  <si>
    <t>4, Newman Lane Alton Hants</t>
  </si>
  <si>
    <t>GU34 2QR</t>
  </si>
  <si>
    <t>Jacobson Chemicals</t>
  </si>
  <si>
    <t>11 Wittcombe Terrace Petersfield Road Whitehill Bordon Hants</t>
  </si>
  <si>
    <t>The Great Wall of China Takeaway Ltd</t>
  </si>
  <si>
    <t>Village Hall Bailey Green Privett Alton Hants</t>
  </si>
  <si>
    <t>GU34 3NU</t>
  </si>
  <si>
    <t>Privett Village Hall Committee</t>
  </si>
  <si>
    <t>GU34 3NX</t>
  </si>
  <si>
    <t>Race Track Nr Brick Kiln Farm Winchester Road Chawton Alton Hants</t>
  </si>
  <si>
    <t>GU34 5ET</t>
  </si>
  <si>
    <t>Tongham Motor Club</t>
  </si>
  <si>
    <t>5, Newman Lane Alton Hants</t>
  </si>
  <si>
    <t>Pelgar International Ltd</t>
  </si>
  <si>
    <t>Brenthurst New Road Whitehill Bordon Hants</t>
  </si>
  <si>
    <t>GU35 9AY</t>
  </si>
  <si>
    <t>15, Newman Lane Alton Hants</t>
  </si>
  <si>
    <t>McLanahan Ltd</t>
  </si>
  <si>
    <t>16, Newman Lane Alton Hants</t>
  </si>
  <si>
    <t>Howden Joinery Properties Ltd</t>
  </si>
  <si>
    <t>18, Newman Lane Alton Hants</t>
  </si>
  <si>
    <t>Capsicum Motorsport Ltd</t>
  </si>
  <si>
    <t>The Jolly Farmer Binsted Road Blacknest Alton Hants</t>
  </si>
  <si>
    <t>GU34 4QD</t>
  </si>
  <si>
    <t>George Gale &amp; Co Ltd</t>
  </si>
  <si>
    <t>1, Weyside Park Newman Lane Alton Hants</t>
  </si>
  <si>
    <t>GU34 2PJ</t>
  </si>
  <si>
    <t>A &amp; S Engineering Ltd</t>
  </si>
  <si>
    <t>2 Weyside Park Newman Lane Alton Hants</t>
  </si>
  <si>
    <t>GU34 2YY</t>
  </si>
  <si>
    <t>M Perkins &amp; Son Ltd</t>
  </si>
  <si>
    <t>3, Weyside Park Newman Lane Alton Hants</t>
  </si>
  <si>
    <t>E-Teck Ltd</t>
  </si>
  <si>
    <t>6, Weyside Park Newman Lane Alton Hants</t>
  </si>
  <si>
    <t>Southern Temperature Sensors Ltd</t>
  </si>
  <si>
    <t>1 Blacknest Industrial Estate Blacknest Alton Hampshire</t>
  </si>
  <si>
    <t>GU34 4PY</t>
  </si>
  <si>
    <t>Sku Logistics Limited</t>
  </si>
  <si>
    <t>MT1</t>
  </si>
  <si>
    <t>Police Wireless Station Yarnhams Farm Froyle Alton Hants</t>
  </si>
  <si>
    <t>GU34 4DD</t>
  </si>
  <si>
    <t>Hampshire Constabulary</t>
  </si>
  <si>
    <t>Hen And Chicken Filling Statio Upper Froyle Alton Hants</t>
  </si>
  <si>
    <t>GU34 4JH</t>
  </si>
  <si>
    <t>Platinum Retail Limited</t>
  </si>
  <si>
    <t>Ground Floor 1, Normandy Street Alton Hants</t>
  </si>
  <si>
    <t>GU34 1DD</t>
  </si>
  <si>
    <t>Holybourne Flooring Ltd</t>
  </si>
  <si>
    <t>4, Normandy Street Alton Hants</t>
  </si>
  <si>
    <t>GU34 1BX</t>
  </si>
  <si>
    <t>2D Blacknest Works Blacknest Alton Hants</t>
  </si>
  <si>
    <t>GU34 4PX</t>
  </si>
  <si>
    <t>Kingsmead Engineering Ltd</t>
  </si>
  <si>
    <t>Br390 6, Normandy Street Alton Hants</t>
  </si>
  <si>
    <t>GU34 1BZ</t>
  </si>
  <si>
    <t>GU34 3DD</t>
  </si>
  <si>
    <t>R/o Galimali Petersfield Road Whitehill Bordon Hants</t>
  </si>
  <si>
    <t>GU35 9AQ</t>
  </si>
  <si>
    <t>7, Normandy Street Alton Hants</t>
  </si>
  <si>
    <t>The Road Maker Inn Petersfield Road Whitehill Bordon Hants</t>
  </si>
  <si>
    <t>7a, Normandy Street Alton Hants</t>
  </si>
  <si>
    <t>2E Blacknest Works Blacknest Alton Hants</t>
  </si>
  <si>
    <t>First Glass Roofs Ltd</t>
  </si>
  <si>
    <t>8, Normandy Street Alton Hants</t>
  </si>
  <si>
    <t>Wrighty Limited</t>
  </si>
  <si>
    <t>28, Petersfield Road Whitehill Bordon Hants</t>
  </si>
  <si>
    <t>Whitehill takeaway Ltd t/a Atlantis</t>
  </si>
  <si>
    <t>MX</t>
  </si>
  <si>
    <t>Aircraft Works Lasham Airfield Lasham Alton Hants</t>
  </si>
  <si>
    <t>GU34 5SR</t>
  </si>
  <si>
    <t>2Excel Engineering Limited</t>
  </si>
  <si>
    <t>10 Normandy Street Alton Hants</t>
  </si>
  <si>
    <t>The Wild Hare</t>
  </si>
  <si>
    <t>Showroom Petersfield Road Whitehill Bordon Hants</t>
  </si>
  <si>
    <t>GU35 9AR</t>
  </si>
  <si>
    <t>Haslemere Motorcycles</t>
  </si>
  <si>
    <t>The Barn R /o 10, Normandy Street Alton Hants</t>
  </si>
  <si>
    <t>Rachel Ley Consultancy Ltd</t>
  </si>
  <si>
    <t>Dragon Valley Petersfield Road Whitehill Bordon Hants</t>
  </si>
  <si>
    <t>GU35 9BY</t>
  </si>
  <si>
    <t>CW1</t>
  </si>
  <si>
    <t>Coal Depot Old Railway Station Lasham Alton Hants</t>
  </si>
  <si>
    <t>GU34 5RX</t>
  </si>
  <si>
    <t>Avenue Nurseries Garden Centre Ltd</t>
  </si>
  <si>
    <t>IM3</t>
  </si>
  <si>
    <t>Concrete Batching Plant, Trottsford Farm Picketts Hill Headley Bordon Hampshire</t>
  </si>
  <si>
    <t>GU35 9HN</t>
  </si>
  <si>
    <t>Hanson Quarry Products Europe Ltd</t>
  </si>
  <si>
    <t>14, Normandy Street Alton Hants</t>
  </si>
  <si>
    <t>Airsafe Analytical Ltd</t>
  </si>
  <si>
    <t>Rifle Ranges Picketts Hill Headley Bordon Hampshire</t>
  </si>
  <si>
    <t>GU35 8TE</t>
  </si>
  <si>
    <t>Headley Park Rifle &amp; Pistol Club</t>
  </si>
  <si>
    <t>19, Normandy Street Alton Hants</t>
  </si>
  <si>
    <t>Spirality Ltd</t>
  </si>
  <si>
    <t>Pinehill Surgery Pinehill Road Bordon Hants</t>
  </si>
  <si>
    <t>GU35 0BS</t>
  </si>
  <si>
    <t>Pinehill Surgery</t>
  </si>
  <si>
    <t>Lasham Gliding Soc Lasham Airfield Lasham Alton Hants</t>
  </si>
  <si>
    <t>GU34 5SS</t>
  </si>
  <si>
    <t>Lasham Gliding Society Ltd</t>
  </si>
  <si>
    <t>Sunny Acres Pond Road Headley Bordon Hampshire</t>
  </si>
  <si>
    <t>GU35 8NN</t>
  </si>
  <si>
    <t>Haslemere Sun Club</t>
  </si>
  <si>
    <t>GU35 9JJ</t>
  </si>
  <si>
    <t>20, Normandy Street Alton Hants</t>
  </si>
  <si>
    <t>Unit 4 Manor Farm Lasham Alton Hants</t>
  </si>
  <si>
    <t>GU34 5SL</t>
  </si>
  <si>
    <t>22a, Normandy Street Alton Hants</t>
  </si>
  <si>
    <t>Capital Planning Advisors LLP</t>
  </si>
  <si>
    <t>23, Normandy Street Alton Hants</t>
  </si>
  <si>
    <t>24A Normandy Street Alton Hants</t>
  </si>
  <si>
    <t>The Royal Oak Lasham Alton Hants</t>
  </si>
  <si>
    <t>GU34 5SJ</t>
  </si>
  <si>
    <t>The Oak Lasham LLP</t>
  </si>
  <si>
    <t>Lasham Aerodrome Lasham Airfield Lasham Alton Hants</t>
  </si>
  <si>
    <t>Linden Beckett Holdings Ltd</t>
  </si>
  <si>
    <t>L M C Sleaford Garage Farnham Road Kingsley Bordon Hants</t>
  </si>
  <si>
    <t>GU35 0QP</t>
  </si>
  <si>
    <t>L M C Ltd</t>
  </si>
  <si>
    <t>Unit 6 Manor Farm Lasham Alton Hants</t>
  </si>
  <si>
    <t>IF1</t>
  </si>
  <si>
    <t>Headley Mill Standford Lane Headley Bordon Hants</t>
  </si>
  <si>
    <t>GU35 8RJ</t>
  </si>
  <si>
    <t>J Ellis &amp; Sons Ltd</t>
  </si>
  <si>
    <t>Adj Froyle Village Hall Lower Froyle Alton Hants</t>
  </si>
  <si>
    <t>GU34 4LL</t>
  </si>
  <si>
    <t>Froyle Parish Council</t>
  </si>
  <si>
    <t>Whiteley's Family Restaurant Robin Hood Lane Headley Bordon Hants</t>
  </si>
  <si>
    <t>GU35 8RA</t>
  </si>
  <si>
    <t>Homes 2 Own Standford Ltd</t>
  </si>
  <si>
    <t>43 Normandy Street Alton Hants</t>
  </si>
  <si>
    <t>GU34 1DQ</t>
  </si>
  <si>
    <t>44, Normandy Street Alton Hants</t>
  </si>
  <si>
    <t>GU34 1DE</t>
  </si>
  <si>
    <t>Starburst Properties Ltd t/a Gentle Dent</t>
  </si>
  <si>
    <t>51-55, Normandy Street Alton Hants</t>
  </si>
  <si>
    <t>Kwik Fit GB Properties Ltd</t>
  </si>
  <si>
    <t>Butts County Primary School Bolle Road Alton Hants</t>
  </si>
  <si>
    <t>GU34 1PW</t>
  </si>
  <si>
    <t>11, Woolmer Way Bordon Hants</t>
  </si>
  <si>
    <t>GU35 9QE</t>
  </si>
  <si>
    <t>Fenwood Bowen Ltd</t>
  </si>
  <si>
    <t>14, Woolmer Way Bordon Hants</t>
  </si>
  <si>
    <t>GU35 9QF</t>
  </si>
  <si>
    <t>Tekworks Design &amp; Manufacturing Ltd</t>
  </si>
  <si>
    <t>Alton House Hotel 57, Normandy Street Alton Hants</t>
  </si>
  <si>
    <t>GU34 1DW</t>
  </si>
  <si>
    <t>Holybourne Developments Ltd</t>
  </si>
  <si>
    <t>16, Woolmer Way Bordon Hants</t>
  </si>
  <si>
    <t>In Car Technology Ltd</t>
  </si>
  <si>
    <t>18, Woolmer Way Bordon Hants</t>
  </si>
  <si>
    <t>Bright Bricks Ltd</t>
  </si>
  <si>
    <t>20, Woolmer Way Bordon Hants</t>
  </si>
  <si>
    <t>Buller Ltd</t>
  </si>
  <si>
    <t>Village Hall Lower Froyle Alton Hants</t>
  </si>
  <si>
    <t>Froyle Village Hall</t>
  </si>
  <si>
    <t>58a, Normandy Street Alton Hants</t>
  </si>
  <si>
    <t>Alton Computers</t>
  </si>
  <si>
    <t>22, Woolmer Way Bordon Hants</t>
  </si>
  <si>
    <t>All About Flooring Ltd</t>
  </si>
  <si>
    <t>56, Normandy Street Alton Hants</t>
  </si>
  <si>
    <t>24, Woolmer Way Bordon Hants</t>
  </si>
  <si>
    <t>Italia Conti Academy Trust</t>
  </si>
  <si>
    <t>Club Room School Buildings Newton Valence Alton Hants</t>
  </si>
  <si>
    <t>GU34 3RE</t>
  </si>
  <si>
    <t>Newton Valence Social Centre</t>
  </si>
  <si>
    <t>25a, Woolmer Way Bordon Hants</t>
  </si>
  <si>
    <t>Murata Power Solutions (Celab) Ltd</t>
  </si>
  <si>
    <t>26, Woolmer Way Bordon Hants</t>
  </si>
  <si>
    <t>Plumbing &amp; Electrical Supplies Ltd</t>
  </si>
  <si>
    <t>27, Woolmer Way Bordon Hants</t>
  </si>
  <si>
    <t>Egs Ltd</t>
  </si>
  <si>
    <t>29, Woolmer Way Bordon Hants</t>
  </si>
  <si>
    <t>Ikon Enterprise Ltd</t>
  </si>
  <si>
    <t>CR1</t>
  </si>
  <si>
    <t>64-66, Normandy Street Alton Hants</t>
  </si>
  <si>
    <t>Inadown Farm Livery Stables Newton Lane Newton Valence Alton Hants</t>
  </si>
  <si>
    <t>GU34 3RR</t>
  </si>
  <si>
    <t>90, Normandy Street Alton Hants</t>
  </si>
  <si>
    <t>GU34 1DH</t>
  </si>
  <si>
    <t>Kingsclere Dental Practice</t>
  </si>
  <si>
    <t>34, Woolmer Way Bordon Hants</t>
  </si>
  <si>
    <t>Bte Automotive Ltd</t>
  </si>
  <si>
    <t>EX</t>
  </si>
  <si>
    <t>Privett Rural Studies Residential Centre Privett Alton Hants</t>
  </si>
  <si>
    <t>GU34 3PE</t>
  </si>
  <si>
    <t>Dove House School Academy Trust</t>
  </si>
  <si>
    <t>100, Normandy Street Alton Hants</t>
  </si>
  <si>
    <t>Vokes &amp; Collen Trust</t>
  </si>
  <si>
    <t>Serendipity Kennels Brightstone Lane Farringdon Alton Hants</t>
  </si>
  <si>
    <t>GU34 3ET</t>
  </si>
  <si>
    <t>35, Woolmer Way Bordon Hants</t>
  </si>
  <si>
    <t>BRP Composities Ltd</t>
  </si>
  <si>
    <t>Alton Primary School Normandy Street Alton Hants</t>
  </si>
  <si>
    <t>37, Woolmer Way Bordon Hants</t>
  </si>
  <si>
    <t>KAPCO UK Ltd</t>
  </si>
  <si>
    <t>MC</t>
  </si>
  <si>
    <t>Cemetery Brislands Lane Four Marks Alton Hants</t>
  </si>
  <si>
    <t>GU34 5AD</t>
  </si>
  <si>
    <t>Four Marks Parish Council</t>
  </si>
  <si>
    <t>GU34 5AF</t>
  </si>
  <si>
    <t>Selborne Recreation Ground Fountain Road Selborne Alton Hants</t>
  </si>
  <si>
    <t>GU34 3LL</t>
  </si>
  <si>
    <t>Selborne Recreation Ground</t>
  </si>
  <si>
    <t>R/o Fordlands Brislands Lane Four Marks Alton Hants</t>
  </si>
  <si>
    <t>LT</t>
  </si>
  <si>
    <t>New Palace Cinema Normandy Street Alton Hants</t>
  </si>
  <si>
    <t>1XB</t>
  </si>
  <si>
    <t>5, Woolmer Way Bordon Hants</t>
  </si>
  <si>
    <t>Coomers Ltd</t>
  </si>
  <si>
    <t>Scout Hut Uplands Lane Four Marks Alton Hants</t>
  </si>
  <si>
    <t>Four Marks  &amp; Ropley Scout Group</t>
  </si>
  <si>
    <t>Village Hall Worldham Alton Hants</t>
  </si>
  <si>
    <t>Hartley Mauditt Village Hall</t>
  </si>
  <si>
    <t>6, Woolmer Way Bordon Hants</t>
  </si>
  <si>
    <t>Eau Coolers Ltd</t>
  </si>
  <si>
    <t>Golden Pot The Avenue Shalden Alton Hants</t>
  </si>
  <si>
    <t>GU34 4DJ</t>
  </si>
  <si>
    <t>Memos Catering Ltd T/a Kapadokya Mezebar</t>
  </si>
  <si>
    <t>Garage At Old Acre Road Alton Hants</t>
  </si>
  <si>
    <t>GU34 1NR</t>
  </si>
  <si>
    <t>Kemp &amp; Stevens</t>
  </si>
  <si>
    <t>8, Woolmer Way Bordon Hants</t>
  </si>
  <si>
    <t>Complete Floors Ltd</t>
  </si>
  <si>
    <t>EL1</t>
  </si>
  <si>
    <t>Alton 6th Form College Old Odiham Road Alton Hants</t>
  </si>
  <si>
    <t>GU34 2LX</t>
  </si>
  <si>
    <t>Alton College</t>
  </si>
  <si>
    <t>Barbados House Station Road Bordon Hants</t>
  </si>
  <si>
    <t>GU35 0LR</t>
  </si>
  <si>
    <t>Barbados House Association</t>
  </si>
  <si>
    <t>LS2</t>
  </si>
  <si>
    <t>Alton Golf Club Old Odiham Road Alton Hants</t>
  </si>
  <si>
    <t>GU34 4BU</t>
  </si>
  <si>
    <t>Alton Golf Club Association</t>
  </si>
  <si>
    <t>Cemetery Old Odiham Road Alton Hants</t>
  </si>
  <si>
    <t>GU34 2EB</t>
  </si>
  <si>
    <t>EHDC - Contract Services</t>
  </si>
  <si>
    <t>Headley Village Hall Arford Road Headley Bordon Hampshire</t>
  </si>
  <si>
    <t>GU35 8LJ</t>
  </si>
  <si>
    <t>Trustees Headley Village Hall</t>
  </si>
  <si>
    <t>Derrydown Old Odiham Road Alton Hants</t>
  </si>
  <si>
    <t>The Old Workshop At 27 Stonehill Road Headley Bordon Hants</t>
  </si>
  <si>
    <t>GU35 8HF</t>
  </si>
  <si>
    <t>Village Hall Sutton Field Bordon Hants</t>
  </si>
  <si>
    <t>GU35 9BW</t>
  </si>
  <si>
    <t>Whitehill Village Hall Man Cttee</t>
  </si>
  <si>
    <t>14 A, Butts Road Alton Hants</t>
  </si>
  <si>
    <t>GU34 1ND</t>
  </si>
  <si>
    <t>The Secretary, Alton Conservative Club</t>
  </si>
  <si>
    <t>The Crown Inn Arford Road Headley Bordon Hampshire</t>
  </si>
  <si>
    <t>GU35 8BT</t>
  </si>
  <si>
    <t>Bex Fontana Limited</t>
  </si>
  <si>
    <t>30, Butts Road Alton Hants</t>
  </si>
  <si>
    <t>GU34 1NB</t>
  </si>
  <si>
    <t>GU35 9PJ</t>
  </si>
  <si>
    <t>MS1</t>
  </si>
  <si>
    <t>Fire Station Butts Road Alton Hants</t>
  </si>
  <si>
    <t>GU34 1LL</t>
  </si>
  <si>
    <t>The George Butts Road Alton Hants</t>
  </si>
  <si>
    <t>GU34 1LH</t>
  </si>
  <si>
    <t>Croft Farm Stud Paice Lane Medstead Alton Hants</t>
  </si>
  <si>
    <t>GU34 5PT</t>
  </si>
  <si>
    <t>Workshop Paper Mill Lane Alton Hants</t>
  </si>
  <si>
    <t>GU34 2PY</t>
  </si>
  <si>
    <t>Superintendant Reg Office 4, Queens Road Alton Hants</t>
  </si>
  <si>
    <t>GU34 1HU</t>
  </si>
  <si>
    <t>30, Raven Square Alton Hants</t>
  </si>
  <si>
    <t>GU34 2LL</t>
  </si>
  <si>
    <t>Brickblue Fastfoods Ltd</t>
  </si>
  <si>
    <t>Car Park Raven Square Alton Hants</t>
  </si>
  <si>
    <t>Medstead Primary School Roedowns Road Medstead Alton Hants</t>
  </si>
  <si>
    <t>GU34 5LG</t>
  </si>
  <si>
    <t>IX</t>
  </si>
  <si>
    <t>Courage (Central) Ltd Selborne Road Alton Hants</t>
  </si>
  <si>
    <t>GU34 3HU</t>
  </si>
  <si>
    <t>Molson Coors Brewers (UK) Ltd</t>
  </si>
  <si>
    <t>Unit1-3 Birch Road Headley Bordon Hampshire</t>
  </si>
  <si>
    <t>GU35 8BN</t>
  </si>
  <si>
    <t>One Stop Stores Ltd</t>
  </si>
  <si>
    <t>Plot 3 Caker Stream Road Alton Hants</t>
  </si>
  <si>
    <t>GU34 2QA</t>
  </si>
  <si>
    <t>TNT Ltd</t>
  </si>
  <si>
    <t>Cemetery Southtown Road Medstead Alton Hants</t>
  </si>
  <si>
    <t>GU34 5PN</t>
  </si>
  <si>
    <t>Medstead Parish Council</t>
  </si>
  <si>
    <t>Scout Hut At Beech Hill House Beech Hill Road Headley Bordon Hampshire</t>
  </si>
  <si>
    <t>GU35 8DW</t>
  </si>
  <si>
    <t>1st Headley Scout Group Committee</t>
  </si>
  <si>
    <t>23, Southview Rise Alton Hants</t>
  </si>
  <si>
    <t>R/o Weybeck Cottage Walldown Road Whitehill Bordon Hants</t>
  </si>
  <si>
    <t>GU35 9AB</t>
  </si>
  <si>
    <t>Firgrove Civil Engineering Ltd</t>
  </si>
  <si>
    <t>7, Caker Stream Road Alton Hants</t>
  </si>
  <si>
    <t>The Prudential Assurance Company Ltd</t>
  </si>
  <si>
    <t>Village Hall Southwood Road Shalden Alton Hants</t>
  </si>
  <si>
    <t>GU34 4DS</t>
  </si>
  <si>
    <t>Trustees of Shalden Village Hall</t>
  </si>
  <si>
    <t>40, Woolmer Way Bordon Hants</t>
  </si>
  <si>
    <t>Pumphouse Pumps Ltd</t>
  </si>
  <si>
    <t>11, Caker Stream Road Alton Hants</t>
  </si>
  <si>
    <t>Spenic Converters Llp</t>
  </si>
  <si>
    <t>LC1</t>
  </si>
  <si>
    <t>Lindford Sports Association Broxhead Common Lindford Road Lindford Bordon Hampshire</t>
  </si>
  <si>
    <t>GU35 0NY</t>
  </si>
  <si>
    <t>Grayshott Cricket Club</t>
  </si>
  <si>
    <t>At Conifers Lymington Bottom Road Four Marks Alton Hants</t>
  </si>
  <si>
    <t>43, Woolmer Way Bordon Hants</t>
  </si>
  <si>
    <t>Vinton Reprographics Ltd</t>
  </si>
  <si>
    <t>Units B &amp; C Magpie Works Station Approach Four Marks Alton,  Hants</t>
  </si>
  <si>
    <t>Salvare Worldwide Ltd</t>
  </si>
  <si>
    <t>Bordon Junior School Budds Lane Bordon Hants</t>
  </si>
  <si>
    <t>GU35 0JB</t>
  </si>
  <si>
    <t>Trustees Of Bordon Junior School Academy</t>
  </si>
  <si>
    <t>45, Woolmer Way Bordon Hants</t>
  </si>
  <si>
    <t>Into Lighting Ltd</t>
  </si>
  <si>
    <t>46, Woolmer Way Bordon Hants</t>
  </si>
  <si>
    <t>Total Profiles Ltd</t>
  </si>
  <si>
    <t>CS1</t>
  </si>
  <si>
    <t>Lloyds Bank Plc Camp Road Bordon Hants</t>
  </si>
  <si>
    <t>GU35 0LH</t>
  </si>
  <si>
    <t>EHDC Property</t>
  </si>
  <si>
    <t>47, Woolmer Way Bordon Hants</t>
  </si>
  <si>
    <t>Squires Kitchen Sugarcraft Ltd</t>
  </si>
  <si>
    <t>Bordon Ldo Ref 09000150) Camp Road Bordon Hants</t>
  </si>
  <si>
    <t>GU35 0HH</t>
  </si>
  <si>
    <t>Royal Mail Group</t>
  </si>
  <si>
    <t>The Old Railway Shed Station Approach Medstead Alton Hants</t>
  </si>
  <si>
    <t>GU34 5EN</t>
  </si>
  <si>
    <t>Exors M Vout(Decd) &amp; Mr John Ferrandine</t>
  </si>
  <si>
    <t>51, Woolmer Way Bordon Hants</t>
  </si>
  <si>
    <t>EHDC -Property Group</t>
  </si>
  <si>
    <t>Bookstall At Alton Station Station Road Alton Hants</t>
  </si>
  <si>
    <t>GU34 2PZ</t>
  </si>
  <si>
    <t>52, Woolmer Way Bordon Hants</t>
  </si>
  <si>
    <t>The Cauliflower Group Ltd</t>
  </si>
  <si>
    <t>Offices Adj Alton TE Station Road Alton Hants</t>
  </si>
  <si>
    <t>Telereal Trillium Ltd</t>
  </si>
  <si>
    <t>53, Woolmer Way Bordon Hants</t>
  </si>
  <si>
    <t>Kea-flex Mouldings Ltd</t>
  </si>
  <si>
    <t>3, Kerridge Industrial Estate Station Road Alton Hants</t>
  </si>
  <si>
    <t>GU34 2PT</t>
  </si>
  <si>
    <t>Street Options Ltd</t>
  </si>
  <si>
    <t>Lindford Sewage Works Canes Lane Lindford Bordon Hants</t>
  </si>
  <si>
    <t>GU35 0RP</t>
  </si>
  <si>
    <t>4, Kerridge Industrial Estate Station Road Alton Hants</t>
  </si>
  <si>
    <t>Alternative Packaging Solutions Ltd</t>
  </si>
  <si>
    <t>5, Kerridge Industrial Estate Station Road Alton Hants</t>
  </si>
  <si>
    <t>Tyre Plus Auto Services</t>
  </si>
  <si>
    <t>62, Woolmer Way Bordon Hants</t>
  </si>
  <si>
    <t>Surrey Satellite Technology Ltd</t>
  </si>
  <si>
    <t>22, Caker Stream Road Alton Hants</t>
  </si>
  <si>
    <t>Jadi Imaging Solutions UK Ltd</t>
  </si>
  <si>
    <t>64, Woolmer Way Bordon Hants</t>
  </si>
  <si>
    <t>Unit 2 Station Approach Station Road Alton Hants</t>
  </si>
  <si>
    <t>Short Message Services Ltd</t>
  </si>
  <si>
    <t>66, Woolmer Way Bordon Hants</t>
  </si>
  <si>
    <t>Quick Glaze Ltd</t>
  </si>
  <si>
    <t>St Johns Works Station Road Alton Hants</t>
  </si>
  <si>
    <t>Wilson Taxis Station Road Alton Hants</t>
  </si>
  <si>
    <t>68, Woolmer Way Bordon Hants</t>
  </si>
  <si>
    <t>Station Cafe Station Road Alton Hants</t>
  </si>
  <si>
    <t>Alton Station Cafe Ltd</t>
  </si>
  <si>
    <t>74, Woolmer Way Bordon Hants</t>
  </si>
  <si>
    <t>Armour Automotive Limited</t>
  </si>
  <si>
    <t>W Snell Station Road Alton Hants</t>
  </si>
  <si>
    <t>W.M Snell Ltd</t>
  </si>
  <si>
    <t>76, Woolmer Way Bordon Hants</t>
  </si>
  <si>
    <t>Spedo UK Ltd</t>
  </si>
  <si>
    <t>The Stores Station Road East Tisted Alton Hants</t>
  </si>
  <si>
    <t>GU34 3QP</t>
  </si>
  <si>
    <t>The Castle Of Comfort Castle Street Medstead Alton Hants</t>
  </si>
  <si>
    <t>GU34 5LU</t>
  </si>
  <si>
    <t>LC2</t>
  </si>
  <si>
    <t>Sports Centre Chawton Park Road Alton Hants</t>
  </si>
  <si>
    <t>GU34 1RQ</t>
  </si>
  <si>
    <t>SLM Community Leisure Charitable Trust</t>
  </si>
  <si>
    <t>The Den Chawton Park Road Alton Hants</t>
  </si>
  <si>
    <t>The 3rd Alton Scout Group</t>
  </si>
  <si>
    <t>Unit 2/3 Adj Highfield Church Lane Lasham Alton Hampshire</t>
  </si>
  <si>
    <t>GU34 5SG</t>
  </si>
  <si>
    <t>Silver Lining Ind Ltd t/a Wastecare</t>
  </si>
  <si>
    <t>The French Horn The Butts Alton Hants</t>
  </si>
  <si>
    <t>GU34 1RT</t>
  </si>
  <si>
    <t>French Horn Inn Ltd</t>
  </si>
  <si>
    <t>The Cricketers Inn Forge Road Kingsley Bordon Hants</t>
  </si>
  <si>
    <t>GU35 9ND</t>
  </si>
  <si>
    <t>Workshops Dean Farm Forge Road Kingsley Bordon Hants</t>
  </si>
  <si>
    <t>GU35 9NG</t>
  </si>
  <si>
    <t>More4x4 Ltd</t>
  </si>
  <si>
    <t>Village Hall The Green Roedowns Road Medstead Alton Hants</t>
  </si>
  <si>
    <t>Medstead Village Hall Mangmt Comm</t>
  </si>
  <si>
    <t>GU34 5EL</t>
  </si>
  <si>
    <t>4, Chalet Hill Bordon Hants</t>
  </si>
  <si>
    <t>GU35 0TQ</t>
  </si>
  <si>
    <t>Club House at Dean Farm Forge Road Kingsley Bordon Hants</t>
  </si>
  <si>
    <t>Vedamme Ltd</t>
  </si>
  <si>
    <t>Astech House The Street Binsted Alton Hants</t>
  </si>
  <si>
    <t>GU34 4PF</t>
  </si>
  <si>
    <t>Astech Electronics Ltd</t>
  </si>
  <si>
    <t>8/9 Highfield Site Church Lane Lasham Alton Hampshire</t>
  </si>
  <si>
    <t>Morris Singer Foundary Ltd</t>
  </si>
  <si>
    <t>6, Chalet Hill Bordon Hants</t>
  </si>
  <si>
    <t>JGS Pizza Ltd</t>
  </si>
  <si>
    <t>Unit 2A Forge Road Kingsley Bordon Hants</t>
  </si>
  <si>
    <t>GU35 9LW</t>
  </si>
  <si>
    <t>Ash Ridge Properties</t>
  </si>
  <si>
    <t>The Cedars The Street Binsted Alton Hants</t>
  </si>
  <si>
    <t>GU34 4PB</t>
  </si>
  <si>
    <t>Trustees Smart Restaurants Ltd RBS 1998</t>
  </si>
  <si>
    <t>10, Chalet Hill Bordon Hants</t>
  </si>
  <si>
    <t>12, Chalet Hill Bordon Hants</t>
  </si>
  <si>
    <t>Unit 2 The Forge The Street Binsted Alton Hants</t>
  </si>
  <si>
    <t>Astech Pension Fund</t>
  </si>
  <si>
    <t>Kingsley Village Centre Forge Road Kingsley Bordon Hants</t>
  </si>
  <si>
    <t>Kingsley Organisation Ltd</t>
  </si>
  <si>
    <t>10 Church Street Alton Hants</t>
  </si>
  <si>
    <t>GU34 2BW</t>
  </si>
  <si>
    <t>Unit 1 Forge Road Kingsley Bordon Hants</t>
  </si>
  <si>
    <t>2-4, Turk Street Alton Hants</t>
  </si>
  <si>
    <t>GU34 1AG</t>
  </si>
  <si>
    <t>Car Park Church Street Alton Hants</t>
  </si>
  <si>
    <t>GU34 2BU</t>
  </si>
  <si>
    <t>5, Turk Street Alton Hants</t>
  </si>
  <si>
    <t>Mrs Sarah Ruth Beard t/a Amaryllis Bridal Boutique Ltd</t>
  </si>
  <si>
    <t>The Eight Bells Church Street Alton Hants</t>
  </si>
  <si>
    <t>GU34 2DA</t>
  </si>
  <si>
    <t>6, Turk Street Alton Hants</t>
  </si>
  <si>
    <t>St Lawrence Church of England Primary School Amery Street Alton Hants</t>
  </si>
  <si>
    <t>GU34 2BY</t>
  </si>
  <si>
    <t>Unit C Park Iron Works Forge Road Kingsley Bordon</t>
  </si>
  <si>
    <t>Ellack Cleaning Contractors Ltd</t>
  </si>
  <si>
    <t>Workshops Coomers Yard Shortheath Common Oakhanger Bordon Hants</t>
  </si>
  <si>
    <t>GU35 9JU</t>
  </si>
  <si>
    <t>17, Turk Street Alton Hants</t>
  </si>
  <si>
    <t>Car Park Victoria Road Depot Church Street Alton Hants</t>
  </si>
  <si>
    <t>19, Turk Street Alton Hants</t>
  </si>
  <si>
    <t>Alton Barbers Ltd</t>
  </si>
  <si>
    <t>The Star Inn Church Street Bentworth Alton Hants</t>
  </si>
  <si>
    <t>GU34 5RB</t>
  </si>
  <si>
    <t>Waller Energy Limited</t>
  </si>
  <si>
    <t>Car Park Turk Street Alton Hants</t>
  </si>
  <si>
    <t>Village Hall Oakhanger Bordon Hants</t>
  </si>
  <si>
    <t>Oakhanger Village Hall Cmmte</t>
  </si>
  <si>
    <t>GU35 9JW</t>
  </si>
  <si>
    <t>Tourist Information Centre 7 Cross &amp; Pillory Lane Alton Hants</t>
  </si>
  <si>
    <t>24, Chalet Hill Bordon Hants</t>
  </si>
  <si>
    <t>East Hampshire Presence Office 7 Cross &amp; Pillory Lane Alton Hants</t>
  </si>
  <si>
    <t>Gnd Flr 14, Chalet Hill Bordon Hants</t>
  </si>
  <si>
    <t>Bushnell Porter Ltd</t>
  </si>
  <si>
    <t>Amery Veterinary Group Chalet Hill Bordon Hants</t>
  </si>
  <si>
    <t>GU35 0DD</t>
  </si>
  <si>
    <t>Maric House 1st Floor 9, Turk Street Alton Hants</t>
  </si>
  <si>
    <t>22, Chalet Hill Bordon Hants</t>
  </si>
  <si>
    <t>OXCAT</t>
  </si>
  <si>
    <t>32-34, Chalet Hill 1 &amp; 2 Wilan House Bordon Hants</t>
  </si>
  <si>
    <t>Top Floor Contracts Ltd</t>
  </si>
  <si>
    <t>CSP</t>
  </si>
  <si>
    <t>38, Chalet Hill 4 Wilan House Bordon Hants</t>
  </si>
  <si>
    <t>H C C Fire Station Conde Way Bordon Hants</t>
  </si>
  <si>
    <t>GU35 0XF</t>
  </si>
  <si>
    <t>Unit 1, Bentley Industrial Centre Trimming Close Bentley Farnham Hants</t>
  </si>
  <si>
    <t>GU10 5NJ</t>
  </si>
  <si>
    <t>Janet Martin t/a Acorn Office</t>
  </si>
  <si>
    <t>Argolin Ltd Longmoor Road Liphook Hants</t>
  </si>
  <si>
    <t>GU30 7PG</t>
  </si>
  <si>
    <t>Argolin Ltd</t>
  </si>
  <si>
    <t>Unit 2, Bentley Industrial Centre Trimming Close Bentley Farnham Hants</t>
  </si>
  <si>
    <t>Unit 3, Bentley Industrial Centre Trimming Close Bentley Farnham Surrey</t>
  </si>
  <si>
    <t>ATP Projects Ltd</t>
  </si>
  <si>
    <t>Unit 4, Bentley Industrial Centre Trimming Close Bentley Farnham Surrey</t>
  </si>
  <si>
    <t>Ratepayer Unknown</t>
  </si>
  <si>
    <t>Unit 5, Bentley Industrial Centre Trimming Close Bentley Farnham Surrey</t>
  </si>
  <si>
    <t>Unit 6, Bentley Industrial Centre Trimming Close Bentley Farnham Hants</t>
  </si>
  <si>
    <t>Elphicks Ltd</t>
  </si>
  <si>
    <t>Holme C of E Primary School Openfields Headley Bordon Hampshire</t>
  </si>
  <si>
    <t>GU35 8QH</t>
  </si>
  <si>
    <t>Trustees Holme C of E Primary School</t>
  </si>
  <si>
    <t>Unit 7, Bentley Industrial Centre Trimming Close Bentley Farnham Hants</t>
  </si>
  <si>
    <t>Unit 8, Bentley Industrial Centre Trimming Close Bentley Farnham Hants</t>
  </si>
  <si>
    <t>Sansom Installations Ltd</t>
  </si>
  <si>
    <t>Citizens Advice Bureau 7, Cross &amp; Pillory Lane Alton Hants</t>
  </si>
  <si>
    <t>6, Haslemere Road Liphook Hants</t>
  </si>
  <si>
    <t>GU30 7AL</t>
  </si>
  <si>
    <t>Bird World Farnham Road Holt Pound Farnham Surrey</t>
  </si>
  <si>
    <t>GU10 4LD</t>
  </si>
  <si>
    <t>Denys E Head Ltd</t>
  </si>
  <si>
    <t>River Kwai Restaurant 2 Cross &amp; Pillory House Cross &amp; Pillory Lane Alton Hants</t>
  </si>
  <si>
    <t>C G S Ltd t/a The River Kwai</t>
  </si>
  <si>
    <t>8, Haslemere Road Liphook Hants</t>
  </si>
  <si>
    <t>Forest Lodge Garden Centre Farnham Road Holt Pound Farnham Surrey</t>
  </si>
  <si>
    <t>Autogate House Devon Road Bordon Hants</t>
  </si>
  <si>
    <t>GU35 0BB</t>
  </si>
  <si>
    <t>Kurt &amp; Katie Mansbridge t/a Autogate Ltd</t>
  </si>
  <si>
    <t>1 Cross &amp; Pillory House Cross &amp; Pillory Lane Alton Hants</t>
  </si>
  <si>
    <t>Drift Road Stores Drift Road Bordon Hants</t>
  </si>
  <si>
    <t>GU35 9DZ</t>
  </si>
  <si>
    <t>St Matthews C of E School Drift Road Blackmoor Liss Hants</t>
  </si>
  <si>
    <t>GU33 7BN</t>
  </si>
  <si>
    <t>The Governing Body of Blackmoor C of E (Aided) School</t>
  </si>
  <si>
    <t>4 Cross &amp; Pillory House Cross &amp; Pillory Lane Alton Hants</t>
  </si>
  <si>
    <t>HB4D (Hampshire East) Ltd</t>
  </si>
  <si>
    <t>Beech Hill Stores Eddeys Lane Headley Down Bordon Hampshire</t>
  </si>
  <si>
    <t>GU35 8HU</t>
  </si>
  <si>
    <t>Trustees of A Whittle &amp; Son</t>
  </si>
  <si>
    <t>Car Park Haslemere Road Liphook Hants</t>
  </si>
  <si>
    <t>1 Cross &amp; Pillory Lane Alton Hants</t>
  </si>
  <si>
    <t>Homes Estate Agents</t>
  </si>
  <si>
    <t>GU31 4AD</t>
  </si>
  <si>
    <t>Eddeys Lane Stores Eddeys Lane Headley Down Bordon Hampshire</t>
  </si>
  <si>
    <t>The Rose And Crown Crows Lane Farringdon Alton Hants</t>
  </si>
  <si>
    <t>GU34 3ED</t>
  </si>
  <si>
    <t>The Rose And Crown Farringdon Ltd</t>
  </si>
  <si>
    <t>2, Headley Road Liphook Hants</t>
  </si>
  <si>
    <t>GU30 7NP</t>
  </si>
  <si>
    <t>Liphook Village Hall Management Comm</t>
  </si>
  <si>
    <t>2, Elmfield Court Lindford Bordon Hants</t>
  </si>
  <si>
    <t>GU35 0QA</t>
  </si>
  <si>
    <t>Starburst Properties Ltd t/a Lindford Dental Practice</t>
  </si>
  <si>
    <t>3, Headley Road Liphook Hants</t>
  </si>
  <si>
    <t>GU30 7NS</t>
  </si>
  <si>
    <t>Oak Lodge Dental Ltd</t>
  </si>
  <si>
    <t>3, Elmfield Court Lindford Bordon Hants</t>
  </si>
  <si>
    <t>New Town Chinese Takeaway</t>
  </si>
  <si>
    <t>Anstey County Junior School Eastbrooke Road Alton Hants</t>
  </si>
  <si>
    <t>GU34 2DR</t>
  </si>
  <si>
    <t>4, Headley Road Liphook Hants</t>
  </si>
  <si>
    <t>Bramshott Parish Club &amp; Institute</t>
  </si>
  <si>
    <t>47 Headley Road Liphook Hants</t>
  </si>
  <si>
    <t>Lion Court Farnham Road Bordon Hants</t>
  </si>
  <si>
    <t>GU35 0NU</t>
  </si>
  <si>
    <t>Fresenius Kabi Oncology PLC</t>
  </si>
  <si>
    <t>Conservative Club Fullers Road Wrecclesham Farnham Surrey</t>
  </si>
  <si>
    <t>GU10 4LB</t>
  </si>
  <si>
    <t>Rowledge Conservative Club</t>
  </si>
  <si>
    <t>Sewage Treatment Plant Opp Glebefields Glebe Fields Bentworth Alton Hants</t>
  </si>
  <si>
    <t>GU34 5QU</t>
  </si>
  <si>
    <t>CC</t>
  </si>
  <si>
    <t>Certified Location at Mellow Farm Heath Hill Dockenfield Farnham Surrey</t>
  </si>
  <si>
    <t>GU10 4HH</t>
  </si>
  <si>
    <t>47a, Headley Road Liphook Hants</t>
  </si>
  <si>
    <t>Memorial Hall Main Road Bentley Farnham Surrey</t>
  </si>
  <si>
    <t>GU10 5NB</t>
  </si>
  <si>
    <t>Bentley Community Association</t>
  </si>
  <si>
    <t>64, Headley Road Liphook Hants</t>
  </si>
  <si>
    <t>Southern Co-operatives Ltd</t>
  </si>
  <si>
    <t>Bentley Village Surgery Hole Lane Bentley Farnham Surrey</t>
  </si>
  <si>
    <t>GU10 5LP</t>
  </si>
  <si>
    <t>Bentley Village Surgery</t>
  </si>
  <si>
    <t>Workshop At Penally Farm Hewshott Lane Liphook Hants</t>
  </si>
  <si>
    <t>GU30 7SS</t>
  </si>
  <si>
    <t>The Village Salon London Road Bentley Farnham Surrey</t>
  </si>
  <si>
    <t>GU10 5HY</t>
  </si>
  <si>
    <t>1A London Road Liphook Hants</t>
  </si>
  <si>
    <t>GU30 7AP</t>
  </si>
  <si>
    <t>Arthur Lord Organs Ltd</t>
  </si>
  <si>
    <t>Cranmer Barn Stables Firgrove Road Bordon Hants</t>
  </si>
  <si>
    <t>GU35 9DT</t>
  </si>
  <si>
    <t>Chawton C Of E School Chawton Alton Hants</t>
  </si>
  <si>
    <t>GU34 1SG</t>
  </si>
  <si>
    <t>The Green Dragon Inn London Road Liphook Hants</t>
  </si>
  <si>
    <t>GU30 7AN</t>
  </si>
  <si>
    <t>Thai Cottage Ltd</t>
  </si>
  <si>
    <t>Chawton Cricket Pavilion Chawton Alton Hants</t>
  </si>
  <si>
    <t>GU34 1SE</t>
  </si>
  <si>
    <t>Chawton Cricket Club, fao Ms N Williams</t>
  </si>
  <si>
    <t>4, London Road Liphook Hants</t>
  </si>
  <si>
    <t>Lawson Architecture Commercial Ltd</t>
  </si>
  <si>
    <t>2, Forest Centre Pinehill Road Bordon Hants</t>
  </si>
  <si>
    <t>GU35 0TN</t>
  </si>
  <si>
    <t>Done Brothers (Cashbetting) Ltd</t>
  </si>
  <si>
    <t>5, London Road Liphook Hants</t>
  </si>
  <si>
    <t>5, Forest Centre Pinehill Road Bordon Hants</t>
  </si>
  <si>
    <t>Forest Centre LLP</t>
  </si>
  <si>
    <t>Village Hall Gosport Road East Tisted Alton Hants</t>
  </si>
  <si>
    <t>GU34 3QJ</t>
  </si>
  <si>
    <t>Trustees Of East Tisted Village Hall</t>
  </si>
  <si>
    <t>6, Forest Centre Pinehill Road Bordon Hants</t>
  </si>
  <si>
    <t>Barnardos</t>
  </si>
  <si>
    <t>Unit C Farringdon Business Park Lower Farringdon Alton Hants</t>
  </si>
  <si>
    <t>GU34 3DZ</t>
  </si>
  <si>
    <t>Corralls Ltd</t>
  </si>
  <si>
    <t>7, Forest Centre Pinehill Road Bordon Hants</t>
  </si>
  <si>
    <t>The Bull Inn Main Road Bentley Farnham Surrey</t>
  </si>
  <si>
    <t>GU10 5JH</t>
  </si>
  <si>
    <t>Sascron Ltd</t>
  </si>
  <si>
    <t>9, Forest Centre Pinehill Road Bordon Hants</t>
  </si>
  <si>
    <t>Fabrica Ltd</t>
  </si>
  <si>
    <t>Kennedys Brasserie Star Inn Main Road Bentley Farnham Surrey</t>
  </si>
  <si>
    <t>GU10 5LW</t>
  </si>
  <si>
    <t>Signature Catering Ltd T/a The Star Inn</t>
  </si>
  <si>
    <t>10, Forest Centre Pinehill Road Bordon Hants</t>
  </si>
  <si>
    <t>11, Forest Centre Pinehill Road Bordon Hants</t>
  </si>
  <si>
    <t>12, Forest Centre Pinehill Road Bordon Hants</t>
  </si>
  <si>
    <t>13, Forest Centre Pinehill Road Bordon Hants</t>
  </si>
  <si>
    <t>Sewage Works Rectory Lane Bentley Farnham Surrey</t>
  </si>
  <si>
    <t>GU10 5JS</t>
  </si>
  <si>
    <t>Adj Royal Oak Gosport Road Lower Farringdon Alton Hants</t>
  </si>
  <si>
    <t>GU34 3DR</t>
  </si>
  <si>
    <t>Bahnstormer Motorrad Ltd</t>
  </si>
  <si>
    <t>GU34 3DJ</t>
  </si>
  <si>
    <t>Royal Oak Livery Stables Gosport Road Lower Farringdon Alton Hants</t>
  </si>
  <si>
    <t>6, Midhurst Road Liphook Hants</t>
  </si>
  <si>
    <t>GU30 7ED</t>
  </si>
  <si>
    <t>8, Midhurst Road Liphook Hants</t>
  </si>
  <si>
    <t>C Of E School School Lane Bentley Farnham Surrey</t>
  </si>
  <si>
    <t>GU10 5JP</t>
  </si>
  <si>
    <t>10, Midhurst Road Liphook Hants</t>
  </si>
  <si>
    <t>Rowledge C Of E School School Road Rowledge Farnham Surrey</t>
  </si>
  <si>
    <t>GU10 4BW</t>
  </si>
  <si>
    <t>The Forge Gosport Road Lower Farringdon Alton Hants</t>
  </si>
  <si>
    <t>GU34 3DL</t>
  </si>
  <si>
    <t>The Ship House Surgery The Square Liphook Hants</t>
  </si>
  <si>
    <t>GU30 7AB</t>
  </si>
  <si>
    <t>The Swan Medical Group</t>
  </si>
  <si>
    <t>14, Forest Centre Pinehill Road Bordon Hants</t>
  </si>
  <si>
    <t>Huntingford Forge Smithy Lane Dockenfield Farnham Surrey</t>
  </si>
  <si>
    <t>GU10 4HJ</t>
  </si>
  <si>
    <t>36, Midhurst Road Liphook Hants</t>
  </si>
  <si>
    <t>GU30 7EN</t>
  </si>
  <si>
    <t>54, Midhurst Road Liphook Hants</t>
  </si>
  <si>
    <t>GU30 7DY</t>
  </si>
  <si>
    <t>15, Forest Centre Pinehill Road Bordon Hants</t>
  </si>
  <si>
    <t>The Bordon Liphook Haslemere Charity CIO</t>
  </si>
  <si>
    <t>GU35 0HJ</t>
  </si>
  <si>
    <t>City Lodge, The Angel Gosport Road Privett Alton Hants</t>
  </si>
  <si>
    <t>GU34 3NN</t>
  </si>
  <si>
    <t>16, Forest Centre Pinehill Road Bordon Hants</t>
  </si>
  <si>
    <t>Bordon Linen Ltd</t>
  </si>
  <si>
    <t>16A Forest Centre Pinehill Road Bordon Hants</t>
  </si>
  <si>
    <t>Unit 1a Beaver Industrial Estate Midhurst Road Liphook Hampshire</t>
  </si>
  <si>
    <t>GU30 7EU</t>
  </si>
  <si>
    <t>S D Works Green Stile Medstead Alton Hants</t>
  </si>
  <si>
    <t>GU34 5LR</t>
  </si>
  <si>
    <t>17, Forest Centre Pinehill Road Bordon Hants</t>
  </si>
  <si>
    <t>Boots UK Ltd</t>
  </si>
  <si>
    <t>2B-4B Beaver Industrial Estate Midhurst Road Liphook Hampshire</t>
  </si>
  <si>
    <t>Geismar UK Ltd</t>
  </si>
  <si>
    <t>3b, Beaver Industrial Estate Midhurst Road Liphook Hampshire</t>
  </si>
  <si>
    <t>Station Garage Liphook Ltd</t>
  </si>
  <si>
    <t>CC1</t>
  </si>
  <si>
    <t>Caravan Site At Sysmondstone Farm Wishanger Lane Churt Farnham Surrey</t>
  </si>
  <si>
    <t>GU10 2QL</t>
  </si>
  <si>
    <t>Frensham Country Park Ltd</t>
  </si>
  <si>
    <t>2, Hazel Road Four Marks Alton Hants</t>
  </si>
  <si>
    <t>A C &amp; C E Vincent t/a Vincent Hire</t>
  </si>
  <si>
    <t>Alice Holt Garage Back Lane Bucks Horn Oak Farnham Surrey</t>
  </si>
  <si>
    <t>GU10 4LT</t>
  </si>
  <si>
    <t>Exors Jon Sayers(Decd)</t>
  </si>
  <si>
    <t>8, Beaver Industrial Estate Midhurst Road Liphook Hampshire</t>
  </si>
  <si>
    <t>4, Hazel Road Four Marks Alton Hants</t>
  </si>
  <si>
    <t>9, Beaver Industrial Estate Midhurst Road Liphook Hampshire</t>
  </si>
  <si>
    <t>Sk Electrical &amp; Security Systems Ltd</t>
  </si>
  <si>
    <t>12, Beaver Industrial Estate Midhurst Road Liphook Hampshire</t>
  </si>
  <si>
    <t>UNIT 8 Ltd (Print IT)</t>
  </si>
  <si>
    <t>6, Hazel Road Four Marks Alton Hants</t>
  </si>
  <si>
    <t>13, Beaver Industrial Estate Midhurst Road Liphook Hampshire</t>
  </si>
  <si>
    <t>Big Wall Graphics Limited</t>
  </si>
  <si>
    <t>B1 Beaver Industrial Estate Midhurst Road Liphook Hampshire</t>
  </si>
  <si>
    <t>Auto Spares &amp; Parts Limited</t>
  </si>
  <si>
    <t>8, Hazel Road Four Marks Alton Hants</t>
  </si>
  <si>
    <t>Busyant Ltd</t>
  </si>
  <si>
    <t>Car Park Midhurst Road Liphook Hants</t>
  </si>
  <si>
    <t>10, Hazel Road Four Marks Alton Hants</t>
  </si>
  <si>
    <t>Wmv Farming Ltd</t>
  </si>
  <si>
    <t>The Prince Of Wales Hammer Vale Haslemere Surrey</t>
  </si>
  <si>
    <t>GU27 1QH</t>
  </si>
  <si>
    <t>29, Forest Centre Pinehill Road Bordon Hants</t>
  </si>
  <si>
    <t>Safran Developments Hampshire Ltd</t>
  </si>
  <si>
    <t>12, Hazel Road Four Marks Alton Hants</t>
  </si>
  <si>
    <t>Impact Sewing Machinery Limited</t>
  </si>
  <si>
    <t>Gnd Floor Left Glen House Crossways Road Grayshott Hindhead Surrey</t>
  </si>
  <si>
    <t>GU26 6HG</t>
  </si>
  <si>
    <t>Glamore Aesthetics Ltd</t>
  </si>
  <si>
    <t>Security Office 30 Forest Centre Pinehill Road Bordon Hants</t>
  </si>
  <si>
    <t>Churcher's College Junior School Midhurst Road Liphook Hants</t>
  </si>
  <si>
    <t>GU30 7HT</t>
  </si>
  <si>
    <t>Churchers College</t>
  </si>
  <si>
    <t>14, Hazel Road Four Marks Alton Hants</t>
  </si>
  <si>
    <t>The Peak Centre Midhurst Road Liphook Hants</t>
  </si>
  <si>
    <t>GU30 7TN</t>
  </si>
  <si>
    <t>Peak Centre Trust</t>
  </si>
  <si>
    <t>16, Hazel Road Four Marks Alton Hants</t>
  </si>
  <si>
    <t>David W King(builders) Ltd</t>
  </si>
  <si>
    <t>31, Forest Centre Pinehill Road Bordon Hants</t>
  </si>
  <si>
    <t>Gnd Floor Right Glen House Crossways Road Grayshott Hindhead Surrey</t>
  </si>
  <si>
    <t>32, Forest Centre Pinehill Road Bordon Hants</t>
  </si>
  <si>
    <t>18, Hazel Road Four Marks Alton Hants</t>
  </si>
  <si>
    <t>1, Crossways Road Grayshott Hindhead Surrey</t>
  </si>
  <si>
    <t>GU26 6HR</t>
  </si>
  <si>
    <t>Grayshott Linen Ltd</t>
  </si>
  <si>
    <t>1a, Newtown Road Liphook Hants</t>
  </si>
  <si>
    <t>GU30 7DT</t>
  </si>
  <si>
    <t>Applecars Ltd</t>
  </si>
  <si>
    <t>Adj Ashdell Headmore Lane Four Marks Alton Hants</t>
  </si>
  <si>
    <t>GU34 3ES</t>
  </si>
  <si>
    <t>Ist Floor Office 1b, Newtown Road Liphook Hants</t>
  </si>
  <si>
    <t>36, Newtown Road Liphook Hants</t>
  </si>
  <si>
    <t>GU30 7DX</t>
  </si>
  <si>
    <t>O J Blackwell T/a Blackwell Press</t>
  </si>
  <si>
    <t>38, Newtown Road Liphook Hants</t>
  </si>
  <si>
    <t>Traviss &amp; Co Ltd</t>
  </si>
  <si>
    <t>Amery Veterinary Group Ashbunham House Crossways Road Grayshott Hindhead       Surrey</t>
  </si>
  <si>
    <t>GU26 6HJ</t>
  </si>
  <si>
    <t>Independant Vetcare Ltd t/a Amery Veterinary Group</t>
  </si>
  <si>
    <t>3-5, High Street Alton Hants</t>
  </si>
  <si>
    <t>Travelbag Plc</t>
  </si>
  <si>
    <t>Public Conveniences Forest Centre Pinehill Road Bordon Hants</t>
  </si>
  <si>
    <t>Car Park Crossways Road Grayshott Hindhead Surrey</t>
  </si>
  <si>
    <t>GU26 6HD</t>
  </si>
  <si>
    <t>1 Grayshott Terrace Crossways Road Grayshott Hindhead Surrey</t>
  </si>
  <si>
    <t>4, High Street Alton Hants</t>
  </si>
  <si>
    <t>GU34 1BU</t>
  </si>
  <si>
    <t>Messrs Sheen Stickland &amp; Co</t>
  </si>
  <si>
    <t>Passfield Stores Passfield Common Passfield Liphook Hants</t>
  </si>
  <si>
    <t>GU30 7RH</t>
  </si>
  <si>
    <t>6 High Street Alton Hants</t>
  </si>
  <si>
    <t>GU34 1BT</t>
  </si>
  <si>
    <t>Messrs Bookers &amp; Bolton</t>
  </si>
  <si>
    <t>fao The Secretary Passfield Road Passfield Liphook Hants</t>
  </si>
  <si>
    <t>GU30 7RU</t>
  </si>
  <si>
    <t>The Passfield Club</t>
  </si>
  <si>
    <t>Elm House Crossways Road Grayshott Hindhead Surrey</t>
  </si>
  <si>
    <t>2 The Mews Foley Manor Liphook Hants</t>
  </si>
  <si>
    <t>GU30 7JF</t>
  </si>
  <si>
    <t>7, High Street Alton Hants</t>
  </si>
  <si>
    <t>Liphook Ldo(your Ref 09190070) 8, Portsmouth Road Liphook Hants</t>
  </si>
  <si>
    <t>GU30 7DU</t>
  </si>
  <si>
    <t>EN1P</t>
  </si>
  <si>
    <t>Tootsies Private Day Nursery Ltd Forest Road Bordon Hampshire</t>
  </si>
  <si>
    <t>GU35 0BJ</t>
  </si>
  <si>
    <t>Tootsies Private Day Nursery Ltd</t>
  </si>
  <si>
    <t>2 Grayshott Terrace Crossways Road Grayshott Hindhead Surrey</t>
  </si>
  <si>
    <t>3 Grayshott Terrace Crossways Road Grayshott Hindhead Surrey</t>
  </si>
  <si>
    <t>Heatherleigh Crossways Road Grayshott Hindhead Surrey</t>
  </si>
  <si>
    <t>Links Hotel 82, Portsmouth Road Liphook Hants</t>
  </si>
  <si>
    <t>GU30 7EF</t>
  </si>
  <si>
    <t>Fuller Smith &amp; Turner Plc</t>
  </si>
  <si>
    <t>The Post Office Crossways Road Grayshott Hindhead Surrey</t>
  </si>
  <si>
    <t>Blackmoor Golf Club Golf Lane Bordon Hants</t>
  </si>
  <si>
    <t>GU35 9EH</t>
  </si>
  <si>
    <t>Blackmoor Golf Club</t>
  </si>
  <si>
    <t>Stewart House Crossways Road Grayshott Hindhead Surrey</t>
  </si>
  <si>
    <t>GU26 6HF</t>
  </si>
  <si>
    <t>Sue Ryder Shop Crossways Road Grayshott Hindhead Surrey</t>
  </si>
  <si>
    <t>Sue Ryder Care</t>
  </si>
  <si>
    <t>10, Station Road Liphook Hants</t>
  </si>
  <si>
    <t>GU30 7DR</t>
  </si>
  <si>
    <t>SSCF Ltd T/A Eagle Dental Practice</t>
  </si>
  <si>
    <t>12, Station Road Liphook Hants</t>
  </si>
  <si>
    <t>Crossways House Crossways Road Grayshott Hindhead Surrey</t>
  </si>
  <si>
    <t>Car Park Manor House High Street Alton Hants</t>
  </si>
  <si>
    <t>1 Victoria Terrace Crossways Road Grayshott Hindhead Surrey</t>
  </si>
  <si>
    <t>2 Victoria Terrace Crossways Road Grayshott Hindhead Surrey</t>
  </si>
  <si>
    <t>In Home Care Grayshott Ltd</t>
  </si>
  <si>
    <t>16, Station Road Liphook Hants</t>
  </si>
  <si>
    <t>18, Station Road Liphook Hants</t>
  </si>
  <si>
    <t>3 - 4 Victoria Terrace Crossways Road Grayshott Hindhead Surrey</t>
  </si>
  <si>
    <t>20, Station Road Liphook Hants</t>
  </si>
  <si>
    <t>Cancer Research UK</t>
  </si>
  <si>
    <t>5-6 Victoria Terrace Crossways Road Grayshott Hindhead Surrey</t>
  </si>
  <si>
    <t>Orchard Pictures Ltd</t>
  </si>
  <si>
    <t>21, Station Road Liphook Hants</t>
  </si>
  <si>
    <t>GU30 7DW</t>
  </si>
  <si>
    <t>Mrs Tracey Marshall t/a Shanklys Ltd</t>
  </si>
  <si>
    <t>22 Station Road Liphook Hants</t>
  </si>
  <si>
    <t>Workshop R/o 5 - 6 Victoria Terrace Crossways Road Grayshott Hindhead Surrey</t>
  </si>
  <si>
    <t>GU34 2RL</t>
  </si>
  <si>
    <t>24, Station Road Liphook Hants</t>
  </si>
  <si>
    <t>EM</t>
  </si>
  <si>
    <t>Public Library Heathcote Road Bordon Hampshire</t>
  </si>
  <si>
    <t>GU35 0BN</t>
  </si>
  <si>
    <t>25, Station Road Liphook Hants</t>
  </si>
  <si>
    <t>The General Wine &amp; Liquor Co Ltd</t>
  </si>
  <si>
    <t>6a Victoria Terrace Crossways Road Grayshott Hindhead Surrey</t>
  </si>
  <si>
    <t>26, Station Road Liphook Hants</t>
  </si>
  <si>
    <t>Liphook Bakeries Ltd</t>
  </si>
  <si>
    <t>27, Station Road Liphook Hants</t>
  </si>
  <si>
    <t>Ground Floor 16, High Street Alton Hants</t>
  </si>
  <si>
    <t>28, Station Road Liphook Hants</t>
  </si>
  <si>
    <t>CJ Hampshire Ltd</t>
  </si>
  <si>
    <t>30, Station Road Liphook Hants</t>
  </si>
  <si>
    <t>8, High Street Bordon Hants</t>
  </si>
  <si>
    <t>GU35 0AY</t>
  </si>
  <si>
    <t>House Of Pain Tattoos Ltd</t>
  </si>
  <si>
    <t>Shop 1, Headley Road Grayshott Hindhead Surrey</t>
  </si>
  <si>
    <t>GU26 6LE</t>
  </si>
  <si>
    <t>Bordon Kebabs 9, High Street Bordon Hants</t>
  </si>
  <si>
    <t>21b High Street Alton Hants</t>
  </si>
  <si>
    <t>Bagdar Trading Limited</t>
  </si>
  <si>
    <t>2, Headley Road Grayshott Hindhead Surrey</t>
  </si>
  <si>
    <t>The Dog And Hare Ltd</t>
  </si>
  <si>
    <t>9b, High Street Bordon Hants</t>
  </si>
  <si>
    <t>3, Headley Road Grayshott Hindhead Surrey</t>
  </si>
  <si>
    <t>Signature Kitchen Designs Ltd</t>
  </si>
  <si>
    <t>Shop 4, Headley Road Grayshott Hindhead Surrey</t>
  </si>
  <si>
    <t>Shop 5, Headley Road Grayshott Hindhead Surrey</t>
  </si>
  <si>
    <t>Shop 6, Headley Road Grayshott Hindhead Surrey</t>
  </si>
  <si>
    <t>18 Headley Road Grayshott Hindhead Surrey</t>
  </si>
  <si>
    <t>GU26 6LB</t>
  </si>
  <si>
    <t>Southern Fried Chicken 7, High Street Bordon Hants</t>
  </si>
  <si>
    <t>38-40, Station Road Liphook Hants</t>
  </si>
  <si>
    <t>Countrywide Farmers PLC in Administratio</t>
  </si>
  <si>
    <t>Ground &amp; 1st Floor Aberdeen House Headley Road Grayshott Hindhead Surrey</t>
  </si>
  <si>
    <t>GU26 6LD</t>
  </si>
  <si>
    <t>Heward &amp; Daykin</t>
  </si>
  <si>
    <t>Offices 1st Floor Aberdeen House Headley Road Grayshott Hindhead       Surrey</t>
  </si>
  <si>
    <t>38a, Station Road Liphook Hants</t>
  </si>
  <si>
    <t>24, High Street Alton Hants</t>
  </si>
  <si>
    <t>Resurrection Trading T/a Resurrection Fu</t>
  </si>
  <si>
    <t>Shop Aberdeen House Headley Road Grayshott Hindhead       Surrey</t>
  </si>
  <si>
    <t>Kaighin &amp; Daughter Ltd</t>
  </si>
  <si>
    <t>Car Park Headley Road Grayshott Hindhead Surrey</t>
  </si>
  <si>
    <t>50 Station Road Liss Hants</t>
  </si>
  <si>
    <t>GU33 7AA</t>
  </si>
  <si>
    <t>Liss Linen Ltd</t>
  </si>
  <si>
    <t>Station Approach Station Road Liphook Hants</t>
  </si>
  <si>
    <t>Affinity Villas Ltd</t>
  </si>
  <si>
    <t>Fire Station Headley Road Grayshott Hindhead Surrey</t>
  </si>
  <si>
    <t>GU26 6TZ</t>
  </si>
  <si>
    <t>Hampshire Fire &amp; Rescue Authority</t>
  </si>
  <si>
    <t>Liphook Courtesy Cars Liphook Railway Station Station Road Liphook Hants</t>
  </si>
  <si>
    <t>Liphook Courtesy Cars Ltd</t>
  </si>
  <si>
    <t>63, Station Road Liphook Hants</t>
  </si>
  <si>
    <t>Snapdragon Composites Ltd</t>
  </si>
  <si>
    <t>The Surgery Station Road Liphook Hants</t>
  </si>
  <si>
    <t>CR1P</t>
  </si>
  <si>
    <t>26, High Street Alton Hants</t>
  </si>
  <si>
    <t>Stones Cafe Ltd</t>
  </si>
  <si>
    <t>27, High Street Alton Hants</t>
  </si>
  <si>
    <t>Cancer Research Uk</t>
  </si>
  <si>
    <t>Unit A Station Ind Estate Station Road Liphook Hants</t>
  </si>
  <si>
    <t>Moodies Leisure Ltd</t>
  </si>
  <si>
    <t>28, High Street Alton Hants</t>
  </si>
  <si>
    <t>Peacock Stores  Ltd</t>
  </si>
  <si>
    <t>Liphook C Of E Con Jun School The Avenue Liphook Hants</t>
  </si>
  <si>
    <t>GU30 7QE</t>
  </si>
  <si>
    <t>29, High Street Alton Hants</t>
  </si>
  <si>
    <t>Nationwide Building Society</t>
  </si>
  <si>
    <t>Liphook County Infants School Avenue Close Liphook Hants</t>
  </si>
  <si>
    <t>30, High Street Alton Hants</t>
  </si>
  <si>
    <t>Ms Heather Geeson T/a Hg Optics Ltd</t>
  </si>
  <si>
    <t>Ship House 3, The Square Liphook Hants</t>
  </si>
  <si>
    <t>Lloyds Bank Plc</t>
  </si>
  <si>
    <t>5, The Square Liphook Hants</t>
  </si>
  <si>
    <t>Homes Estate Agents Ltd</t>
  </si>
  <si>
    <t>6A The Square Liphook Hants</t>
  </si>
  <si>
    <t>GU30 7AH</t>
  </si>
  <si>
    <t>6, The Square Liphook Hants</t>
  </si>
  <si>
    <t>Gables Newsagents 7, The Square Liphook Hants</t>
  </si>
  <si>
    <t>Andover House Headley Road Grayshott Hindhead Surrey</t>
  </si>
  <si>
    <t>The Guildford Wine Co Ltd t/a Grayshott</t>
  </si>
  <si>
    <t>10-12, The Square Liphook Hants</t>
  </si>
  <si>
    <t>Hamptons International</t>
  </si>
  <si>
    <t>Ground Floor 13, The Square Liphook Hants</t>
  </si>
  <si>
    <t>Jasro Hall Pension Scheme</t>
  </si>
  <si>
    <t>Cupcakes High Street Bordon Hants</t>
  </si>
  <si>
    <t>Camber Garage Doors Ltd</t>
  </si>
  <si>
    <t>3 Beacon View Parade Headley Road Grayshott Hindhead Surrey</t>
  </si>
  <si>
    <t>GU26 6LG</t>
  </si>
  <si>
    <t>The Phyllis Tuckwell Memorial Hospice Ltd</t>
  </si>
  <si>
    <t>Br391 14A, The Square Liphook Hants</t>
  </si>
  <si>
    <t>Car Park High Street Bordon Hants</t>
  </si>
  <si>
    <t>GU35 0AU</t>
  </si>
  <si>
    <t>15, The Square Liphook Hants</t>
  </si>
  <si>
    <t>16, The Square Liphook Hants</t>
  </si>
  <si>
    <t>Trevor Beauchamp</t>
  </si>
  <si>
    <t>17, The Square Liphook Hants</t>
  </si>
  <si>
    <t>Haart Property Services The Grove Headley Road Grayshott Surrey</t>
  </si>
  <si>
    <t>Haart Ltd</t>
  </si>
  <si>
    <t>Rotherwick Centre High Street Bordon Hants</t>
  </si>
  <si>
    <t>Colts Painting &amp; Decorating</t>
  </si>
  <si>
    <t>Reeds 24, The Square Liphook Hants</t>
  </si>
  <si>
    <t>26, The Square Liphook Hants</t>
  </si>
  <si>
    <t>30, The Square Liphook Hants</t>
  </si>
  <si>
    <t>The Granary 32, The Square Liphook Hants</t>
  </si>
  <si>
    <t>Sweettreatz Uk Ltd</t>
  </si>
  <si>
    <t>The Royal Anchor Hotel 9-11, The Square Liphook Hants</t>
  </si>
  <si>
    <t>Indigo 1st Floor High Street Bordon Hants</t>
  </si>
  <si>
    <t>2 Beacon View Parade Headley Road Grayshott Hindhead Surrey</t>
  </si>
  <si>
    <t>Old Thorns Golf &amp; Country Club Griggs Green Liphook Hants</t>
  </si>
  <si>
    <t>GU30 7PE</t>
  </si>
  <si>
    <t>Old Thorns Golf Hotel &amp; Country Estate Ltd</t>
  </si>
  <si>
    <t>31, High Street Alton Hants</t>
  </si>
  <si>
    <t>11, High Street Bordon Hants</t>
  </si>
  <si>
    <t>33, High Street Alton Hants</t>
  </si>
  <si>
    <t>St Michaels Hospice</t>
  </si>
  <si>
    <t>10 High Street Bordon Hants</t>
  </si>
  <si>
    <t>Lloyds Bank Headley Road Grayshott Hindhead Surrey</t>
  </si>
  <si>
    <t>Norrie Crader</t>
  </si>
  <si>
    <t>Public Conveniences High Street Bordon Hants</t>
  </si>
  <si>
    <t>Marathon House Headley Road Grayshott Hindhead Surrey</t>
  </si>
  <si>
    <t>Kazim &amp; Ott Ltd t/a Frankies Grayshott</t>
  </si>
  <si>
    <t>6, High Street Bordon Hants</t>
  </si>
  <si>
    <t>34, High Street Alton Hants</t>
  </si>
  <si>
    <t>Wesleyan Assurance Society</t>
  </si>
  <si>
    <t>The Village Hall Conford Liphook Hants</t>
  </si>
  <si>
    <t>GU30 7QW</t>
  </si>
  <si>
    <t>Conford Village Hall Trust.</t>
  </si>
  <si>
    <t>Welfitt House Headley Road Grayshott Hindhead Surrey</t>
  </si>
  <si>
    <t>Pets Corner Uk Ltd T/a Pampurred Pets</t>
  </si>
  <si>
    <t>32-34, High Street Alton Hants</t>
  </si>
  <si>
    <t>Baguette Cafe Ltd T/a Poppins Restaurant</t>
  </si>
  <si>
    <t>Workshop At Newlands Farm Lynchborough Road Passfield Liphook Hants</t>
  </si>
  <si>
    <t>GU30 7RL</t>
  </si>
  <si>
    <t>34c, High Street Alton Hants</t>
  </si>
  <si>
    <t>Toni &amp; Guy Alton Ltd</t>
  </si>
  <si>
    <t>34d, High Street Alton Hants</t>
  </si>
  <si>
    <t>Southern Co-operative Retailers Ltd</t>
  </si>
  <si>
    <t>Sewage Disposal Works Andlers Ash Road Liss Hants</t>
  </si>
  <si>
    <t>GU33 7LS</t>
  </si>
  <si>
    <t>34e, High Street Alton Hants</t>
  </si>
  <si>
    <t>35, High Street Alton Hants</t>
  </si>
  <si>
    <t>Tui Uk Ltd</t>
  </si>
  <si>
    <t>Hall Brewells Lane Rake Liss Hants</t>
  </si>
  <si>
    <t>GU33 7JA</t>
  </si>
  <si>
    <t>Rake Village Hall Management Cmtee</t>
  </si>
  <si>
    <t>Shop Headley Road Grayshott Hindhead Surrey</t>
  </si>
  <si>
    <t>Peter Leete &amp; Partners</t>
  </si>
  <si>
    <t>Newlands Brewells Lane Rake Liss Hants</t>
  </si>
  <si>
    <t>GU33 7HX</t>
  </si>
  <si>
    <t>Trustees of White Eagle Lodge</t>
  </si>
  <si>
    <t>Cemetery Part Of O S No 382 Church Street West Liss Liss Hants</t>
  </si>
  <si>
    <t>GU33 7JY</t>
  </si>
  <si>
    <t>2, High Street Headley Bordon Hampshire</t>
  </si>
  <si>
    <t>GU35 8PP</t>
  </si>
  <si>
    <t>Snatch House Farnham Road Liss Hampshire</t>
  </si>
  <si>
    <t>GU33 6JZ</t>
  </si>
  <si>
    <t>UR Development Ltd</t>
  </si>
  <si>
    <t>Pav &amp; Ground Farnham Road Liss Hampshire</t>
  </si>
  <si>
    <t>GU33 6JU</t>
  </si>
  <si>
    <t>Liss Cricket Club</t>
  </si>
  <si>
    <t>GU33 7DQ</t>
  </si>
  <si>
    <t>Stores R/o Village Hall Headley Road Grayshott Hindhead Surrey</t>
  </si>
  <si>
    <t>The Grayshott Stagers</t>
  </si>
  <si>
    <t>GU26 6LA</t>
  </si>
  <si>
    <t>3, High Street Headley Bordon Hampshire</t>
  </si>
  <si>
    <t>Shop And Premises Plestor Barn Farnham Road Liss Hampshire</t>
  </si>
  <si>
    <t>GU33 6JQ</t>
  </si>
  <si>
    <t>J &amp; H Fine Art Auctioneers Ltd</t>
  </si>
  <si>
    <t>30 Headley Road Grayshott Hindhead Surrey</t>
  </si>
  <si>
    <t>The Gurkha Durbar Ltd fao Major Mani K Rai</t>
  </si>
  <si>
    <t>38, High Street Alton Hants</t>
  </si>
  <si>
    <t>National Westminster Bank Plc</t>
  </si>
  <si>
    <t>Clarke House Farnham Road Liss Hampshire</t>
  </si>
  <si>
    <t>Plestor House Ltd</t>
  </si>
  <si>
    <t>The Spread Eagle Farnham Road Liss Hampshire</t>
  </si>
  <si>
    <t>Royal British Legion Headley Road Grayshott Hindhead Surrey</t>
  </si>
  <si>
    <t>Royal British Legion Club</t>
  </si>
  <si>
    <t>Avenue House Headley Road Grayshott Hindhead Surrey</t>
  </si>
  <si>
    <t>Gould &amp; Chapman Directors)</t>
  </si>
  <si>
    <t>Greatham Primary School Petersfield Road Greatham Liss Hants</t>
  </si>
  <si>
    <t>GU33 6HA</t>
  </si>
  <si>
    <t>The Holly Bush Inn High Street Headley Bordon Hampshire</t>
  </si>
  <si>
    <t>1 Beacon View Parade Headley Road Grayshott Hindhead Surrey</t>
  </si>
  <si>
    <t>Tanchoux 48 Headley Road Grayshott Hindhead Surrey</t>
  </si>
  <si>
    <t>40, High Street Alton Hants</t>
  </si>
  <si>
    <t>TSB Bank PLC</t>
  </si>
  <si>
    <t>The Fox &amp; Pelican Headley Road Grayshott Hindhead Surrey</t>
  </si>
  <si>
    <t>Horndean Hotels Ltd</t>
  </si>
  <si>
    <t>The Pharmacy Headley Road Grayshott Hindhead Surrey</t>
  </si>
  <si>
    <t>42, High Street Alton Hants</t>
  </si>
  <si>
    <t>Barclays Bank Plc</t>
  </si>
  <si>
    <t>Units 1-2 The Square Headley Road Grayshott Hindhead Surrey</t>
  </si>
  <si>
    <t>GU26 6LQ</t>
  </si>
  <si>
    <t>Toraman Limited</t>
  </si>
  <si>
    <t>The Temple Inn Forest Road Liss Hants</t>
  </si>
  <si>
    <t>GU33 7BP</t>
  </si>
  <si>
    <t>Red Mist Leisure Ltd</t>
  </si>
  <si>
    <t>Unit 3 The Square Headley Road Grayshott Hindhead Surrey</t>
  </si>
  <si>
    <t>Burial Ground Hollywater Road Headley Bordon Hampshire</t>
  </si>
  <si>
    <t>GU35 0AH</t>
  </si>
  <si>
    <t>43, High Street Alton Hants</t>
  </si>
  <si>
    <t>Specsavers Opticians</t>
  </si>
  <si>
    <t>The Royal Oak Liphook Road Hollywater Bordon Hants</t>
  </si>
  <si>
    <t>GU35 9AF</t>
  </si>
  <si>
    <t>Car Park Station Road Liss Hants</t>
  </si>
  <si>
    <t>GU33 7AD</t>
  </si>
  <si>
    <t>Image Hairdressing Ltd High Street Alton Hants</t>
  </si>
  <si>
    <t>Car Park Hill Brow Road Liss Hants</t>
  </si>
  <si>
    <t>GU33 7DS</t>
  </si>
  <si>
    <t>Unit 1 The Mall 44, High Street Alton Hants</t>
  </si>
  <si>
    <t>The Mall Alton Ltd</t>
  </si>
  <si>
    <t>Liss County Infants School Hill Brow Road Liss Hants</t>
  </si>
  <si>
    <t>GU33 7LQ</t>
  </si>
  <si>
    <t>1, Lower Mead Hill Brow Road Liss Hants</t>
  </si>
  <si>
    <t>GU33 7RL</t>
  </si>
  <si>
    <t>2, Lower Mead Hill Brow Road Liss Hants</t>
  </si>
  <si>
    <t>Tote Bookmakers Ltd</t>
  </si>
  <si>
    <t>45, High Street Alton Hants</t>
  </si>
  <si>
    <t>3, Lower Mead Hill Brow Road Liss Hants</t>
  </si>
  <si>
    <t>Southern Co-operative Ltd</t>
  </si>
  <si>
    <t>4, Lower Mead Hill Brow Road Liss Hants</t>
  </si>
  <si>
    <t>1 Kingsley Park Industrial Estate Forge Road Kingsley Bordon</t>
  </si>
  <si>
    <t>Avalon Glass Ltd in Liquidation</t>
  </si>
  <si>
    <t>8, Lower Mead Hill Brow Road Liss Hants</t>
  </si>
  <si>
    <t>46, High Street Alton Hants</t>
  </si>
  <si>
    <t>Santander UK PLC</t>
  </si>
  <si>
    <t>The Surgery Hill Brow Road Liss Hants</t>
  </si>
  <si>
    <t>GU33 7LE</t>
  </si>
  <si>
    <t>Liphook &amp; Liss Surgery</t>
  </si>
  <si>
    <t>46b, High Street Alton Hants</t>
  </si>
  <si>
    <t>Tote Bookmakers Limited</t>
  </si>
  <si>
    <t>Village Hall Hill Brow Road Liss Hants</t>
  </si>
  <si>
    <t>GU33 7LA</t>
  </si>
  <si>
    <t>Trustees Of Liss Parish Council</t>
  </si>
  <si>
    <t>Liss Mill Mill Road Liss Hants</t>
  </si>
  <si>
    <t>GU33 7BD</t>
  </si>
  <si>
    <t>Cheeky Rascals Ltd</t>
  </si>
  <si>
    <t>Elsfield Veterinary Surgery Mill Road Liss Hants</t>
  </si>
  <si>
    <t>GU33 7AZ</t>
  </si>
  <si>
    <t>St Peter's Vets Limited</t>
  </si>
  <si>
    <t>6 Kingsley Park Industrial Estate Forge Road Kingsley Bordon</t>
  </si>
  <si>
    <t>Balneum Bathrooms Ltd</t>
  </si>
  <si>
    <t>47, High Street Alton Hants</t>
  </si>
  <si>
    <t>Newbury Building Society</t>
  </si>
  <si>
    <t>Unit 4 The Square Headley Road Grayshott Hindhead Surrey</t>
  </si>
  <si>
    <t>Unit 5 The Square Headley Road Grayshott Hindhead Surrey</t>
  </si>
  <si>
    <t>Gnd Flr 49, High Street Alton Hants</t>
  </si>
  <si>
    <t>Unit 8 The Square Headley Road Grayshott Hindhead Surrey</t>
  </si>
  <si>
    <t>Unit 9 The Square Headley Road Grayshott Hindhead Surrey</t>
  </si>
  <si>
    <t>Warren Powell-Richards Ltd</t>
  </si>
  <si>
    <t>The Old Cycle Shop Headley Road Grayshott Hindhead Surrey</t>
  </si>
  <si>
    <t>Tuck Box Headley Road Grayshott Hindhead Surrey</t>
  </si>
  <si>
    <t>Trusted Ltd T/As Trustec PC Man</t>
  </si>
  <si>
    <t>51, High Street Alton Hants</t>
  </si>
  <si>
    <t>Jg Foods Ltd</t>
  </si>
  <si>
    <t>21 Mint Road Liss Hants</t>
  </si>
  <si>
    <t>Balcam Limited T/a Grovewood</t>
  </si>
  <si>
    <t>Virginia Cottage Headley Road Grayshott Hindhead Surrey</t>
  </si>
  <si>
    <t>Eurohm Works Petersfield Road Greatham Liss Hants</t>
  </si>
  <si>
    <t>GU33 6AA</t>
  </si>
  <si>
    <t>Eurotec International Ltd</t>
  </si>
  <si>
    <t>Virginia Cottage (Shop) Headley Road Grayshott Hindhead Surrey</t>
  </si>
  <si>
    <t>52, High Street Alton Hants</t>
  </si>
  <si>
    <t>Boots The Chemists Ltd</t>
  </si>
  <si>
    <t>The Hawkley Inn Pococks Lane Hawkley Liss Hants</t>
  </si>
  <si>
    <t>GU33 6NE</t>
  </si>
  <si>
    <t>Hawkley Moose Ltd</t>
  </si>
  <si>
    <t>53, High Street Alton Hants</t>
  </si>
  <si>
    <t>GU34 1AP</t>
  </si>
  <si>
    <t>E Morgan &amp; Sons</t>
  </si>
  <si>
    <t>GU32 3EW</t>
  </si>
  <si>
    <t>Adj Fieldway Rake Road Liss Hants</t>
  </si>
  <si>
    <t>GU33 7ES</t>
  </si>
  <si>
    <t>54, High Street Alton Hants</t>
  </si>
  <si>
    <t>Your Unique Chique Ltd</t>
  </si>
  <si>
    <t>British Legion Club Rake Road Liss Hants</t>
  </si>
  <si>
    <t>GU33 7EF</t>
  </si>
  <si>
    <t>Liss Royal British Legion Club</t>
  </si>
  <si>
    <t>Grayshott Social Club Hill Road Grayshott Hindhead Surrey</t>
  </si>
  <si>
    <t>GU26 6HL</t>
  </si>
  <si>
    <t>Grayshott Social Club, fao Mr A Smith</t>
  </si>
  <si>
    <t>55, High Street Alton Hants</t>
  </si>
  <si>
    <t>GU34 1AB</t>
  </si>
  <si>
    <t>TH Baker &amp; Co  T/a M P Stoodley &amp;</t>
  </si>
  <si>
    <t>56, High Street Alton Hants</t>
  </si>
  <si>
    <t>Greggs Plcbakers Oven South Division</t>
  </si>
  <si>
    <t>57, High Street Alton Hants</t>
  </si>
  <si>
    <t>Coral Estates Ltd</t>
  </si>
  <si>
    <t>2, Station Road Liss Hants</t>
  </si>
  <si>
    <t>GU33 7DT</t>
  </si>
  <si>
    <t>58, High Street Alton Hants</t>
  </si>
  <si>
    <t>Mountain Warehouse</t>
  </si>
  <si>
    <t>4, Station Road Liss Hants</t>
  </si>
  <si>
    <t>6, Station Road Liss Hants</t>
  </si>
  <si>
    <t>59, High Street Alton Hants</t>
  </si>
  <si>
    <t>Countrywide Estate Agents</t>
  </si>
  <si>
    <t>Grayshott Spa Grayshott Leisure Headley Road Grayshott Hindhead Surrey</t>
  </si>
  <si>
    <t>GU26 6JJ</t>
  </si>
  <si>
    <t>Grayshott Hotel Ltd</t>
  </si>
  <si>
    <t>5, Birch Road Headley Bordon Hampshire</t>
  </si>
  <si>
    <t>14, Station Road Liss Hants</t>
  </si>
  <si>
    <t>Diamond Plumbing &amp; Heating Ltd</t>
  </si>
  <si>
    <t>C Of E School School Road Grayshott Hindhead Surrey</t>
  </si>
  <si>
    <t>GU26 6LR</t>
  </si>
  <si>
    <t>64, High Street Alton Hants</t>
  </si>
  <si>
    <t>Classic Barbers</t>
  </si>
  <si>
    <t>Grayshott Pottery School Road Grayshott Hindhead Surrey</t>
  </si>
  <si>
    <t>Surrey Ceramic Co Ltd</t>
  </si>
  <si>
    <t>20, Station Road Liss Hants</t>
  </si>
  <si>
    <t>Scout Hut School Road Grayshott Hindhead Surrey</t>
  </si>
  <si>
    <t>Grayshott Scout Group</t>
  </si>
  <si>
    <t>66, High Street Alton Hants</t>
  </si>
  <si>
    <t>Charters Estate Agents Ltd</t>
  </si>
  <si>
    <t>67, High Street Alton Hants</t>
  </si>
  <si>
    <t>Iceland Food Limited</t>
  </si>
  <si>
    <t>30b, Station Road Liss Hants</t>
  </si>
  <si>
    <t>GU33 7DP</t>
  </si>
  <si>
    <t>34, Station Road Liss Hants</t>
  </si>
  <si>
    <t>68-68, High Street Alton Hants</t>
  </si>
  <si>
    <t>Imaan Ltd</t>
  </si>
  <si>
    <t>The Whistle Stop Hill Brow Road Liss Hants</t>
  </si>
  <si>
    <t>The Whistle Stop (Liss) Ltd</t>
  </si>
  <si>
    <t>36, Station Road Liss Hants</t>
  </si>
  <si>
    <t>69, High Street Alton Hants</t>
  </si>
  <si>
    <t>69a, High Street Alton Hants</t>
  </si>
  <si>
    <t>Lemon Grove Veterinary Surgery 32, Lemon Grove Whitehill Bordon Hants</t>
  </si>
  <si>
    <t>GU35 9BE</t>
  </si>
  <si>
    <t>Downland Veterinary Group Ltd</t>
  </si>
  <si>
    <t>46, Station Road Liss Hants</t>
  </si>
  <si>
    <t>44, Station Road Liss Hants</t>
  </si>
  <si>
    <t>Simmonst/a Jade News</t>
  </si>
  <si>
    <t>BUR+</t>
  </si>
  <si>
    <t>45, Station Road Liss Hants</t>
  </si>
  <si>
    <t>S &amp; W Ismay T'tees of the WSPS Pension F</t>
  </si>
  <si>
    <t>47, Station Road Liss Hants</t>
  </si>
  <si>
    <t>48, Station Road Liss Hants</t>
  </si>
  <si>
    <t>51, Station Road Liss Hants</t>
  </si>
  <si>
    <t>1-2 Broxhead Trading Estate Broxhead Farm Road Lindford Bordon</t>
  </si>
  <si>
    <t>GU35 0JX</t>
  </si>
  <si>
    <t>Goldburn Finishers Ltd</t>
  </si>
  <si>
    <t>53, Station Road Liss Hants</t>
  </si>
  <si>
    <t>71, High Street Alton Hants</t>
  </si>
  <si>
    <t>Southern Co-Op Funeral Care</t>
  </si>
  <si>
    <t>Blackmoor Village Hall Blackmoor Liss Hants</t>
  </si>
  <si>
    <t>Blackmoor Village Hall Mgt Comtee</t>
  </si>
  <si>
    <t>Solent Cleaners Ltd</t>
  </si>
  <si>
    <t>62-64 Station Road Liss Hants</t>
  </si>
  <si>
    <t>66, Station Road Liss Hants</t>
  </si>
  <si>
    <t>74, High Street Alton Hants</t>
  </si>
  <si>
    <t>GU34 1EZ</t>
  </si>
  <si>
    <t>Hsbc Bank Plc</t>
  </si>
  <si>
    <t>Saaki Tandoori 73, Station Road Liss Hants</t>
  </si>
  <si>
    <t>Hawkley Parish Hall Hawkley Liss Hants</t>
  </si>
  <si>
    <t>GU33 6NF</t>
  </si>
  <si>
    <t>Trustees Hawkley Parish Hall</t>
  </si>
  <si>
    <t>The Flying Bull London Road Rake Liss Hants</t>
  </si>
  <si>
    <t>GU33 7JB</t>
  </si>
  <si>
    <t>7 Broxhead Trading Estate Broxhead Farm Road Lindford Bordon</t>
  </si>
  <si>
    <t>Add Tyres &amp; Exhausts Ltd</t>
  </si>
  <si>
    <t>94, Station Road Liss Hants</t>
  </si>
  <si>
    <t>GU33 7AQ</t>
  </si>
  <si>
    <t>Lodue Miah &amp; Bedar Miah t/a Madhuban Ltd</t>
  </si>
  <si>
    <t>8 Broxhead Trading Estate Broxhead Farm Road Lindford Bordon</t>
  </si>
  <si>
    <t>Car Park 76, High Street Alton Hants</t>
  </si>
  <si>
    <t>11 Broxhead Trading Estate Broxhead Farm Road Lindford Bordon</t>
  </si>
  <si>
    <t>1, Bedford Road Petersfield Hants</t>
  </si>
  <si>
    <t>GU32 3LJ</t>
  </si>
  <si>
    <t>Tolchards Ltd</t>
  </si>
  <si>
    <t>4, Bedford Road Petersfield Hants</t>
  </si>
  <si>
    <t>Rafferty Newman Machinery Ltd</t>
  </si>
  <si>
    <t>7A Broxhead Trading Estate Broxhead Farm Road Lindford Bordon</t>
  </si>
  <si>
    <t>Thursley Properties Limited</t>
  </si>
  <si>
    <t>5, Bedford Road Petersfield Hants</t>
  </si>
  <si>
    <t>Altis Industries Ltd</t>
  </si>
  <si>
    <t>GU35 0PP</t>
  </si>
  <si>
    <t>6, Bedford Road Petersfield Hants</t>
  </si>
  <si>
    <t>Cluson Engineering Ltd</t>
  </si>
  <si>
    <t>7, Bedford Road Petersfield Hants</t>
  </si>
  <si>
    <t>Public Conveniences R/o 76, High Street Alton Hants</t>
  </si>
  <si>
    <t>Unit 8, Bedford Road Petersfield Hants</t>
  </si>
  <si>
    <t>Petersfield Joinery Ltd</t>
  </si>
  <si>
    <t>MH3</t>
  </si>
  <si>
    <t>Hospital Bartons Road Havant Hants</t>
  </si>
  <si>
    <t>PO9 5NP</t>
  </si>
  <si>
    <t>Spire Healthcare Ltd</t>
  </si>
  <si>
    <t>1, Bowes Hill Rowlands Castle Hants</t>
  </si>
  <si>
    <t>PO9 6BP</t>
  </si>
  <si>
    <t>Wessex Food Brokers Ltd</t>
  </si>
  <si>
    <t>13, Bedford Road Petersfield Hants</t>
  </si>
  <si>
    <t>English Chain Company Ltd</t>
  </si>
  <si>
    <t>Formally Dcm Tews Ltd Bedford Road Petersfield Hants</t>
  </si>
  <si>
    <t>Viking Test Ltd</t>
  </si>
  <si>
    <t>2, Borough Grove Petersfield Hants</t>
  </si>
  <si>
    <t>GU32 3NF</t>
  </si>
  <si>
    <t>Workshop Castle Road Rowlands Castle Hants</t>
  </si>
  <si>
    <t>PO9 6AS</t>
  </si>
  <si>
    <t>D Knight Ltd</t>
  </si>
  <si>
    <t>Highway Depot Buildings Borough Road Petersfield Hants</t>
  </si>
  <si>
    <t>GU32 3LF</t>
  </si>
  <si>
    <t>76A High Street Alton Hants</t>
  </si>
  <si>
    <t>Alton Flooring Ltd</t>
  </si>
  <si>
    <t>76b, High Street Alton Hants</t>
  </si>
  <si>
    <t>Fraine Ltd</t>
  </si>
  <si>
    <t>76c, High Street Alton Hants</t>
  </si>
  <si>
    <t>78, High Street Alton Hants</t>
  </si>
  <si>
    <t>Smithy Finchdean Waterlooville Hants</t>
  </si>
  <si>
    <t>PO8 0AY</t>
  </si>
  <si>
    <t>Coloured Courts Limited</t>
  </si>
  <si>
    <t>The Castle Inn 1, Finchdean Road Rowlands Castle Hants</t>
  </si>
  <si>
    <t>PO9 6DA</t>
  </si>
  <si>
    <t>The George Inn Finchdean Waterlooville Hants</t>
  </si>
  <si>
    <t>PO8 0AU</t>
  </si>
  <si>
    <t>Warren Residential Ltd</t>
  </si>
  <si>
    <t>3, Links Lane Rowlands Castle Hants</t>
  </si>
  <si>
    <t>PO9 6AD</t>
  </si>
  <si>
    <t>11, Links Lane Rowlands Castle Hants</t>
  </si>
  <si>
    <t>Rowlands Castle Management Committee</t>
  </si>
  <si>
    <t>31, Links Lane Rowlands Castle Hants</t>
  </si>
  <si>
    <t>PO9 6AE</t>
  </si>
  <si>
    <t>Rowlands Castle Golf Club</t>
  </si>
  <si>
    <t>St Johns School Whichers Gate Road Rowlands Castle Hants</t>
  </si>
  <si>
    <t>PO9 6BB</t>
  </si>
  <si>
    <t>Alderfield Off Borough Road Petersfield Hants</t>
  </si>
  <si>
    <t>GU32 3LH</t>
  </si>
  <si>
    <t>Petersfield Guides Hq Management</t>
  </si>
  <si>
    <t>Havant Rifle &amp; Pistol Club Southleigh Forest Rowlands Castle Hants</t>
  </si>
  <si>
    <t>Havant Rifle &amp; Pistol Club</t>
  </si>
  <si>
    <t>Recreation Ground The Fairway Rowlands Castle Hants</t>
  </si>
  <si>
    <t>PO9 6AQ</t>
  </si>
  <si>
    <t>Rowlands Castle Tennis Club</t>
  </si>
  <si>
    <t>78b, High Street Alton Hants</t>
  </si>
  <si>
    <t>78c, High Street Alton Hants</t>
  </si>
  <si>
    <t>C Glanville T/a Joyce &amp; Lucas</t>
  </si>
  <si>
    <t>5, The Green Rowlands Castle Hants</t>
  </si>
  <si>
    <t>PO9 6BW</t>
  </si>
  <si>
    <t>Youngs Forces Ltd</t>
  </si>
  <si>
    <t>78d, High Street Alton Hants</t>
  </si>
  <si>
    <t>Scope UK</t>
  </si>
  <si>
    <t>The Royal Exchange 1, Liphook Road Lindford Bordon Hants</t>
  </si>
  <si>
    <t>GU35 0NX</t>
  </si>
  <si>
    <t>78e, High Street Alton Hants</t>
  </si>
  <si>
    <t>The Bengal Tandoori Ltd</t>
  </si>
  <si>
    <t>Birchbank 34, Liphook Road Lindford Bordon Hants</t>
  </si>
  <si>
    <t>Shop At Birchbank 36, Liphook Road Lindford Bordon Hants</t>
  </si>
  <si>
    <t>14, The Green Rowlands Castle Hants</t>
  </si>
  <si>
    <t>PO9 6BN</t>
  </si>
  <si>
    <t>HPD Estates Ltd</t>
  </si>
  <si>
    <t>80, High Street Alton Hants</t>
  </si>
  <si>
    <t>The Cutting Bar Ltd</t>
  </si>
  <si>
    <t>2, Chapel Street Petersfield Hants</t>
  </si>
  <si>
    <t>GU32 3DP</t>
  </si>
  <si>
    <t>16, The Green Rowlands Castle Hants</t>
  </si>
  <si>
    <t>The Lindford Club 56, Liphook Road Lindford Bordon Hants</t>
  </si>
  <si>
    <t>GU35 0PN</t>
  </si>
  <si>
    <t>Lindford &amp; District Working Mens Club, fao The Secretary</t>
  </si>
  <si>
    <t>2b, Chapel Street Petersfield Hants</t>
  </si>
  <si>
    <t>Redmayne Bentley Stockbrokers</t>
  </si>
  <si>
    <t>24, The Green Rowlands Castle Hants</t>
  </si>
  <si>
    <t>PO9 6AB</t>
  </si>
  <si>
    <t>3, Chapel Street Petersfield Hants</t>
  </si>
  <si>
    <t>GU32 3DT</t>
  </si>
  <si>
    <t>Coral Racing Ltd</t>
  </si>
  <si>
    <t>82, High Street Alton Hants</t>
  </si>
  <si>
    <t>Kadir Can Ltd t/a Royal Kebab</t>
  </si>
  <si>
    <t>76, Liphook Road Lindford Bordon Hants</t>
  </si>
  <si>
    <t>GU35 0PG</t>
  </si>
  <si>
    <t>The Jade Group Ltd</t>
  </si>
  <si>
    <t>The Fountain Inn 34, The Green Rowlands Castle Hants</t>
  </si>
  <si>
    <t>4, Chapel Street Petersfield Hants</t>
  </si>
  <si>
    <t>B, Watermeadow Farm 80 Liphook Road Lindford Bordon Hampshire</t>
  </si>
  <si>
    <t>5, Chapel Street Petersfield Hants</t>
  </si>
  <si>
    <t>Trustees of MAK Pension Fund</t>
  </si>
  <si>
    <t>5A Chapel Street Petersfield Hants</t>
  </si>
  <si>
    <t>5b, Chapel Street Petersfield Hants</t>
  </si>
  <si>
    <t>All Asia Trading Ltd</t>
  </si>
  <si>
    <t>R/o 19, Uplands Road Rowlands Castle Hants</t>
  </si>
  <si>
    <t>PO9 6BT</t>
  </si>
  <si>
    <t>Rowlands Castle Guides &amp; Scouts</t>
  </si>
  <si>
    <t>6, Chapel Street Petersfield Hants</t>
  </si>
  <si>
    <t>C Brewer &amp; Sons Ltd</t>
  </si>
  <si>
    <t>7, Chapel Street Petersfield Hants</t>
  </si>
  <si>
    <t>IMX</t>
  </si>
  <si>
    <t>Site C Horndean Oil Field Pyle Lane Rowlands Castle Hants</t>
  </si>
  <si>
    <t>PO8 0AJ</t>
  </si>
  <si>
    <t>Island Gas Ltd</t>
  </si>
  <si>
    <t>Adj Lower Mead Liphook Road Whitehill Bordon Hants</t>
  </si>
  <si>
    <t>10C Chapel Street Petersfield Hants</t>
  </si>
  <si>
    <t>Jacksons of Petersfield Ltd</t>
  </si>
  <si>
    <t>J Devine Plant Hire Ltd</t>
  </si>
  <si>
    <t>9, Chapel Street Petersfield Hants</t>
  </si>
  <si>
    <t>90, High Street Alton Hants</t>
  </si>
  <si>
    <t>Leightons Limited</t>
  </si>
  <si>
    <t>92, High Street Alton Hants</t>
  </si>
  <si>
    <t>New Alresford-alton Railway Line East Hants Station Road Ropley Alresford Hants</t>
  </si>
  <si>
    <t>Mid Hants Railway Plc</t>
  </si>
  <si>
    <t>11, Chapel Street Petersfield Hants</t>
  </si>
  <si>
    <t>Rspca Solent Branch</t>
  </si>
  <si>
    <t>IF3P</t>
  </si>
  <si>
    <t>The Rear Storage Depot The Hardys Lynton Road Bordon Hants</t>
  </si>
  <si>
    <t>GU35 0BA</t>
  </si>
  <si>
    <t>Orca Ltd</t>
  </si>
  <si>
    <t>100, High Street Alton Hants</t>
  </si>
  <si>
    <t>Messrs Downie &amp; Gadban</t>
  </si>
  <si>
    <t>12, Chapel Street Petersfield Hants</t>
  </si>
  <si>
    <t>Wessex Children's Hospice Trust</t>
  </si>
  <si>
    <t>(UNIT 6A) 4, Horndean Precinct Portsmouth Road Horndean Waterlooville Hants</t>
  </si>
  <si>
    <t>PO8 9LA</t>
  </si>
  <si>
    <t>LS7</t>
  </si>
  <si>
    <t>Kingsley Tennis Centre Forge Road Kingsley Bordon Hants</t>
  </si>
  <si>
    <t>Kingsley Tennis Centre Ltd</t>
  </si>
  <si>
    <t>(UNIT 6) 5, Horndean Precinct Portsmouth Road Horndean Waterlooville Hants</t>
  </si>
  <si>
    <t>IM</t>
  </si>
  <si>
    <t>Mears Kingsley Quarry Forge Road Kingsley Bordon Hants</t>
  </si>
  <si>
    <t>GU35 9NQ</t>
  </si>
  <si>
    <t>Tarmac Southern Ltd</t>
  </si>
  <si>
    <t>(UNIT 3) 8, Horndean Precinct Portsmouth Road Horndean Waterlooville Hants</t>
  </si>
  <si>
    <t>13, Chapel Street Petersfield Hants</t>
  </si>
  <si>
    <t>Mr Sesa Aslan T/A Drink &amp; Snack Ltd</t>
  </si>
  <si>
    <t>106, High Street Alton Hants</t>
  </si>
  <si>
    <t>(UNIT 2) 9, Horndean Precinct Portsmouth Road Horndean Waterlooville Hants</t>
  </si>
  <si>
    <t>Dollies Beauty Salon Ltd</t>
  </si>
  <si>
    <t>15, Chapel Street Petersfield Hants</t>
  </si>
  <si>
    <t>William Hill Ltd</t>
  </si>
  <si>
    <t>Bordon Weyford County Infants Mill Chase Road Bordon Hants</t>
  </si>
  <si>
    <t>GU35 0EP</t>
  </si>
  <si>
    <t>17, Chapel Street Petersfield Hants</t>
  </si>
  <si>
    <t>Noor Eye Care Ltd</t>
  </si>
  <si>
    <t>Weyford County Junior School Washford Lane Bordon Hants</t>
  </si>
  <si>
    <t>Coach House Service Station 40, Dragon Street Petersfield Hants</t>
  </si>
  <si>
    <t>GU31 4JJ</t>
  </si>
  <si>
    <t>NTS Retail Ltd</t>
  </si>
  <si>
    <t>Mill Chase County Sec School Mill Chase Road Bordon Hants</t>
  </si>
  <si>
    <t>GU35 0ER</t>
  </si>
  <si>
    <t>Shop 18, Chapel Street Petersfield Hants</t>
  </si>
  <si>
    <t>GU32 3DZ</t>
  </si>
  <si>
    <t>Playing Field Mill Chase Road Bordon Hants</t>
  </si>
  <si>
    <t>19, Chapel Street Petersfield Hants</t>
  </si>
  <si>
    <t>New Tai Tong Limited</t>
  </si>
  <si>
    <t>The Lodge Dolphin Court High Street Petersfield Hants</t>
  </si>
  <si>
    <t>GU32 3JP</t>
  </si>
  <si>
    <t>Heathside Stores 22a-22b Durford Road Petersfield Hants</t>
  </si>
  <si>
    <t>GU31 4ER</t>
  </si>
  <si>
    <t>Youth Wing Mill Chase County Secondary School Mill Chase Road Bordon Hants</t>
  </si>
  <si>
    <t>25-27, Chapel Street Petersfield Hants</t>
  </si>
  <si>
    <t>GU32 3DY</t>
  </si>
  <si>
    <t>Pizza Express(restaurants) Limited</t>
  </si>
  <si>
    <t>CW1S</t>
  </si>
  <si>
    <t>Depot Adj S D Works Durford Road Petersfield Hants</t>
  </si>
  <si>
    <t>29, Chapel Street Petersfield Hants</t>
  </si>
  <si>
    <t>29b, Chapel Street Petersfield Hants</t>
  </si>
  <si>
    <t>Phone Ambulance Ltd</t>
  </si>
  <si>
    <t>Texas House 35, Chapel Street Petersfield Hants</t>
  </si>
  <si>
    <t>Earth 35 Ltd</t>
  </si>
  <si>
    <t>1, Bordon Trading Estate Oakhanger Road Bordon Hampshire</t>
  </si>
  <si>
    <t>GU35 9HH</t>
  </si>
  <si>
    <t>Handmade Places Ltd</t>
  </si>
  <si>
    <t>2, Bordon Trading Estate Oakhanger Road Bordon Hampshire</t>
  </si>
  <si>
    <t>Addev Materials Uk Ltd</t>
  </si>
  <si>
    <t>3, Bordon Trading Estate Oakhanger Road Bordon Hampshire</t>
  </si>
  <si>
    <t>Vine Property Management</t>
  </si>
  <si>
    <t>Clubroom at Merchistoun Hall Portsmouth Road Horndean Waterlooville Hants</t>
  </si>
  <si>
    <t>PO8 9LJ</t>
  </si>
  <si>
    <t>Horndean Community Association</t>
  </si>
  <si>
    <t>Sewage Disposal Works Durford Road Petersfield Hants</t>
  </si>
  <si>
    <t>GU31 4EZ</t>
  </si>
  <si>
    <t>1a, Wessex Gate Portsmouth Road Horndean Waterlooville Hants</t>
  </si>
  <si>
    <t>PO8 9LP</t>
  </si>
  <si>
    <t>Di-spark Ltd</t>
  </si>
  <si>
    <t>LI</t>
  </si>
  <si>
    <t>Sports Centre Penns Place Petersfield Hampshire</t>
  </si>
  <si>
    <t>39, Chapel Street Petersfield Hants</t>
  </si>
  <si>
    <t>CWP</t>
  </si>
  <si>
    <t>15, Bordon Trading Estate Oakhanger Road Bordon Hampshire</t>
  </si>
  <si>
    <t>Gamequest Ltd</t>
  </si>
  <si>
    <t>Scout Hut Queens Crescent Horndean Waterlooville Hants</t>
  </si>
  <si>
    <t>PO8 9NB</t>
  </si>
  <si>
    <t>1st Horndean Scout Group</t>
  </si>
  <si>
    <t>Viola Roads Hill Catherington Waterlooville Hants</t>
  </si>
  <si>
    <t>PO8 0TG</t>
  </si>
  <si>
    <t>Warehouse Durford Road Petersfield Hants</t>
  </si>
  <si>
    <t>33, High Street Petersfield Hants</t>
  </si>
  <si>
    <t>GU32 3JR</t>
  </si>
  <si>
    <t>Chp Management Ltd</t>
  </si>
  <si>
    <t>39c Chapel Street Petersfield Hants</t>
  </si>
  <si>
    <t>Bad Homburg T/a Bazaar</t>
  </si>
  <si>
    <t>3, South Lane Clanfield Waterlooville Hants</t>
  </si>
  <si>
    <t>PO8 0RB</t>
  </si>
  <si>
    <t>1, Folly Lane Petersfield Hants</t>
  </si>
  <si>
    <t>GU31 4AU</t>
  </si>
  <si>
    <t>Accountants Petersfield Ltd t/a Wallis White &amp; Co Ltd</t>
  </si>
  <si>
    <t>41, Chapel Street Petersfield Hants</t>
  </si>
  <si>
    <t>35, High Street Petersfield Hants</t>
  </si>
  <si>
    <t>Portofinos Ltd</t>
  </si>
  <si>
    <t>1, Crawter's Lane Petersfield Hampshire</t>
  </si>
  <si>
    <t>GU31 4DS</t>
  </si>
  <si>
    <t>Halo Creative Hair Ltd</t>
  </si>
  <si>
    <t>9, South Lane Clanfield Waterlooville Hants</t>
  </si>
  <si>
    <t>11, South Lane Clanfield Waterlooville Hants</t>
  </si>
  <si>
    <t>15, South Lane Clanfield Waterlooville Hants</t>
  </si>
  <si>
    <t>Bengal Express Ltd</t>
  </si>
  <si>
    <t>36, High Street Petersfield Hants</t>
  </si>
  <si>
    <t>GU31 4JA</t>
  </si>
  <si>
    <t>GU31 4AE</t>
  </si>
  <si>
    <t>Part Ground Floor Park House Park Road Petersfield Hampshire</t>
  </si>
  <si>
    <t>GU32 3DL</t>
  </si>
  <si>
    <t>Safe Harbour Homecare Ltd</t>
  </si>
  <si>
    <t>17, South Lane Clanfield Waterlooville Hants</t>
  </si>
  <si>
    <t>Gibson Gammon Clanfield Ltd</t>
  </si>
  <si>
    <t>39, High Street Petersfield Hants</t>
  </si>
  <si>
    <t>Harrt Ltd</t>
  </si>
  <si>
    <t>1, Stable Lane Petersfield Hampshire</t>
  </si>
  <si>
    <t>GU31 4AY</t>
  </si>
  <si>
    <t>51, Chapel Street Petersfield Hants</t>
  </si>
  <si>
    <t>33 South Lane Clanfield Waterlooville Hants</t>
  </si>
  <si>
    <t>Twyford Moors Classic Cars Ltd</t>
  </si>
  <si>
    <t>41, High Street Petersfield Hants</t>
  </si>
  <si>
    <t>Abc Marketing Ltd</t>
  </si>
  <si>
    <t>CSS</t>
  </si>
  <si>
    <t>15, Folly Lane Petersfield Hants</t>
  </si>
  <si>
    <t>43, High Street Petersfield Hants</t>
  </si>
  <si>
    <t>Clanfield Memorial Hall South Lane Clanfield Waterlooville Hants</t>
  </si>
  <si>
    <t>Clanfield Memorial Mangment Cmmttee</t>
  </si>
  <si>
    <t>St James Church Hall South Lane Clanfield Waterlooville Hants</t>
  </si>
  <si>
    <t>PO8 0ZZ</t>
  </si>
  <si>
    <t>St James</t>
  </si>
  <si>
    <t>PO8 0RY</t>
  </si>
  <si>
    <t>3 London House Chapel Street Petersfield Hants</t>
  </si>
  <si>
    <t>GU32 3DR</t>
  </si>
  <si>
    <t>45, High Street Petersfield Hants</t>
  </si>
  <si>
    <t>4 London House Chapel Street Petersfield Hants</t>
  </si>
  <si>
    <t>1 Drum Lane Petersfield</t>
  </si>
  <si>
    <t>GU32 3DX</t>
  </si>
  <si>
    <t>17, Bowen Lane Petersfield Hampshire</t>
  </si>
  <si>
    <t>GU31 4DR</t>
  </si>
  <si>
    <t>Milkwood Care Ltd</t>
  </si>
  <si>
    <t>The Old Drum 16, Chapel Street Petersfield Hants</t>
  </si>
  <si>
    <t>The Old Drum Ltd</t>
  </si>
  <si>
    <t>Site X Horndean Oil Field Pyle Lane Horndean Waterlooville Hants</t>
  </si>
  <si>
    <t>E Meon Con Primary School Chapel Street East Meon Petersfield Hants</t>
  </si>
  <si>
    <t>GU32 1NR</t>
  </si>
  <si>
    <t>Site B Horndean Oil Field Sheepwash Road At Roundabout A3 N/b Horndean Waterlooville Hants</t>
  </si>
  <si>
    <t>PO8 0DG</t>
  </si>
  <si>
    <t>4-5 Exchange Buildings High Street Petersfield Hants</t>
  </si>
  <si>
    <t>GU32 3JU</t>
  </si>
  <si>
    <t>T Constad &amp; Son</t>
  </si>
  <si>
    <t>1, Amey Industrial Estate Frenchmans Road Petersfield Hants</t>
  </si>
  <si>
    <t>GU32 3AN</t>
  </si>
  <si>
    <t>Rowanmoor Trustees Ltd</t>
  </si>
  <si>
    <t>2, Amey Industrial Estate Frenchmans Road Petersfield Hants</t>
  </si>
  <si>
    <t>1-2 Exchange Buildings High Street Petersfield Hants</t>
  </si>
  <si>
    <t>Cubitt &amp; West Ltd</t>
  </si>
  <si>
    <t>2, Charles Street Petersfield Hants</t>
  </si>
  <si>
    <t>GU32 3EH</t>
  </si>
  <si>
    <t>Back 2 Health Ltd</t>
  </si>
  <si>
    <t>Rooms 7-8 Gnd Floor Lyndum House 12-14 High Street Petersfield Hants</t>
  </si>
  <si>
    <t>GU32 3JG</t>
  </si>
  <si>
    <t>62 Station Road Petersfield Hants</t>
  </si>
  <si>
    <t>GU32 3ES</t>
  </si>
  <si>
    <t>Hinton Property Investment Ltd</t>
  </si>
  <si>
    <t>Surgeries 66, Station Road Petersfield Hants</t>
  </si>
  <si>
    <t>GU32 3ET</t>
  </si>
  <si>
    <t>The Cricketers Inn 1, Church Road Steep Petersfield Hants</t>
  </si>
  <si>
    <t>GU32 2DW</t>
  </si>
  <si>
    <t>Posh Pubs Ltd</t>
  </si>
  <si>
    <t>8, Amey Industrial Estate Frenchmans Road Petersfield Hants</t>
  </si>
  <si>
    <t>Petersfield Social Club Station Road Petersfield Hants</t>
  </si>
  <si>
    <t>GU32 3ED</t>
  </si>
  <si>
    <t>Petersfield Social Club</t>
  </si>
  <si>
    <t>Secret Garden Station Road Petersfield Hants</t>
  </si>
  <si>
    <t>GU32 3EE</t>
  </si>
  <si>
    <t>Steep Memorial Village Hall 28, Church Road Steep Petersfield Hants</t>
  </si>
  <si>
    <t>GU32 2DN</t>
  </si>
  <si>
    <t>Steep War Memorial Village Club</t>
  </si>
  <si>
    <t>9a-9, Amey Industrial Estate Frenchmans Road Petersfield Hants</t>
  </si>
  <si>
    <t>Littlejohn Bathrooms Ltd</t>
  </si>
  <si>
    <t>White Rose Service Station Station Road Petersfield Hants</t>
  </si>
  <si>
    <t>GU32 3DJ</t>
  </si>
  <si>
    <t>White Rose Ltd</t>
  </si>
  <si>
    <t>Steep Primary School Church Road Steep Petersfield Hants</t>
  </si>
  <si>
    <t>GU32 2DE</t>
  </si>
  <si>
    <t>Steep Hollow Church Road Steep Petersfield Hants</t>
  </si>
  <si>
    <t>GU32 2DB</t>
  </si>
  <si>
    <t>Steep Lawn Tennis Club</t>
  </si>
  <si>
    <t>9c, Amey Industrial Estate Frenchmans Road Petersfield Hants</t>
  </si>
  <si>
    <t>The Embroidery Company Ltd</t>
  </si>
  <si>
    <t>Buriton Village Hall 33, High Street Buriton Petersfield Hants</t>
  </si>
  <si>
    <t>GU31 5RX</t>
  </si>
  <si>
    <t>Trustees Man Comm Buriton Vill Hall</t>
  </si>
  <si>
    <t>Adj 4, Sussex Road Petersfield Hants</t>
  </si>
  <si>
    <t>GU31 4JX</t>
  </si>
  <si>
    <t>Hinton Property Investments Ltd</t>
  </si>
  <si>
    <t>Buriton County Primary School High Street Buriton Petersfield Hants</t>
  </si>
  <si>
    <t>Pt Gnd Flr 2, Swan Street Petersfield Hants</t>
  </si>
  <si>
    <t>GU32 3AD</t>
  </si>
  <si>
    <t>Waterlooville Carpets Ltd</t>
  </si>
  <si>
    <t>GU32 3HH</t>
  </si>
  <si>
    <t>Forder House High Street Buriton Petersfield Hants</t>
  </si>
  <si>
    <t>The George Inn Church Street East Meon Petersfield Hants</t>
  </si>
  <si>
    <t>GU32 1NH</t>
  </si>
  <si>
    <t>Bakery r/of Clare Cottage High Street East Meon Petersfield Hants</t>
  </si>
  <si>
    <t>GU32 1QA</t>
  </si>
  <si>
    <t>Northumberland &amp; Durham Property Trust</t>
  </si>
  <si>
    <t>Workshop Cockshott Lane Froxfield Petersfield Hants</t>
  </si>
  <si>
    <t>GU32 1BB</t>
  </si>
  <si>
    <t>Edward Barnsley Education Trust</t>
  </si>
  <si>
    <t>8, Swan Street Petersfield Hants</t>
  </si>
  <si>
    <t>Burley  Geach Solicitors LLP</t>
  </si>
  <si>
    <t>Car Park Swan Street Petersfield Hants</t>
  </si>
  <si>
    <t>East Meon Stores High Street East Meon Petersfield Hants</t>
  </si>
  <si>
    <t>GU32 1NW</t>
  </si>
  <si>
    <t>12, Amey Industrial Estate Frenchmans Road Petersfield Hants</t>
  </si>
  <si>
    <t>Fire Station Swan Street Petersfield Hants</t>
  </si>
  <si>
    <t>GU32 3AJ</t>
  </si>
  <si>
    <t>The Forge High Street East Meon Petersfield Hants</t>
  </si>
  <si>
    <t>GU32 1QD</t>
  </si>
  <si>
    <t>Mandarin Kite Communications 2006 Ltd</t>
  </si>
  <si>
    <t>2, College Street Petersfield Hants</t>
  </si>
  <si>
    <t>Mimosa Retail Ltd</t>
  </si>
  <si>
    <t>The Forge Swan Street Petersfield Hants</t>
  </si>
  <si>
    <t>GU32 3AB</t>
  </si>
  <si>
    <t>Exscitec House The Avenue Petersfield Hants</t>
  </si>
  <si>
    <t>GU31 4JQ</t>
  </si>
  <si>
    <t>The Avenue Nursery &amp; Pre School Ltd</t>
  </si>
  <si>
    <t>The Isaak Walton High Street East Meon Petersfield Hants</t>
  </si>
  <si>
    <t>No Not Again Ltd t/a The Isaak Walton</t>
  </si>
  <si>
    <t>4, College Street Petersfield Hants</t>
  </si>
  <si>
    <t>PJ Insurance Brokers Ltd</t>
  </si>
  <si>
    <t>Avenue Playing Fields The Avenue Petersfield Hants</t>
  </si>
  <si>
    <t>Petersfield Town Council</t>
  </si>
  <si>
    <t>Factory Frenchmans Road Petersfield Hants</t>
  </si>
  <si>
    <t>Jb Corrie &amp; Company Ltd</t>
  </si>
  <si>
    <t>6-8, College Street Petersfield Hants</t>
  </si>
  <si>
    <t>Shop 16, College Street Petersfield Hants</t>
  </si>
  <si>
    <t>First Needs Healthcare (recruitment) Ltd</t>
  </si>
  <si>
    <t>140, The Causeway Petersfield Hants</t>
  </si>
  <si>
    <t>GU31 4LL</t>
  </si>
  <si>
    <t>Reeves Of Petersfield Ltd</t>
  </si>
  <si>
    <t>Workshop 16, College Street Petersfield Hants</t>
  </si>
  <si>
    <t>Petaprint Ltd</t>
  </si>
  <si>
    <t>LC</t>
  </si>
  <si>
    <t>Community Centre 8 Hylton Road Petersfield Hants</t>
  </si>
  <si>
    <t>GU32 3JY</t>
  </si>
  <si>
    <t>Fitzroy Support</t>
  </si>
  <si>
    <t>Lloyds Bank House 5, The Square Petersfield Hants</t>
  </si>
  <si>
    <t>GU32 3HJ</t>
  </si>
  <si>
    <t>The Lingerie Corner 7, The Square Petersfield Hants</t>
  </si>
  <si>
    <t>Bentleys Dog Grooming Ltd</t>
  </si>
  <si>
    <t>28, College Street Petersfield Hants</t>
  </si>
  <si>
    <t>GU31 4AF</t>
  </si>
  <si>
    <t>Gensmile Dental Care Ltd</t>
  </si>
  <si>
    <t>7A The Square Petersfield Hants</t>
  </si>
  <si>
    <t>Heidi's Swiss Patisserie</t>
  </si>
  <si>
    <t>8, The Square Petersfield Hants</t>
  </si>
  <si>
    <t>Carphone Warehouse Ltd</t>
  </si>
  <si>
    <t>9-10, The Square Petersfield Hants</t>
  </si>
  <si>
    <t>29, Lavant Street Petersfield Hants</t>
  </si>
  <si>
    <t>GU32 3EL</t>
  </si>
  <si>
    <t>Take North Ltd</t>
  </si>
  <si>
    <t>30, Lavant Street Petersfield Hants</t>
  </si>
  <si>
    <t>GU32 3EF</t>
  </si>
  <si>
    <t>World Of Inks Ltd</t>
  </si>
  <si>
    <t>24 The Square Petersfield Hants</t>
  </si>
  <si>
    <t>GU32 3HS</t>
  </si>
  <si>
    <t>The Good Intent 44-46, College Street Petersfield Hants</t>
  </si>
  <si>
    <t>27, The Square Petersfield Hants</t>
  </si>
  <si>
    <t>12, Greenway Lane Buriton Petersfield Hants</t>
  </si>
  <si>
    <t>GU31 5SX</t>
  </si>
  <si>
    <t>John Huntley Ltd</t>
  </si>
  <si>
    <t>Market House The Square Petersfield Hants</t>
  </si>
  <si>
    <t>Freshopen Ltdt/a Executive Windows &amp; Con</t>
  </si>
  <si>
    <t>32, The Square Petersfield Hants</t>
  </si>
  <si>
    <t>Oxfam</t>
  </si>
  <si>
    <t>CC26</t>
  </si>
  <si>
    <t>52a, College Street Petersfield Hants</t>
  </si>
  <si>
    <t>Petersfield Ldo-09320270 The Square Petersfield Hants</t>
  </si>
  <si>
    <t>GU32 3HG</t>
  </si>
  <si>
    <t>George &amp; Dragon 28, The Square Petersfield Hants</t>
  </si>
  <si>
    <t>Bermondsey Pub Company Ltd</t>
  </si>
  <si>
    <t>CM</t>
  </si>
  <si>
    <t>Market Square The Square Petersfield Hants</t>
  </si>
  <si>
    <t>31, Lavant Street Petersfield Hants</t>
  </si>
  <si>
    <t>Midland Bank The Square Petersfield Hants</t>
  </si>
  <si>
    <t>GU32 3HQ</t>
  </si>
  <si>
    <t>5, Heath Road Petersfield Hants</t>
  </si>
  <si>
    <t>GU31 4JE</t>
  </si>
  <si>
    <t>32, Lavant Street Petersfield Hants</t>
  </si>
  <si>
    <t>Pha Homes Ltd</t>
  </si>
  <si>
    <t>20 The Square Petersfield Hants</t>
  </si>
  <si>
    <t>Joules Ltd</t>
  </si>
  <si>
    <t>7-9, Heath Road Petersfield Hants</t>
  </si>
  <si>
    <t>The Square Brewery The Square Petersfield Hants</t>
  </si>
  <si>
    <t>Fuller, Smith &amp; Turner PLC</t>
  </si>
  <si>
    <t>33, Lavant Street Petersfield Hants</t>
  </si>
  <si>
    <t>14, Heath Road Petersfield Hants</t>
  </si>
  <si>
    <t>GU31 4DU</t>
  </si>
  <si>
    <t>1st Petersfield Scout Group</t>
  </si>
  <si>
    <t>1, Tilmore Road Petersfield Hants</t>
  </si>
  <si>
    <t>GU32 2HG</t>
  </si>
  <si>
    <t>34, Lavant Street Petersfield Hants</t>
  </si>
  <si>
    <t>D C M Tews Ltd(in Liquidation)</t>
  </si>
  <si>
    <t>18, Heath Road Petersfield Hants</t>
  </si>
  <si>
    <t>GU31 4DZ</t>
  </si>
  <si>
    <t>Trustees Of The Old Swan Surgery</t>
  </si>
  <si>
    <t>Car Park Adj Town Hall Heath Road Petersfield Hants</t>
  </si>
  <si>
    <t>The Folly Wine Bar 2, Crawter's Lane Petersfield Hampshire</t>
  </si>
  <si>
    <t>The Folly Wine And Ale House</t>
  </si>
  <si>
    <t>Thatchers Farm Warren Corner Froxfield Petersfield Hants</t>
  </si>
  <si>
    <t>GU32 1BJ</t>
  </si>
  <si>
    <t>35, Lavant Street Petersfield Hants</t>
  </si>
  <si>
    <t>Trustees Of The Rosemary Foundation</t>
  </si>
  <si>
    <t>Workshop Adj Buriton Saw Mill White Pit Dean Barn Lane Buriton Petersfield Hants</t>
  </si>
  <si>
    <t>GU31 5SL</t>
  </si>
  <si>
    <t>LS4</t>
  </si>
  <si>
    <t>Petersfield Cricket Club Heath Road Petersfield Hants</t>
  </si>
  <si>
    <t>GU31 4EJ</t>
  </si>
  <si>
    <t>Petersfield Cricket Club</t>
  </si>
  <si>
    <t>37, Lavant Street Petersfield Hants</t>
  </si>
  <si>
    <t>Morgan-Owen &amp; Coates Optometrists</t>
  </si>
  <si>
    <t>Buriton Saw Mill White Pit Dean Barn Lane Buriton Petersfield Hants</t>
  </si>
  <si>
    <t>Rivitswade Ltd</t>
  </si>
  <si>
    <t>Froxfield General Stores 13, Dellfield High Cross Froxfield Petersfield Hants</t>
  </si>
  <si>
    <t>GU32 1EH</t>
  </si>
  <si>
    <t>LS6</t>
  </si>
  <si>
    <t>R/o Town Hall Heath Road Petersfield Hants</t>
  </si>
  <si>
    <t>Petersfield Swimming Pool</t>
  </si>
  <si>
    <t>Room 3 1st Flr 39, Lavant Street Petersfield Hants</t>
  </si>
  <si>
    <t>Alan Hardwick System One</t>
  </si>
  <si>
    <t>Sewage Treatment Plant And Pumping Station Dellfield High Cross Froxfield</t>
  </si>
  <si>
    <t>Whitman Laboratories Ltd Bedford Road Petersfield Hants</t>
  </si>
  <si>
    <t>GU32 3DD</t>
  </si>
  <si>
    <t>Whitman Laboratories Ltd</t>
  </si>
  <si>
    <t>Rooms 1 &amp; 2 Gnd Flr 39, Lavant Street Petersfield Hants</t>
  </si>
  <si>
    <t>Richard Mitham Associates</t>
  </si>
  <si>
    <t>Masonic Hall Windsor Road Petersfield Hants</t>
  </si>
  <si>
    <t>GU32 3ER</t>
  </si>
  <si>
    <t>Masonic Hall, fao Hon Treasurer</t>
  </si>
  <si>
    <t>Office 3a 39, Lavant Street Petersfield Hants</t>
  </si>
  <si>
    <t>Car Park Winton Road Petersfield Hants</t>
  </si>
  <si>
    <t>GU32 3HA</t>
  </si>
  <si>
    <t>K G V Memorial Hall Froxfield Petersfield Hants</t>
  </si>
  <si>
    <t>GU32 1EQ</t>
  </si>
  <si>
    <t>Trustees King George Fifthmemorial Hall</t>
  </si>
  <si>
    <t>8, Woolner Avenue Petersfield Hants</t>
  </si>
  <si>
    <t>GU32 2AD</t>
  </si>
  <si>
    <t>Nursted Builders Ltd</t>
  </si>
  <si>
    <t>1, High Street Petersfield Hants</t>
  </si>
  <si>
    <t>GU32 3JT</t>
  </si>
  <si>
    <t>East Meon Village Hall Workhouse Lane East Meon Petersfield Hants</t>
  </si>
  <si>
    <t>GU32 1PD</t>
  </si>
  <si>
    <t>Trustees of East Meon Village Hall</t>
  </si>
  <si>
    <t>Petersfield  Veterinary Centre St Peters Road Petersfield Hants</t>
  </si>
  <si>
    <t>GU31 4AA</t>
  </si>
  <si>
    <t>6, Dragon Street Petersfield Hants</t>
  </si>
  <si>
    <t>GU31 4JD</t>
  </si>
  <si>
    <t>Duet Clothing LLP</t>
  </si>
  <si>
    <t>4, High Street Petersfield Hants</t>
  </si>
  <si>
    <t>GU32 3JE</t>
  </si>
  <si>
    <t>6, High Street Petersfield Hants</t>
  </si>
  <si>
    <t>French Meadow Ltd</t>
  </si>
  <si>
    <t>8, High Street Petersfield Hants</t>
  </si>
  <si>
    <t>Poundland Ltd</t>
  </si>
  <si>
    <t>10, High Street Petersfield Hants</t>
  </si>
  <si>
    <t>Boots Chemist Ltd</t>
  </si>
  <si>
    <t>Sewage Disposal Works Buriton Petersfield Hants</t>
  </si>
  <si>
    <t>GU31 5SP</t>
  </si>
  <si>
    <t>11, High Street Petersfield Hants</t>
  </si>
  <si>
    <t>Former Trevor Towner At Lyndum House 12-14 High Street Petersfield Hants</t>
  </si>
  <si>
    <t>Ditcham Park Ditcham Petersfield Hants</t>
  </si>
  <si>
    <t>GU31 5RN</t>
  </si>
  <si>
    <t>Ditcham Park School Charity Assoc'n</t>
  </si>
  <si>
    <t>7, Dragon Street Petersfield Hants</t>
  </si>
  <si>
    <t>GU31 4JN</t>
  </si>
  <si>
    <t>Disking International</t>
  </si>
  <si>
    <t>Police Wireless Station Wether Down East Meon Petersfield Hants</t>
  </si>
  <si>
    <t>GU32 1QQ</t>
  </si>
  <si>
    <t>13, High Street Petersfield Hants</t>
  </si>
  <si>
    <t>Superdrug Stores Plc</t>
  </si>
  <si>
    <t>13, Dragon Street Petersfield Hants</t>
  </si>
  <si>
    <t>GU31 4AZ</t>
  </si>
  <si>
    <t>Store No 757 13, High Street Petersfield Hants</t>
  </si>
  <si>
    <t>15, Dragon Street Petersfield Hants</t>
  </si>
  <si>
    <t>ATS Euromaster Ltd</t>
  </si>
  <si>
    <t>15, High Street Petersfield Hants</t>
  </si>
  <si>
    <t>JSW, 20 Dragon Street Petersfield Hants</t>
  </si>
  <si>
    <t>JSW Ltd</t>
  </si>
  <si>
    <t>Quin Hay Alton Road Froxfield Petersfield Hants</t>
  </si>
  <si>
    <t>GU32 1BZ</t>
  </si>
  <si>
    <t>Aragan Classic Worldwide Ltd</t>
  </si>
  <si>
    <t>Langrish House Hotel Langrish Petersfield Hants</t>
  </si>
  <si>
    <t>GU32 1RN</t>
  </si>
  <si>
    <t>The White Horse Priorsdean Petersfield Hants</t>
  </si>
  <si>
    <t>GU32 1DA</t>
  </si>
  <si>
    <t>Bedales School Church Road Steep Petersfield Hants</t>
  </si>
  <si>
    <t>GU32 2DG</t>
  </si>
  <si>
    <t>The Bursar</t>
  </si>
  <si>
    <t>Steep Farm Steep Petersfield Hants</t>
  </si>
  <si>
    <t>Steep Cricket Club</t>
  </si>
  <si>
    <t>Elmwood Steep Marsh Petersfield Hants</t>
  </si>
  <si>
    <t>GU32 2BP</t>
  </si>
  <si>
    <t>CG2</t>
  </si>
  <si>
    <t>Hilltop Service Station 299, London Road Horndean Waterlooville Hants</t>
  </si>
  <si>
    <t>PO8 0JE</t>
  </si>
  <si>
    <t>Alliance Acquisitions Ltd</t>
  </si>
  <si>
    <t>16, High Street Petersfield Hants</t>
  </si>
  <si>
    <t>Mackarness &amp; Lunt</t>
  </si>
  <si>
    <t>GU32 3JJ</t>
  </si>
  <si>
    <t>17, High Street Petersfield Hants</t>
  </si>
  <si>
    <t>Hays Travel Ltd</t>
  </si>
  <si>
    <t>Horndean Community School Barton Cross Horndean Waterlooville Hants</t>
  </si>
  <si>
    <t>PO8 9PQ</t>
  </si>
  <si>
    <t>18, High Street Petersfield Hants</t>
  </si>
  <si>
    <t>Winton House Centre</t>
  </si>
  <si>
    <t>Car Park Blendworth Hill Blendworth Waterlooville Hants</t>
  </si>
  <si>
    <t>PO8 0AA</t>
  </si>
  <si>
    <t>Crookley Park Blendworth Lane Blendworth Waterlooville Hants</t>
  </si>
  <si>
    <t>Blendworth International Ltd</t>
  </si>
  <si>
    <t>Fire Station Blendworth Lane Blendworth Waterlooville Hants</t>
  </si>
  <si>
    <t>The Old Bakery R/o 19, High Street Petersfield Hants</t>
  </si>
  <si>
    <t>20, High Street Petersfield Hants</t>
  </si>
  <si>
    <t>GU32 3JL</t>
  </si>
  <si>
    <t>Rowans Hospice Charity</t>
  </si>
  <si>
    <t>21-25, High Street Petersfield Hants</t>
  </si>
  <si>
    <t>Marks &amp; Spencer Simply Foods Ltd</t>
  </si>
  <si>
    <t>Community Centre Love Lane Petersfield Hants</t>
  </si>
  <si>
    <t>GU31 4BL</t>
  </si>
  <si>
    <t>The Treasurer P/field Comm.assoc</t>
  </si>
  <si>
    <t>31, Dragon Street Petersfield Hants</t>
  </si>
  <si>
    <t>Merityre Specialists Ltd</t>
  </si>
  <si>
    <t>32, Dragon Street Petersfield Hants</t>
  </si>
  <si>
    <t>34, Dragon Street Petersfield Hants</t>
  </si>
  <si>
    <t>Lyonheart Properties</t>
  </si>
  <si>
    <t>1st &amp; 2nd Floors 27, High Street Petersfield Hants</t>
  </si>
  <si>
    <t>Meon Dental</t>
  </si>
  <si>
    <t>25, High Street Petersfield Hants</t>
  </si>
  <si>
    <t>27, High Street Petersfield Hants</t>
  </si>
  <si>
    <t>Michael Miller &amp; Partners Ltd</t>
  </si>
  <si>
    <t>29, High Street Petersfield Hants</t>
  </si>
  <si>
    <t>Herne County Junior School Love Lane Petersfield Hants</t>
  </si>
  <si>
    <t>GU31 4BP</t>
  </si>
  <si>
    <t>31, High Street Petersfield Hants</t>
  </si>
  <si>
    <t>Dogs Trust</t>
  </si>
  <si>
    <t>Surgery Blendworth Lane Blendworth Waterlooville Hants</t>
  </si>
  <si>
    <t>Horndean Surgery</t>
  </si>
  <si>
    <t>Tyfield House Blendworth Lane Blendworth Waterlooville Hants</t>
  </si>
  <si>
    <t>Horndean Parish Council</t>
  </si>
  <si>
    <t>Sports Ground Love Lane Petersfield Hants</t>
  </si>
  <si>
    <t>Petersfield Town Fc</t>
  </si>
  <si>
    <t>Old Buriton Lime Works Kiln Lane Buriton Petersfield Hants</t>
  </si>
  <si>
    <t>GU31 5SJ</t>
  </si>
  <si>
    <t>Circuit Eng Marketing Co Ltd</t>
  </si>
  <si>
    <t>2, Lavant Street Petersfield Hants</t>
  </si>
  <si>
    <t>14, London Road Liphook Hants</t>
  </si>
  <si>
    <t>PRC Digital Ltd</t>
  </si>
  <si>
    <t>3, Lavant Street Petersfield Hants</t>
  </si>
  <si>
    <t>4, Lavant Street Petersfield Hants</t>
  </si>
  <si>
    <t>Unit 4 Catherington Business Park 217 Catherington Lane Horndean Waterlooville</t>
  </si>
  <si>
    <t>PO8 0AQ</t>
  </si>
  <si>
    <t>5, Lavant Street Petersfield Hants</t>
  </si>
  <si>
    <t>Lavant Rowe Hairdressing Ltd</t>
  </si>
  <si>
    <t>Library London Road Liphook Hants</t>
  </si>
  <si>
    <t>Unit 2 Catherington Business Park 217 Catherington Lane Horndean Waterlooville</t>
  </si>
  <si>
    <t>Horndean Plumbing &amp; Heating Services Ltd</t>
  </si>
  <si>
    <t>The Farmers Inn Catherington Lane Horndean Waterlooville Hants</t>
  </si>
  <si>
    <t>PO8 0TD</t>
  </si>
  <si>
    <t>C Of E School 316, Catherington Lane Horndean Waterlooville Hants</t>
  </si>
  <si>
    <t>Liphook Bowling Club London Road Liphook Hants</t>
  </si>
  <si>
    <t>Liphook Bowls Club</t>
  </si>
  <si>
    <t>Lawn Cemetery Catherington Lane Horndean Waterlooville Hants</t>
  </si>
  <si>
    <t>PO8 0TJ</t>
  </si>
  <si>
    <t>9, Lavant Street Petersfield Hants</t>
  </si>
  <si>
    <t>Age UK</t>
  </si>
  <si>
    <t>The Red Lion Chalton Village Waterlooville Hants</t>
  </si>
  <si>
    <t>PO8 0BG</t>
  </si>
  <si>
    <t>Horndean Inns Ltd</t>
  </si>
  <si>
    <t>Adj 130, Chalton Lane Clanfield Waterlooville Hants</t>
  </si>
  <si>
    <t>PO8 0RJ</t>
  </si>
  <si>
    <t>11, Lavant Street Petersfield Hants</t>
  </si>
  <si>
    <t>38, Longmoor Road Liphook Hants</t>
  </si>
  <si>
    <t>GU30 7NY</t>
  </si>
  <si>
    <t>Unit 1 Mays Yard Down Road Horndean Hants</t>
  </si>
  <si>
    <t>PO8 0YP</t>
  </si>
  <si>
    <t>12, Lavant Street Petersfield Hants</t>
  </si>
  <si>
    <t>R/o 64, Downhouse Road Catherington Waterlooville Hants</t>
  </si>
  <si>
    <t>PO8 0TY</t>
  </si>
  <si>
    <t>13, Lavant Street Petersfield Hants</t>
  </si>
  <si>
    <t>11, Crundles Petersfield Hants</t>
  </si>
  <si>
    <t>GU31 4PJ</t>
  </si>
  <si>
    <t>Deers Hut Inn Griggs Green Liphook Hants</t>
  </si>
  <si>
    <t>GU30 7PD</t>
  </si>
  <si>
    <t>Foley Pub Company Ltd</t>
  </si>
  <si>
    <t>14 Lavant Street Petersfield Hants</t>
  </si>
  <si>
    <t>Zephorium Health &amp; Beauty Ltd</t>
  </si>
  <si>
    <t>36A Drift Road Clanfield Waterlooville Hants</t>
  </si>
  <si>
    <t>PO8 0JL</t>
  </si>
  <si>
    <t>15, Lavant Street Petersfield Hants</t>
  </si>
  <si>
    <t>VIP Nail &amp; Spa Ltd</t>
  </si>
  <si>
    <t>Herne Farm Leisure Centre Moggs Mead Petersfield Hants</t>
  </si>
  <si>
    <t>GU31 4NT</t>
  </si>
  <si>
    <t>Herne Farm Ltd</t>
  </si>
  <si>
    <t>34, Drift Road Clanfield Waterlooville Hants</t>
  </si>
  <si>
    <t>Debonaire Male fitness &amp; Grooming Ltd</t>
  </si>
  <si>
    <t>4, Midhurst Road Liphook Hants</t>
  </si>
  <si>
    <t>Kingsbury Home Improvements Ltd</t>
  </si>
  <si>
    <t>34a, Drift Road Clanfield Waterlooville Hants</t>
  </si>
  <si>
    <t>36, Drift Road Clanfield Waterlooville Hants</t>
  </si>
  <si>
    <t>The Glass Works 3b, Penns Road Petersfield Hants</t>
  </si>
  <si>
    <t>GU32 2EW</t>
  </si>
  <si>
    <t>The Yacht Brokers Associationfao J Gentr</t>
  </si>
  <si>
    <t>38, Drift Road Clanfield Waterlooville Hants</t>
  </si>
  <si>
    <t>40, Drift Road Clanfield Waterlooville Hants</t>
  </si>
  <si>
    <t>1st Floor 18, Lavant Street Petersfield Hants</t>
  </si>
  <si>
    <t>Karim Ouda T/As KO Premier Training &amp; Assessment</t>
  </si>
  <si>
    <t>18a, Lavant Street Petersfield Hants</t>
  </si>
  <si>
    <t>Madelines Kitchen Ltd</t>
  </si>
  <si>
    <t>18b, Lavant Street Petersfield Hants</t>
  </si>
  <si>
    <t>1, Enterprise Industrial Estate Enterprise Road Horndean Waterlooville Hants</t>
  </si>
  <si>
    <t>PO8 0BB</t>
  </si>
  <si>
    <t>The Bran Tub 20, Lavant Street Petersfield Hants</t>
  </si>
  <si>
    <t>Bran Tub Ltd</t>
  </si>
  <si>
    <t>2, Enterprise Industrial Estate Enterprise Road Horndean Waterlooville Hants</t>
  </si>
  <si>
    <t>Ultimate Filtration Solutions Ltd</t>
  </si>
  <si>
    <t>3, Enterprise Industrial Estate Enterprise Road Horndean Waterlooville Hants</t>
  </si>
  <si>
    <t>Complete Filtration Solutions Ltd</t>
  </si>
  <si>
    <t>Ground Floor Shop 20A-20B Lavant Street Petersfield Hants</t>
  </si>
  <si>
    <t>Sew Creative Ltd</t>
  </si>
  <si>
    <t>4, Enterprise Industrial Estate Enterprise Road Horndean Waterlooville Hants</t>
  </si>
  <si>
    <t>Gw Shelter Solutions Ltd</t>
  </si>
  <si>
    <t>5, Enterprise Industrial Estate Enterprise Road Horndean Waterlooville Hants</t>
  </si>
  <si>
    <t>6, Enterprise Industrial Estate Enterprise Road Horndean Waterlooville Hants</t>
  </si>
  <si>
    <t>Harbourside Windows &amp; Conservatories Ltd</t>
  </si>
  <si>
    <t>7, Enterprise Industrial Estate Enterprise Road Horndean Waterlooville Hants</t>
  </si>
  <si>
    <t>8, Enterprise Industrial Estate Enterprise Road Horndean Waterlooville Hants</t>
  </si>
  <si>
    <t>9, Enterprise Industrial Estate Enterprise Road Horndean Waterlooville Hants</t>
  </si>
  <si>
    <t>18 Highcroft Industrial Estate Enterprise Road Waterlooville Hants</t>
  </si>
  <si>
    <t>PO8 0BT</t>
  </si>
  <si>
    <t>Emma Stride Ltd</t>
  </si>
  <si>
    <t>3, Highcroft Industrial Estate Enterprise Road Horndean Waterlooville Hants</t>
  </si>
  <si>
    <t>Artifex Ltd</t>
  </si>
  <si>
    <t>19, Highcroft Industrial Estate Enterprise Road Horndean Waterlooville Hants</t>
  </si>
  <si>
    <t>A E Bracet/a Apm Engineering</t>
  </si>
  <si>
    <t>4, Highcroft Industrial Estate Enterprise Road Horndean Waterlooville Hants</t>
  </si>
  <si>
    <t>Solent Maritime Services Ltd</t>
  </si>
  <si>
    <t>22A Lavant Street Petersfield Hants</t>
  </si>
  <si>
    <t>5, Highcroft Industrial Estate Enterprise Road Horndean Waterlooville Hants</t>
  </si>
  <si>
    <t>20, Highcroft Industrial Estate Enterprise Road Horndean Waterlooville Hants</t>
  </si>
  <si>
    <t>6, Highcroft Industrial Estate Enterprise Road Horndean Waterlooville Hants</t>
  </si>
  <si>
    <t>Kimmel Bespoke Kitchens Ltd</t>
  </si>
  <si>
    <t>23, Lavant Street Petersfield Hants</t>
  </si>
  <si>
    <t>Balti House Hants Ltd</t>
  </si>
  <si>
    <t>5c, Charles Street Petersfield Hants</t>
  </si>
  <si>
    <t>17, Highcroft Industrial Estate Enterprise Road Horndean Waterlooville Hants</t>
  </si>
  <si>
    <t>Chart House Studios Ltd</t>
  </si>
  <si>
    <t>Keydell Nurseries Havant Road Horndean Waterlooville Hants</t>
  </si>
  <si>
    <t>PO8 0UU</t>
  </si>
  <si>
    <t>BUC</t>
  </si>
  <si>
    <t>27, Lavant Street Petersfield Hants</t>
  </si>
  <si>
    <t>Mike Stimpson Contractors</t>
  </si>
  <si>
    <t>Observatory Adj Resevoir Hinton Manor Lane Clanfield Waterlooville Hants</t>
  </si>
  <si>
    <t>PO8 9RY</t>
  </si>
  <si>
    <t>Hants Astronomical Group</t>
  </si>
  <si>
    <t>25, Lavant Street Petersfield Hants</t>
  </si>
  <si>
    <t>House Special Ltd</t>
  </si>
  <si>
    <t>The Co-Operative Food Store 37 Catherington Lane Horndean Waterlooville Hants</t>
  </si>
  <si>
    <t>PO8 9HT</t>
  </si>
  <si>
    <t>The Co-Operative Food</t>
  </si>
  <si>
    <t>5-6, Hillside Industrial Estate London Road Horndean Waterlooville Hants</t>
  </si>
  <si>
    <t>PO8 0BL</t>
  </si>
  <si>
    <t>Anytronics Ltd</t>
  </si>
  <si>
    <t>Clanfield Junior School Little Hyden Lane Clanfield Waterlooville Hants</t>
  </si>
  <si>
    <t>PO8 0RE</t>
  </si>
  <si>
    <t>Langrish County Primary School Ramsdean Road Stroud Petersfield Hants</t>
  </si>
  <si>
    <t>GU32 3PJ</t>
  </si>
  <si>
    <t>The Hampshire Hog Gravel Hill Clanfield Waterlooville Hants</t>
  </si>
  <si>
    <t>PO8 0QD</t>
  </si>
  <si>
    <t>The Ship And Bell Hotel London Road Horndean Waterlooville Hants</t>
  </si>
  <si>
    <t>PO8 0BZ</t>
  </si>
  <si>
    <t>2A London Road Horndean Waterlooville Hants</t>
  </si>
  <si>
    <t>Asia Property 1 Ltd fao Mr Lam</t>
  </si>
  <si>
    <t>Churchers College Ramshill Petersfield Hants</t>
  </si>
  <si>
    <t>GU31 4AS</t>
  </si>
  <si>
    <t>160, Lovedean Lane Lovedean Waterlooville Hants</t>
  </si>
  <si>
    <t>PO8 9ST</t>
  </si>
  <si>
    <t>Lovedean Village Hall Committee</t>
  </si>
  <si>
    <t>Shop 2, London Road Horndean Waterlooville Hants</t>
  </si>
  <si>
    <t>Nicos Main Bakery Ltd</t>
  </si>
  <si>
    <t>4, London Road Horndean Waterlooville Hants</t>
  </si>
  <si>
    <t>Four London Road Ltd</t>
  </si>
  <si>
    <t>259 Lovedean Lane Lovedean Waterlooville Hants</t>
  </si>
  <si>
    <t>PO8 9RX</t>
  </si>
  <si>
    <t>Auto-Barn Motor Services Ltd</t>
  </si>
  <si>
    <t>29-30, Highcroft Industrial Estate Enterprise Road Horndean Waterlooville Hants</t>
  </si>
  <si>
    <t>Premier Seal Roofing Solutions Ltd</t>
  </si>
  <si>
    <t>The Bird In Hand 269, Lovedean Lane Lovedean Waterlooville Hants</t>
  </si>
  <si>
    <t>Pepper Mill Pubs Ltd</t>
  </si>
  <si>
    <t>17, London Road Horndean Waterlooville Hants</t>
  </si>
  <si>
    <t>PO8 0BN</t>
  </si>
  <si>
    <t>The Medotels Uk Ltd</t>
  </si>
  <si>
    <t>Units 1&amp;2 Lovedean Farm Yard Lovedean Lane Lovedean Waterlooville Hants</t>
  </si>
  <si>
    <t>J G Autos Ltd</t>
  </si>
  <si>
    <t>31-32, Highcroft Industrial Estate Enterprise Road Horndean Waterlooville Hants</t>
  </si>
  <si>
    <t>South Coast Optical Ltd</t>
  </si>
  <si>
    <t>Car Park Lith View White Dirt Lane Catherington Waterlooville Hants</t>
  </si>
  <si>
    <t>PO8 0NB</t>
  </si>
  <si>
    <t>The Cemetery Ramshill Petersfield Hants</t>
  </si>
  <si>
    <t>GU31 4AP</t>
  </si>
  <si>
    <t>69, London Road Horndean Waterlooville Hants</t>
  </si>
  <si>
    <t>PO8 0BW</t>
  </si>
  <si>
    <t>South Coast Cycling Ltd</t>
  </si>
  <si>
    <t>Horndean Post Office 2, Portsmouth Road Horndean Waterlooville Hants</t>
  </si>
  <si>
    <t>PO8 9LB</t>
  </si>
  <si>
    <t>12, Portsmouth Road Horndean Waterlooville Hants</t>
  </si>
  <si>
    <t>Masonic Hall Five Heads Road Horndean Waterlooville Hants</t>
  </si>
  <si>
    <t>PO8 9NW</t>
  </si>
  <si>
    <t>Clanfield Masonic Hall Co Ltd</t>
  </si>
  <si>
    <t>Unit 1 Westfield Ind. Estate 16, Portsmouth Road Horndean Waterlooville Hants</t>
  </si>
  <si>
    <t>PO8 9JX</t>
  </si>
  <si>
    <t>Horndean Tyres Ltd</t>
  </si>
  <si>
    <t>Horndean Football Club Ltd Five Heads Road Horndean Waterlooville Hants</t>
  </si>
  <si>
    <t>PO8 9NZ</t>
  </si>
  <si>
    <t>Horndean Football Club Ltd</t>
  </si>
  <si>
    <t>2, Hillside Industrial Estate London Road Horndean Waterlooville Hants</t>
  </si>
  <si>
    <t>Northway Vehicle Maintenance Ltd</t>
  </si>
  <si>
    <t>Unit 2 Westfield Ind. Estate 18, Portsmouth Road Horndean Waterlooville Hants</t>
  </si>
  <si>
    <t>3, Hillside Industrial Estate London Road Horndean Waterlooville Hants</t>
  </si>
  <si>
    <t>1 Five Heads Road Horndean Waterlooville Hants</t>
  </si>
  <si>
    <t>C Of E School Five Heads Road Horndean Waterlooville Hants</t>
  </si>
  <si>
    <t>4, Hillside Industrial Estate London Road Horndean Waterlooville Hants</t>
  </si>
  <si>
    <t>Horndean First School Merchistoun Road Horndean Waterlooville Hants</t>
  </si>
  <si>
    <t>PO8 9LS</t>
  </si>
  <si>
    <t>65, Portsmouth Road Horndean Waterlooville Hants</t>
  </si>
  <si>
    <t>PO8 9LH</t>
  </si>
  <si>
    <t>Envisage Technology Limited</t>
  </si>
  <si>
    <t>Horndean Veterinary Surgery 67, Portsmouth Road Horndean Waterlooville Hants</t>
  </si>
  <si>
    <t>Laundry Rushes Road Petersfield Hants</t>
  </si>
  <si>
    <t>GU32 3AR</t>
  </si>
  <si>
    <t>Petersfld &amp; Rel Laund &amp; Cleaners Ltd</t>
  </si>
  <si>
    <t>Lecture Room 106 Portsmouth Road Horndean Waterlooville Hants</t>
  </si>
  <si>
    <t>Merchistoun Hall 106, Portsmouth Road Horndean Waterlooville Hants</t>
  </si>
  <si>
    <t>(UNIT 8) Newsagents 2, Horndean Precinct Portsmouth Road Horndean</t>
  </si>
  <si>
    <t>(UNIT 7) 3, Horndean Precinct Portsmouth Road Horndean Waterlooville Hants</t>
  </si>
  <si>
    <t>Old School Five Heads Road Horndean Waterlooville Hants</t>
  </si>
  <si>
    <t>179, Frogmore Lane Lovedean Waterlooville Hants</t>
  </si>
  <si>
    <t>PO8 9RD</t>
  </si>
  <si>
    <t>1, Green Lane Clanfield Waterlooville Hants</t>
  </si>
  <si>
    <t>PO8 0JU</t>
  </si>
  <si>
    <t>3, Green Lane Clanfield Waterlooville Hants</t>
  </si>
  <si>
    <t>L Rowland &amp; Co (Retail) Ltd</t>
  </si>
  <si>
    <t>5, Green Lane Clanfield Waterlooville Hants</t>
  </si>
  <si>
    <t>The Red Lion 2, Havant Road Horndean Waterlooville Hants</t>
  </si>
  <si>
    <t>PO8 0DT</t>
  </si>
  <si>
    <t>Whitbread Plc</t>
  </si>
  <si>
    <t>15, Sheep Street Petersfield Hants</t>
  </si>
  <si>
    <t>GU32 3JX</t>
  </si>
  <si>
    <t>6, Havant Road Horndean Waterlooville Hants</t>
  </si>
  <si>
    <t>Horndean Travel Ltd</t>
  </si>
  <si>
    <t>The Black Sheep 1 Sheep Street Petersfield Hants</t>
  </si>
  <si>
    <t>Store At Broadway Park Homes Petersfield Hants</t>
  </si>
  <si>
    <t>GU31 4ND</t>
  </si>
  <si>
    <t>Petersfield School Cranford Road Petersfield Hants</t>
  </si>
  <si>
    <t>GU32 3LU</t>
  </si>
  <si>
    <t>Trustees Of Petersfield School Academy</t>
  </si>
  <si>
    <t>Bowling Club St Peters Road Petersfield Hants</t>
  </si>
  <si>
    <t>GU32 3HX</t>
  </si>
  <si>
    <t>Petesfield Bowling Club</t>
  </si>
  <si>
    <t>Hall St Peters Road Petersfield Hants</t>
  </si>
  <si>
    <t>St Peters Hall Committee</t>
  </si>
  <si>
    <t>Petersfield Infants School St Peters Road Petersfield Hants</t>
  </si>
  <si>
    <t>Public Convenience St Peters Road Petersfield Hants</t>
  </si>
  <si>
    <t>The Surgery 28, The Spain Petersfield Hants</t>
  </si>
  <si>
    <t>GU32 3LA</t>
  </si>
  <si>
    <t>Cosmopolitan House 2, The Square Petersfield Hants</t>
  </si>
  <si>
    <t>La Piazzetta Ltd</t>
  </si>
  <si>
    <t>First Floor 1 And 2 Cosmopolitan House 2 The Square Petersfield Hants</t>
  </si>
  <si>
    <t>Electrading Ltd T/a Spice Lounge Petersf</t>
  </si>
  <si>
    <t>3-4, The Square Petersfield Hants</t>
  </si>
  <si>
    <t>The Chambers 5A The Square Petersfield Hants</t>
  </si>
  <si>
    <t>2, Swan Street Petersfield Hants</t>
  </si>
  <si>
    <t>Bourne t/a Keats Estate Agents</t>
  </si>
  <si>
    <t>Humbly Grove Export Terminal Cuckoo Corner London Road Holybourne Alton Hants</t>
  </si>
  <si>
    <t>GU34 4HT</t>
  </si>
  <si>
    <t>Humbly Grove Pipeline Gatherin Station To Export Terminal London Road Holybourne Alton Hants</t>
  </si>
  <si>
    <t>Humbley Grove Energy Ltd</t>
  </si>
  <si>
    <t>R/o 1, Crossways Road Grayshott Hindhead Surrey</t>
  </si>
  <si>
    <t>41, High Street Alton Hants</t>
  </si>
  <si>
    <t>Waterstones Booksellers Ltd</t>
  </si>
  <si>
    <t>The Trooper Inn Alton Road Froxfield Petersfield Hants</t>
  </si>
  <si>
    <t>GU32 1BD</t>
  </si>
  <si>
    <t>22, Lavant Street Petersfield Hants</t>
  </si>
  <si>
    <t>Unit A Park Iron Works Forge Road Kingsley Bordon</t>
  </si>
  <si>
    <t>AtoZ Printing Ltd</t>
  </si>
  <si>
    <t>13-15 Normandy Street Alton Hants</t>
  </si>
  <si>
    <t>Nuro Catering Ltd</t>
  </si>
  <si>
    <t>18, New Road Clanfield Waterlooville Hants</t>
  </si>
  <si>
    <t>PO8 0NS</t>
  </si>
  <si>
    <t>R J Harris Contracts Ltd</t>
  </si>
  <si>
    <t>Unit 1 Manor Farm Buildings Lasham Alton Hants</t>
  </si>
  <si>
    <t>2B St Peters Road Petersfield Hants</t>
  </si>
  <si>
    <t>GU32 3HP</t>
  </si>
  <si>
    <t>The Funeral Services Ltd</t>
  </si>
  <si>
    <t>First Floor 72 High Street Alton Hants</t>
  </si>
  <si>
    <t>7, Omni Business Centre Omega Park Alton Hampshire</t>
  </si>
  <si>
    <t>Pumpserv</t>
  </si>
  <si>
    <t>Apollonia House 2, Amery Street Alton Hants</t>
  </si>
  <si>
    <t>Envisage</t>
  </si>
  <si>
    <t>4, Omni Business Centre Omega Park Alton Hampshire</t>
  </si>
  <si>
    <t>GU34 2QE</t>
  </si>
  <si>
    <t>AWL Tech PFE Ltd</t>
  </si>
  <si>
    <t>1 Brenthurst Petersfield Road Whitehill Bordon Hants</t>
  </si>
  <si>
    <t>Unit 2 3, Penns Road Petersfield Hants</t>
  </si>
  <si>
    <t>Unit 3 Penns Road Petersfield Hants</t>
  </si>
  <si>
    <t>Unit 4 3, Penns Road Petersfield Hants</t>
  </si>
  <si>
    <t>E Canterbury Ltd</t>
  </si>
  <si>
    <t>Unit 1 3, Penns Road Petersfield Hants</t>
  </si>
  <si>
    <t>Troglotech Ltd</t>
  </si>
  <si>
    <t>5, Petersfield Business Park Bedford Road Petersfield Hants</t>
  </si>
  <si>
    <t>GU32 3QA</t>
  </si>
  <si>
    <t>Hi-Level Mezzanines Ltd</t>
  </si>
  <si>
    <t>4, Petersfield Business Park Bedford Road Petersfield Hants</t>
  </si>
  <si>
    <t>Colwin Removals Ltd</t>
  </si>
  <si>
    <t>7, Petersfield Business Park Bedford Road Petersfield Hants</t>
  </si>
  <si>
    <t>Cambridge Garage(portsmouth)ltd</t>
  </si>
  <si>
    <t>6, Petersfield Business Park Bedford Road Petersfield Hants</t>
  </si>
  <si>
    <t>1, Petersfield Business Park Bedford Road Petersfield Hants</t>
  </si>
  <si>
    <t>Technigraphics Systems Ltd</t>
  </si>
  <si>
    <t>24, Lavant Street Petersfield Hants</t>
  </si>
  <si>
    <t>Henry Adams &amp; Partners</t>
  </si>
  <si>
    <t>Unit B1 Hazleton Interchange Lakesmere Road Horndean Waterlooville Hants</t>
  </si>
  <si>
    <t>PO8 9JU</t>
  </si>
  <si>
    <t>Amay Sales UK Ltd</t>
  </si>
  <si>
    <t>Unit D Hazleton Interchange Lakesmere Road Horndean Waterlooville Hants</t>
  </si>
  <si>
    <t>Formaplex Ltd</t>
  </si>
  <si>
    <t>Unit J1 Hazleton Interchange Lakesmere Road Horndean Waterlooville Hants</t>
  </si>
  <si>
    <t>Euro Trucks Direct (South) Ltd</t>
  </si>
  <si>
    <t>Unit H Hazleton Interchange Lakesmere Road Horndean Waterlooville Hants</t>
  </si>
  <si>
    <t>Unit C1 Hazleton Interchange Lakesmere Road Horndean Waterlooville Hants</t>
  </si>
  <si>
    <t>KSR Lighting Ltd</t>
  </si>
  <si>
    <t>16b Westfields Ind Est Portsmouth Road Horndean Waterlooville Hants</t>
  </si>
  <si>
    <t>SD Knight T/a A &amp; A Packaging</t>
  </si>
  <si>
    <t>16a Westfields Ind Est Portsmouth Road Horndean Waterlooville Hants</t>
  </si>
  <si>
    <t>Landscape Printing System Ltd</t>
  </si>
  <si>
    <t>6-7, Westbrook Walk Alton Hants</t>
  </si>
  <si>
    <t>GU34 1HZ</t>
  </si>
  <si>
    <t>W H Smith Group Plc</t>
  </si>
  <si>
    <t>8, Westbrook Walk Alton Hants</t>
  </si>
  <si>
    <t>9, Westbrook Walk Alton Hants</t>
  </si>
  <si>
    <t>Holland &amp; Barrett Ltd</t>
  </si>
  <si>
    <t>10, Westbrook Walk Alton Hants</t>
  </si>
  <si>
    <t>H Fairweather &amp; Co Ltd</t>
  </si>
  <si>
    <t>11, Westbrook Walk Alton Hants</t>
  </si>
  <si>
    <t>13, Westbrook Walk Alton Hants</t>
  </si>
  <si>
    <t>Jean Margaret Pharo</t>
  </si>
  <si>
    <t>10, Cross &amp; Pillory Lane Alton Hants</t>
  </si>
  <si>
    <t>Dal-sterling Group Plc</t>
  </si>
  <si>
    <t>Bcs Ltd Station Road Alton Hants</t>
  </si>
  <si>
    <t>Design CCTV Ltd</t>
  </si>
  <si>
    <t>4-5, Westbrook Walk Alton Hants</t>
  </si>
  <si>
    <t>12, Westbrook Walk Alton Hants</t>
  </si>
  <si>
    <t>Calliope Gifts Ltd</t>
  </si>
  <si>
    <t>Forest Community Centre Pinehill Road Bordon Hants</t>
  </si>
  <si>
    <t>Whitehill Bordon Community Association</t>
  </si>
  <si>
    <t>Whitehill Town Council</t>
  </si>
  <si>
    <t>East Hampshire Citizens Advice Bureau</t>
  </si>
  <si>
    <t>The Greatham Inn Petersfield Road Greatham Liss Hants</t>
  </si>
  <si>
    <t>GU33 6AD</t>
  </si>
  <si>
    <t>1 Highview High Street Bordon Hampshire</t>
  </si>
  <si>
    <t>GU35 0AX</t>
  </si>
  <si>
    <t>Nites Pharma Uk Ltd</t>
  </si>
  <si>
    <t>39b Chapel Street Petersfield Hants</t>
  </si>
  <si>
    <t>Abeline Ltd T/as Fez</t>
  </si>
  <si>
    <t>20, Highview High Street Bordon Hampshire</t>
  </si>
  <si>
    <t>Unit A2 Hazleton Interchange Lakesmere Road Horndean Waterlooville Hants</t>
  </si>
  <si>
    <t>Unit B2 Hazleton Interchange Lakesmere Road Horndean Waterlooville Hants</t>
  </si>
  <si>
    <t>Nursery Fresh Ltd</t>
  </si>
  <si>
    <t>30, Station Road Liss Hants</t>
  </si>
  <si>
    <t>10, Chapel Street Petersfield Hants</t>
  </si>
  <si>
    <t>Rollmarch Ltd</t>
  </si>
  <si>
    <t>Oaklands Lyeway Road Ropley Alresford Hampshire</t>
  </si>
  <si>
    <t>SO24 0DD</t>
  </si>
  <si>
    <t>Unit 1 Caker Stream Road Alton Hants</t>
  </si>
  <si>
    <t>Gold RV Sales &amp; Service Ltd</t>
  </si>
  <si>
    <t>3, Omni Business Centre Omega Park Alton Hampshire</t>
  </si>
  <si>
    <t>4, Bellhanger Industrial Estate Station Road Bentworth Alton Hampshire</t>
  </si>
  <si>
    <t>GU34 5QZ</t>
  </si>
  <si>
    <t>Platform Electronics Ltd</t>
  </si>
  <si>
    <t>10 Farringdon Industrial Centre Gosport Road Lower Farringdon Alton Hants</t>
  </si>
  <si>
    <t>Froxfield Service Centre Ltd</t>
  </si>
  <si>
    <t>3 Farringdon Industrial Centre Gosport Road Lower Farringdon Alton Hants</t>
  </si>
  <si>
    <t>5 Farringdon Industrial Centre Gosport Road Lower Farringdon Alton Hampshire</t>
  </si>
  <si>
    <t>FMD Ltd</t>
  </si>
  <si>
    <t>6 Farringdon Industrial Centre Gosport Road Lower Farringdon Alton Hampshire</t>
  </si>
  <si>
    <t>7 Farringdon Industrial Centre Gosport Road Lower Farringdon Alton Hampshire</t>
  </si>
  <si>
    <t>Laboratory Instrumentation Ltd</t>
  </si>
  <si>
    <t>Plain Farm Old Dairy Ropley Road East Tisted Alton Hants</t>
  </si>
  <si>
    <t>GU34 3RT</t>
  </si>
  <si>
    <t>Gaze Burvill Ltd</t>
  </si>
  <si>
    <t>GU34 3QH</t>
  </si>
  <si>
    <t>1, Omega Park Alton Hants</t>
  </si>
  <si>
    <t>Valori Property Ltd</t>
  </si>
  <si>
    <t>25b, Woolmer Way Bordon Hants</t>
  </si>
  <si>
    <t>Unit 9, Bentley Industrial Centre Trimming Close Bentley Farnham Hants</t>
  </si>
  <si>
    <t>TVR 101 Ltd</t>
  </si>
  <si>
    <t>The Workshop Burgh Hill Farm Burgh Hill Road Bramshott Liphook Hants</t>
  </si>
  <si>
    <t>GU30 7RQ</t>
  </si>
  <si>
    <t>Liss Pet And Aquatic Centre Farnham Road Liss Hampshire</t>
  </si>
  <si>
    <t>GU33 6LJ</t>
  </si>
  <si>
    <t>Gatleys @ liss Pet &amp; Aquatics</t>
  </si>
  <si>
    <t>Unit 1 Blendworth Studios Blendworth Horndean Waterlooville Hants</t>
  </si>
  <si>
    <t>PO8 0AG</t>
  </si>
  <si>
    <t>The Little Details Company</t>
  </si>
  <si>
    <t>Unit 1 Adj 2 Railway Cottages Woodcroft Lane Chalton Waterlooville Hants</t>
  </si>
  <si>
    <t>PO8 0BD</t>
  </si>
  <si>
    <t>Unit 2 Adj 2 Railway Cottages Woodcroft Lane Chalton Waterlooville Hants</t>
  </si>
  <si>
    <t>Spc Roofing &amp; Carpentry Ltd</t>
  </si>
  <si>
    <t>Unit 3 Adj 2 Railway Cottages Woodcroft Lane Chalton Waterlooville Hants</t>
  </si>
  <si>
    <t>Unit 4 Adj 2 Railway Cottages Woodcroft Lane Chalton Waterlooville Hants</t>
  </si>
  <si>
    <t>Winton Farm Petersfield Road Monkwood Alresford Hampshire</t>
  </si>
  <si>
    <t>SO24 0HB</t>
  </si>
  <si>
    <t>McGregor Polytunnels Ltd</t>
  </si>
  <si>
    <t>Goleigh Farm Selborne Alton Hants</t>
  </si>
  <si>
    <t>GU34 3SE</t>
  </si>
  <si>
    <t>Selborne Biological Services Ltd</t>
  </si>
  <si>
    <t>11, Normandy Street Alton Hants</t>
  </si>
  <si>
    <t>Clubhouse Roedowns Road Medstead Alton Hants</t>
  </si>
  <si>
    <t>Medstead Lawn Tennis Club</t>
  </si>
  <si>
    <t>45, Winchester Road Four Marks Alton Hants</t>
  </si>
  <si>
    <t>Arrows Off Licence Ltd</t>
  </si>
  <si>
    <t>The Grey Barn Forge Road Kingsley Bordon Hants</t>
  </si>
  <si>
    <t>Rug Safe UK Ltd</t>
  </si>
  <si>
    <t>Mill Chase Leisure Centre Mill Chase Road Bordon Hants</t>
  </si>
  <si>
    <t>7A Victoria Terrace Crossways Road Grayshott Hindhead Surrey</t>
  </si>
  <si>
    <t>Grayshott Chiropractic Clinic Ltd</t>
  </si>
  <si>
    <t>Mead House Main Road Bentley Farnham Surrey</t>
  </si>
  <si>
    <t>Euroforest Ltd</t>
  </si>
  <si>
    <t>Unit 6 Wishanger Farm Estate Wishanger Lane Churt Farnham       Surrey</t>
  </si>
  <si>
    <t>GU10 2QF</t>
  </si>
  <si>
    <t>J &amp; C Property Ltd</t>
  </si>
  <si>
    <t>Allianz House Haslemere Road Liphook Hants</t>
  </si>
  <si>
    <t>Allianz Insurance PLC</t>
  </si>
  <si>
    <t>Unit C Mainline Business Centr Station Road Liss Hants</t>
  </si>
  <si>
    <t>GU33 7AW</t>
  </si>
  <si>
    <t>Timber Fire &amp; Stone Ltd</t>
  </si>
  <si>
    <t>Unit D Greenforde Farm Stoner Hill Road Froxfield Petersfield Hants</t>
  </si>
  <si>
    <t>GU32 1DY</t>
  </si>
  <si>
    <t>Ses Controls Ltd</t>
  </si>
  <si>
    <t>Coleus Kennels High Cross Froxfield Petersfield Hants</t>
  </si>
  <si>
    <t>Unit A1 Hazleton Interchange Lakesmere Road Horndean Waterlooville Hants</t>
  </si>
  <si>
    <t>Napier Hall 58, Portsmouth Road Horndean Waterlooville Hants</t>
  </si>
  <si>
    <t>PO8 9NL</t>
  </si>
  <si>
    <t>Rowlands Castle Surgery 12, The Green Rowlands Castle Hants</t>
  </si>
  <si>
    <t>Rowlands Castle Surgery</t>
  </si>
  <si>
    <t>MH2</t>
  </si>
  <si>
    <t>Chase Community Hospital Forest Road Bordon Hampshire</t>
  </si>
  <si>
    <t>Nhs Property Services Ltd</t>
  </si>
  <si>
    <t>MH1</t>
  </si>
  <si>
    <t>Elizabeth Dibben Centre Pinehill Road Bordon Hants</t>
  </si>
  <si>
    <t>Kzar Property Ltd</t>
  </si>
  <si>
    <t>MS2</t>
  </si>
  <si>
    <t>Ambulance Station Love Lane Petersfield Hants</t>
  </si>
  <si>
    <t>GU31 4BN</t>
  </si>
  <si>
    <t>Hampshire Ambulance Service</t>
  </si>
  <si>
    <t>The Cricket Pitch Lower Wield Alresford Hants</t>
  </si>
  <si>
    <t>Wield Cricket Club</t>
  </si>
  <si>
    <t>Unit 2 (Ranger Products) R/of The Timbers Old Odiham Road Alton Hants</t>
  </si>
  <si>
    <t>Alton Car Service Centre Ltd</t>
  </si>
  <si>
    <t>Unit 1 Wield Yard Yew Tree Lane Lower Wield Alresford Hants</t>
  </si>
  <si>
    <t>Hattingley Valley Wines Ltd</t>
  </si>
  <si>
    <t>Unit 2 Wield Yard Yew Tree Lane Lower Wield Alresford Hants</t>
  </si>
  <si>
    <t>Car Park Glen Road Grayshott Hindhead Surrey</t>
  </si>
  <si>
    <t>GU26 6NB</t>
  </si>
  <si>
    <t>First Floor 21, Market Street Alton Hants</t>
  </si>
  <si>
    <t>1st &amp; 2nd Floors 1, Normandy Street Alton Hants</t>
  </si>
  <si>
    <t>Jade Recruitment (Alton) Ltd</t>
  </si>
  <si>
    <t>Adj &amp; R/o Bellcroft Vicarage Hill Alton Hants</t>
  </si>
  <si>
    <t>Home Farm Shop Station Road East Tisted Alton Hants</t>
  </si>
  <si>
    <t>Anstey Park House Anstey Road Alton Hants</t>
  </si>
  <si>
    <t>The Lime Tree Children'S Day Nursery</t>
  </si>
  <si>
    <t>Storage Yard at Midland Farm Mill Lane Headley Bordon Hampshire</t>
  </si>
  <si>
    <t>GU35 8LH</t>
  </si>
  <si>
    <t>Mr J Luff &amp; Co</t>
  </si>
  <si>
    <t>GU35 0PB</t>
  </si>
  <si>
    <t>Squash Courts At Bohunt School Longmoor Road Liphook Hants</t>
  </si>
  <si>
    <t>Bohunt School</t>
  </si>
  <si>
    <t>A M K Ltd Mill Lane Passfield Liphook Hants</t>
  </si>
  <si>
    <t>GU30 7RP</t>
  </si>
  <si>
    <t>AMK Chauffeur Drive Limited</t>
  </si>
  <si>
    <t>1st Floor 25, High Street Petersfield Hants</t>
  </si>
  <si>
    <t>Unit E Hazleton Interchange Lakesmere Road Horndean Waterlooville Hants</t>
  </si>
  <si>
    <t>Unit 3 Bentley Business Park Blacknest Road Blacknest Alton Hants</t>
  </si>
  <si>
    <t>DMS Plus Ltd</t>
  </si>
  <si>
    <t>13, South Lane Clanfield Waterlooville Hants</t>
  </si>
  <si>
    <t>R A Management &amp; Consultancy Ltd</t>
  </si>
  <si>
    <t>C Chappell School Of Music 13, South Lane Clanfield Waterlooville Hants</t>
  </si>
  <si>
    <t>Adj 10, Chalet Hill Bordon Hants</t>
  </si>
  <si>
    <t>4a, Beverley Court Five Ash Road Medstead Alton Hampshire</t>
  </si>
  <si>
    <t>GU34 5EJ</t>
  </si>
  <si>
    <t>4b, Beverley Court Five Ash Road Medstead Alton Hampshire</t>
  </si>
  <si>
    <t>First Floor 13, The Square Liphook Hants</t>
  </si>
  <si>
    <t>R/o 13, The Square Liphook Hants</t>
  </si>
  <si>
    <t>3, Liss Business Centre Station Road Liss Hampshire</t>
  </si>
  <si>
    <t>West Sussex Archaeology Ltd</t>
  </si>
  <si>
    <t>4, Liss Business Centre Station Road Liss Hampshire</t>
  </si>
  <si>
    <t>Accruric</t>
  </si>
  <si>
    <t>5, Liss Business Centre Station Road Liss Hampshire</t>
  </si>
  <si>
    <t>The Clouds Trust</t>
  </si>
  <si>
    <t>6, Liss Business Centre Station Road Liss Hampshire</t>
  </si>
  <si>
    <t>Titley &amp; Marr Ltd</t>
  </si>
  <si>
    <t>7, Liss Business Centre Station Road Liss Hampshire</t>
  </si>
  <si>
    <t>8, Liss Business Centre Station Road Liss Hampshire</t>
  </si>
  <si>
    <t>Ambassador Cleaning Contracts</t>
  </si>
  <si>
    <t>12, Liss Business Centre Station Road Liss Hampshire</t>
  </si>
  <si>
    <t>Chartwellweb Ltd</t>
  </si>
  <si>
    <t>15, Liss Business Centre Station Road Liss Hampshire</t>
  </si>
  <si>
    <t>Wheel Drive Ltd</t>
  </si>
  <si>
    <t>16, Liss Business Centre Station Road Liss Hampshire</t>
  </si>
  <si>
    <t>Lindsay Interiors Ltd T/a Rocket &amp; Fox</t>
  </si>
  <si>
    <t>18, Liss Business Centre Station Road Liss Hampshire</t>
  </si>
  <si>
    <t>Lindsay Interiors Ltd</t>
  </si>
  <si>
    <t>19, Liss Business Centre Station Road Liss Hampshire</t>
  </si>
  <si>
    <t>The Green A Team</t>
  </si>
  <si>
    <t>20, Liss Business Centre Station Road Liss Hampshire</t>
  </si>
  <si>
    <t>Designwrights Ltd</t>
  </si>
  <si>
    <t>Castle Yard Swan Street Petersfield Hants</t>
  </si>
  <si>
    <t>Unit F Hazleton Interchange Lakesmere Road Horndean Waterlooville Hants</t>
  </si>
  <si>
    <t>Unit 10 Lymington Farm Lymington Bottom Road Medstead Alton</t>
  </si>
  <si>
    <t>Dene-tech Services Ltd</t>
  </si>
  <si>
    <t>Unit 8a Lymington Farm Lymington Bottom Road Medstead Alton</t>
  </si>
  <si>
    <t>61a, High Street Alton Hants</t>
  </si>
  <si>
    <t>Cromwell Seymore &amp; Co Llp</t>
  </si>
  <si>
    <t>49, Winchester Road Four Marks Alton Hants</t>
  </si>
  <si>
    <t>The Dairy Kinches Farm Roads Hill Catherington Waterlooville       Hants</t>
  </si>
  <si>
    <t>Mr Kellett t/a Mk Motors Ltd</t>
  </si>
  <si>
    <t>Plot B Newman Lane Alton Hants</t>
  </si>
  <si>
    <t>Printed Motor Works Ltd</t>
  </si>
  <si>
    <t>9, Hartley Business Park Selborne Road Alton Hants</t>
  </si>
  <si>
    <t>GU34 3HS</t>
  </si>
  <si>
    <t>London Lintels Ltd</t>
  </si>
  <si>
    <t>GU34 3HD</t>
  </si>
  <si>
    <t>7A Hartley Business Park Selborne Road Alton Hants</t>
  </si>
  <si>
    <t>Sora Risk Solutions Ltd</t>
  </si>
  <si>
    <t>7, Hartley Business Park Selborne Road Alton Hants</t>
  </si>
  <si>
    <t>Drive Point Uk Ltd</t>
  </si>
  <si>
    <t>3A Hartley Business Park Selborne Road Alton Hants</t>
  </si>
  <si>
    <t>6, Hartley Business Park Selborne Road Alton Hants</t>
  </si>
  <si>
    <t>Trustees of Chernobyl Childrens Lifeline</t>
  </si>
  <si>
    <t>Unit L1 Hazleton Interchange Lakesmere Road Horndean Waterlooville Hants</t>
  </si>
  <si>
    <t>Frithend Quarry Frith End Bordon Hants</t>
  </si>
  <si>
    <t>GU35 0QR</t>
  </si>
  <si>
    <t>S Grundon (ewelme) Ltd</t>
  </si>
  <si>
    <t>Woodlea School Atholl Road Bordon Hants</t>
  </si>
  <si>
    <t>GU35 9QX</t>
  </si>
  <si>
    <t>Unit 2a Passfield Mill Passfield Liphook Hants</t>
  </si>
  <si>
    <t>GU30 7RR</t>
  </si>
  <si>
    <t>Unit 2c Passfield Mill Passfield Liphook Hants</t>
  </si>
  <si>
    <t>Unit 2e Passfield Mill Passfield Liphook Hants</t>
  </si>
  <si>
    <t>Unit 3 (First Floor) Passfield Mill Passfield Liphook Hants</t>
  </si>
  <si>
    <t>Martinel Ltd</t>
  </si>
  <si>
    <t>Unit 7 Passfield Mill Passfield Liphook Hants</t>
  </si>
  <si>
    <t>Unit 9 Passfield Mill Passfield Liphook Hants</t>
  </si>
  <si>
    <t>Trevipark Ltd</t>
  </si>
  <si>
    <t>The Archway 36 a Dragon Street Petersfield Hants</t>
  </si>
  <si>
    <t>Cvs (uk) Ltd, Archway Veterinary Practic</t>
  </si>
  <si>
    <t>The Surgery Swan Street Petersfield Hants</t>
  </si>
  <si>
    <t>Edgar Hall Anstey Lane Alton Hants</t>
  </si>
  <si>
    <t>St Johns Ambulance</t>
  </si>
  <si>
    <t>5, Weyside Park Newman Lane Alton Hants</t>
  </si>
  <si>
    <t>Southern Life Ltd</t>
  </si>
  <si>
    <t>Mill Lane Farm Shop Midland Farm Mill Lane Headley Bordon Hampshire</t>
  </si>
  <si>
    <t>13, Liss Business Centre Station Road Liss Hampshire</t>
  </si>
  <si>
    <t>Karis Care Services Ltd</t>
  </si>
  <si>
    <t>14, Liss Business Centre Station Road Liss Hampshire</t>
  </si>
  <si>
    <t>The Saddlers Workshop</t>
  </si>
  <si>
    <t>15, Petersfield Business Park Bedford Road Petersfield Hants</t>
  </si>
  <si>
    <t>Engelmann &amp; Buckham Ltd</t>
  </si>
  <si>
    <t>C2 The Brickyard Steep Marsh Petersfield Hants</t>
  </si>
  <si>
    <t>GU32 2BN</t>
  </si>
  <si>
    <t>E1 The Brickyard Steep Marsh Petersfield Hants</t>
  </si>
  <si>
    <t>16b, Lavant Street Petersfield Hants</t>
  </si>
  <si>
    <t>Laycock &amp; Gerrard Ltd</t>
  </si>
  <si>
    <t>14 Bentley Business Park Blacknest Road Blacknest Alton</t>
  </si>
  <si>
    <t>JRT Signs Ltd</t>
  </si>
  <si>
    <t>Sunshadow Cattery Aveley Goatacre Road Medstead Alton Hants</t>
  </si>
  <si>
    <t>GU34 5PU</t>
  </si>
  <si>
    <t>Car Park Station Road Liphook Hants</t>
  </si>
  <si>
    <t>Manor Barn Hawkley Road Liss Hants</t>
  </si>
  <si>
    <t>GU33 6JS</t>
  </si>
  <si>
    <t>JC Applications Development Limited</t>
  </si>
  <si>
    <t>Dovetail Mapledurham Lane Petersfield Hants</t>
  </si>
  <si>
    <t>GU32 3NJ</t>
  </si>
  <si>
    <t>Unit 4 Mays Yard Down Road Horndean Hants</t>
  </si>
  <si>
    <t>Gnd Flr Unit 6a Mays Yard Down Road Horndean Hants</t>
  </si>
  <si>
    <t>Mr Simon May t/a LMAY &amp; Sons Ltd</t>
  </si>
  <si>
    <t>Unit 6d Mays Yard Down Road Horndean Hants</t>
  </si>
  <si>
    <t>Hepworth &amp; Crockford Electrical Services</t>
  </si>
  <si>
    <t>Unit 6b Mays Yard Down Road Horndean Hants</t>
  </si>
  <si>
    <t>Unit 6c Mays Yard Down Road Horndean Hants</t>
  </si>
  <si>
    <t>Hurstwood Motor Services</t>
  </si>
  <si>
    <t>Unit 7 Mays Yard Down Road Horndean Hants</t>
  </si>
  <si>
    <t>Havant Automotive</t>
  </si>
  <si>
    <t>Sports Field At Blendworth School Blendworth Lane Blendworth Waterlooville Hants</t>
  </si>
  <si>
    <t>PO8 0AB</t>
  </si>
  <si>
    <t>34b, Station Road Liss Hants</t>
  </si>
  <si>
    <t>Hatch House Mill Lane Alton Hants</t>
  </si>
  <si>
    <t>GU34 2SX</t>
  </si>
  <si>
    <t>Unit 2 Bentley Business Park Main Road Bentley Farnham Surrey</t>
  </si>
  <si>
    <t>X J Engineering Ltd</t>
  </si>
  <si>
    <t>Unit 3 Bentley Business Park Main Road Bentley Farnham Surrey</t>
  </si>
  <si>
    <t>Unit 2 Coomber Buildings Mill Lane Alton Hants</t>
  </si>
  <si>
    <t>B.R.A.M.C Property Ltd</t>
  </si>
  <si>
    <t>3B Mansfield Business Park Station Approach Medstead Hampshire</t>
  </si>
  <si>
    <t>GU34 5PZ</t>
  </si>
  <si>
    <t>Associated Technology Pipeline</t>
  </si>
  <si>
    <t>Marlborough House Headley Road Grayshott Hindhead Surrey</t>
  </si>
  <si>
    <t>D J Murphy (Publishers) Ltd</t>
  </si>
  <si>
    <t>31a, Station Road Liphook Hants</t>
  </si>
  <si>
    <t>The Barn Manor Farm Langrish Petersfield Hants</t>
  </si>
  <si>
    <t>GU32 1RG</t>
  </si>
  <si>
    <t>62, High Street Alton Hants</t>
  </si>
  <si>
    <t>Sportswift Ltd t/a Card Factory</t>
  </si>
  <si>
    <t>3a, Mansfield Park Station Approach Medstead Alton Hampshire</t>
  </si>
  <si>
    <t>Labcell Ltd</t>
  </si>
  <si>
    <t>MAP</t>
  </si>
  <si>
    <t>2, River Wey Industrial Park Newman Lane Alton Hampshire</t>
  </si>
  <si>
    <t>GU34 2QL</t>
  </si>
  <si>
    <t>South Central Ambulance Service NHS Trust</t>
  </si>
  <si>
    <t>5, River Wey Industrial Park Newman Lane Alton Hampshire</t>
  </si>
  <si>
    <t>Cordery Build Ltd</t>
  </si>
  <si>
    <t>4, River Wey Industrial Park Newman Lane Alton Hampshire</t>
  </si>
  <si>
    <t>Mr Jason Horn t/a Alton Pump Services Ltd</t>
  </si>
  <si>
    <t>78, Woolmer Way Bordon Hants</t>
  </si>
  <si>
    <t>Room 6 1st Floor 39, Lavant Street Petersfield Hants</t>
  </si>
  <si>
    <t>Wessex Legal Costing Ltd</t>
  </si>
  <si>
    <t>Room 7 1st Floor 39, Lavant Street Petersfield Hants</t>
  </si>
  <si>
    <t>Fast2fix Ltd</t>
  </si>
  <si>
    <t>CWO</t>
  </si>
  <si>
    <t>3, River Wey Industrial Park Newman Lane Alton Hampshire</t>
  </si>
  <si>
    <t>Exclusive Networks Ltd</t>
  </si>
  <si>
    <t>1, River Wey Industrial Park Newman Lane Alton Hampshire</t>
  </si>
  <si>
    <t>Turbex Ltd</t>
  </si>
  <si>
    <t>6, River Wey Industrial Park Newman Lane Alton Hampshire</t>
  </si>
  <si>
    <t>Mathys Orthopaedic Ltd</t>
  </si>
  <si>
    <t>Woodlands Hall Community Centre Larch Road Headley Bordon Hampshire</t>
  </si>
  <si>
    <t>GU35 8AS</t>
  </si>
  <si>
    <t>EHDC</t>
  </si>
  <si>
    <t>Woodland Veterinary Surgery 9, Headley Road Liphook Hants</t>
  </si>
  <si>
    <t>Liphook Travel 11 Headley Road Liphook Hants</t>
  </si>
  <si>
    <t>4 Hillbrow House Linden Drive Liss Hants</t>
  </si>
  <si>
    <t>GU33 7RJ</t>
  </si>
  <si>
    <t>Mint Medical Ltd</t>
  </si>
  <si>
    <t>Gnd Flr &amp; 1st Flr Park Hs Park Road Petersfield Hampshire</t>
  </si>
  <si>
    <t>Beauty Hideaway Ltd</t>
  </si>
  <si>
    <t>137, Frogmore Lane Lovedean Waterlooville Hants</t>
  </si>
  <si>
    <t>Rod Gaskin Ltd Secondary Store Windmill Farm Penny Hill, Colemore Alton, Hants</t>
  </si>
  <si>
    <t>GU34 3PY</t>
  </si>
  <si>
    <t>Mr Roger Gaskin t/a Rod Gaskin Equip) Ltd</t>
  </si>
  <si>
    <t>3 Cross &amp; Pillory House Cross &amp; Pillory Lane Alton Hants</t>
  </si>
  <si>
    <t>Belrose Ltd</t>
  </si>
  <si>
    <t>51, Winchester Road Four Marks Alton Hants</t>
  </si>
  <si>
    <t>Yiang Kang Weng</t>
  </si>
  <si>
    <t>Unit 2 63 High Street Alton Hants</t>
  </si>
  <si>
    <t>Adj The Sports Pavilion The Street Binsted Alton Hants</t>
  </si>
  <si>
    <t>Binsted Tennis &amp; Croquet Club</t>
  </si>
  <si>
    <t>1st Floor 43-45, Chapel Street Petersfield Hants</t>
  </si>
  <si>
    <t>Lillyfields Care Ltd</t>
  </si>
  <si>
    <t>Rear Of 37, Hollybrook Park Bordon Hants</t>
  </si>
  <si>
    <t>GU35 0DL</t>
  </si>
  <si>
    <t>3 Hillbrow House Linden Drive Liss Hants</t>
  </si>
  <si>
    <t>TEAM (UK) Ltd</t>
  </si>
  <si>
    <t>Unit 1 Aylesfield Farm Froyle Road Shalden Alton Hants</t>
  </si>
  <si>
    <t>GU34 4BY</t>
  </si>
  <si>
    <t>FJ &amp; SR Norgate t/a Salnor Roofing Services Ltd</t>
  </si>
  <si>
    <t>Unit 2 Aylesfield Farm Froyle Road Shalden Alton Hants</t>
  </si>
  <si>
    <t>Unit 4 Aylesfield Farm Froyle Road Shalden Alton Hants</t>
  </si>
  <si>
    <t>Unit 8 Aylesfield Farm Froyle Road Shalden Alton Hants</t>
  </si>
  <si>
    <t>Colvin Care Ltd</t>
  </si>
  <si>
    <t>Unit 1 Midland Farm Mill Lane Headley Bordon Hampshire</t>
  </si>
  <si>
    <t>GU35 8PB</t>
  </si>
  <si>
    <t>Adj Standford Hill Methodist C Standford Hill Standford Bordon Hants</t>
  </si>
  <si>
    <t>GU35 8QU</t>
  </si>
  <si>
    <t>Standford Passfield Community Assoc</t>
  </si>
  <si>
    <t>Unit 4a Aylesfield Farm Froyle Road Shalden Alton Hants</t>
  </si>
  <si>
    <t>63a, High Street Alton Hants</t>
  </si>
  <si>
    <t>Unit 5 John Trimmer Walk 63 High Street Alton Hants</t>
  </si>
  <si>
    <t>Alley Cat Beauty Studio Ltd</t>
  </si>
  <si>
    <t>1, Rams Walk Petersfield Hampshire</t>
  </si>
  <si>
    <t>GU32 3JA</t>
  </si>
  <si>
    <t>Monsoon Accessorize Ltd</t>
  </si>
  <si>
    <t>2, Rams Walk Petersfield Hampshire</t>
  </si>
  <si>
    <t>Esquire Retail Limited</t>
  </si>
  <si>
    <t>3, Rams Walk Petersfield Hampshire</t>
  </si>
  <si>
    <t>Between The Lines</t>
  </si>
  <si>
    <t>7, Rams Walk Petersfield Hampshire</t>
  </si>
  <si>
    <t>W H Smith Ltd</t>
  </si>
  <si>
    <t>9, Rams Walk Petersfield Hampshire</t>
  </si>
  <si>
    <t>Picketts &amp; Pursers Ltd</t>
  </si>
  <si>
    <t>Costa Coffee 12, Rams Walk Petersfield Hampshire</t>
  </si>
  <si>
    <t>Premier Coffee Ltd t/a Costa Coffee</t>
  </si>
  <si>
    <t>18, Rams Walk Petersfield Hampshire</t>
  </si>
  <si>
    <t>Holland &amp; Barrett Retail Ltd</t>
  </si>
  <si>
    <t>19, Rams Walk Petersfield Hampshire</t>
  </si>
  <si>
    <t>Cook Trading Limited</t>
  </si>
  <si>
    <t>20, Rams Walk Petersfield Hampshire</t>
  </si>
  <si>
    <t>Coastguard Road Ltd T/as Moshulu</t>
  </si>
  <si>
    <t>11, The Square Petersfield Hants</t>
  </si>
  <si>
    <t>Crew Clothing Co.</t>
  </si>
  <si>
    <t>12, The Square Petersfield Hants</t>
  </si>
  <si>
    <t>Edinburgh Woollen Mill</t>
  </si>
  <si>
    <t>13, The Square Petersfield Hants</t>
  </si>
  <si>
    <t>Sabre Retail Fashion Limited</t>
  </si>
  <si>
    <t>Unit C2 Hazleton Interchange Lakesmere Road Horndean Waterlooville Hants</t>
  </si>
  <si>
    <t>24, Station Road Liss Hants</t>
  </si>
  <si>
    <t>Natural Relax Ltd</t>
  </si>
  <si>
    <t>Vestey Foods UK Ltd Bedford Road Petersfield Hants</t>
  </si>
  <si>
    <t>GU32 3QD</t>
  </si>
  <si>
    <t>Vestey Foods UK Ltd</t>
  </si>
  <si>
    <t>2c, Bedford Road Petersfield Hants</t>
  </si>
  <si>
    <t>Beaver Tool Hire Ltd</t>
  </si>
  <si>
    <t>1 Alton Business Centre Omega Park Alton Hampshire</t>
  </si>
  <si>
    <t>GU34 2YU</t>
  </si>
  <si>
    <t>Aircopier Systems Ltd</t>
  </si>
  <si>
    <t>Management Offices R/o 16, Rams Walk Petersfield Hampshire</t>
  </si>
  <si>
    <t>British Overseas Bank Nominees Ltd &amp; WGTC Nominees Ltd</t>
  </si>
  <si>
    <t>Indigo Ground Floor High Street Bordon Hants</t>
  </si>
  <si>
    <t>8a, Hartley Business Park Selborne Road Alton Hants</t>
  </si>
  <si>
    <t>Sawscapes Play Ltd</t>
  </si>
  <si>
    <t>Unit 3 Aylesfield Farm Froyle Road Shalden Alton Hants</t>
  </si>
  <si>
    <t>Kubo Kitchens Ltd</t>
  </si>
  <si>
    <t>Unit 6 Aylesfield Farm Froyle Road Shalden Alton Hants</t>
  </si>
  <si>
    <t>Unit 3a Aylesfield Farm Froyle Road Shalden Alton Hants</t>
  </si>
  <si>
    <t>First Floor, 11-13, Lenten Street Alton Hants</t>
  </si>
  <si>
    <t>Davtee Investments Ltd</t>
  </si>
  <si>
    <t>2, Crossways Road Grayshott Hindhead Surrey</t>
  </si>
  <si>
    <t>Lower Ground Floor 34, Lavant Street Petersfield Hants</t>
  </si>
  <si>
    <t>Tews Engineering Ltd(in Liquidation)</t>
  </si>
  <si>
    <t>20, Lavant Street Petersfield Hants</t>
  </si>
  <si>
    <t>The Centre-Petersfield Ltd</t>
  </si>
  <si>
    <t>Suite 3 1st Floor 4, Lenten Street Alton Hants</t>
  </si>
  <si>
    <t>19, Highview High Street Bordon Hampshire</t>
  </si>
  <si>
    <t>Bentley Mobility Services Ltd</t>
  </si>
  <si>
    <t>Estate Office Blacknest Industrial Estate Blacknest Alton Hampshire</t>
  </si>
  <si>
    <t>Kilma Solutions Ltd</t>
  </si>
  <si>
    <t>9, Oriel Court Omega Park Alton Hampshire</t>
  </si>
  <si>
    <t>Pregem Computing Ltd</t>
  </si>
  <si>
    <t>98, Chalet Hill Bordon Hants</t>
  </si>
  <si>
    <t>12, Highview High Street Bordon Hampshire</t>
  </si>
  <si>
    <t>Europharma Machinery Ltd</t>
  </si>
  <si>
    <t>7 Bentley Business Park Blacknest Road Blacknest Alton Hants</t>
  </si>
  <si>
    <t>Impulse Engineering Ltd</t>
  </si>
  <si>
    <t>2, Woodlands Farm Blacknest Road Blacknest Alton Hampshire</t>
  </si>
  <si>
    <t>GU34 4QB</t>
  </si>
  <si>
    <t>Household Waste Recycling Centre Bedford Road Petersfield Hants</t>
  </si>
  <si>
    <t>Hampshire County Councilfao Waste Manage</t>
  </si>
  <si>
    <t>Worldham Golf Club Cakers Lane East Worldham Alton Hants</t>
  </si>
  <si>
    <t>GU34 3AF</t>
  </si>
  <si>
    <t>Jf Whidborne Ltd</t>
  </si>
  <si>
    <t>Alton Tennis Club Adj Alton Sports Centre Chawton Park Road Alton Hants</t>
  </si>
  <si>
    <t>GU34 1RG</t>
  </si>
  <si>
    <t>Alton Tennis Club</t>
  </si>
  <si>
    <t>Blacknest Golf &amp; Country Club Blacknest Road Blacknest Alton Hants</t>
  </si>
  <si>
    <t>GU34 4QL</t>
  </si>
  <si>
    <t>Greenbanks Golf  Ltd</t>
  </si>
  <si>
    <t>R/o Newhaven 108, Forest Road Bordon Hampshire</t>
  </si>
  <si>
    <t>GU35 9BA</t>
  </si>
  <si>
    <t>Richard Eade &amp; Sons Ltd</t>
  </si>
  <si>
    <t>Gnd Flr Index House Midhurst Road Liphook Hants</t>
  </si>
  <si>
    <t>2, Oriel Court Omega Park Alton Hampshire</t>
  </si>
  <si>
    <t>Aston Lark Limited</t>
  </si>
  <si>
    <t>1, Oriel Court Omega Park Alton Hampshire</t>
  </si>
  <si>
    <t>Red Scientific Ltd</t>
  </si>
  <si>
    <t>7, Oriel Court Omega Park Alton Hampshire</t>
  </si>
  <si>
    <t>I Present Ltd</t>
  </si>
  <si>
    <t>8 Oriel Court Omega Park Alton Hampshire</t>
  </si>
  <si>
    <t>GU34 2YT</t>
  </si>
  <si>
    <t>Leaguecity Ltd</t>
  </si>
  <si>
    <t>Dovecot Hawthorn Lane Four Marks Alton Hants</t>
  </si>
  <si>
    <t>GU34 5AU</t>
  </si>
  <si>
    <t>Chertsey Properties Ltd</t>
  </si>
  <si>
    <t>The Workshop West End Farm Upper Froyle Alton Hants</t>
  </si>
  <si>
    <t>GU34 4JG</t>
  </si>
  <si>
    <t>Rawles Motorsport Ltd</t>
  </si>
  <si>
    <t>Liss Junior School Hill Brow Road Liss Hants</t>
  </si>
  <si>
    <t>GU33 7LD</t>
  </si>
  <si>
    <t>Workshop At 2, Whichers Gate Road Rowlands Castle Hants</t>
  </si>
  <si>
    <t>Blendworth Tyres Ltd</t>
  </si>
  <si>
    <t>Stables At Little Leigh Farm House Prospect Lane Havant Hants</t>
  </si>
  <si>
    <t>PO9 5NE</t>
  </si>
  <si>
    <t>Village Hall 6, Rydal Close Bordon Hampshire</t>
  </si>
  <si>
    <t>19, High Street Alton Hants</t>
  </si>
  <si>
    <t>Golf Course Headmore Lane Four Marks Alton Hants</t>
  </si>
  <si>
    <t>21, Highview High Street Bordon Hampshire</t>
  </si>
  <si>
    <t>Annicom Ltd</t>
  </si>
  <si>
    <t>4, Swan Street Petersfield Hants</t>
  </si>
  <si>
    <t>Roost Home Interiors Ltd</t>
  </si>
  <si>
    <t>6, Swan Street Petersfield Hants</t>
  </si>
  <si>
    <t>Mr Steve Dyche t/a The Frame Centre UK Ltd</t>
  </si>
  <si>
    <t>Penns Place Cottage Penns Place Petersfield Hampshire</t>
  </si>
  <si>
    <t>GU31 4EP</t>
  </si>
  <si>
    <t>Jbc Ltd</t>
  </si>
  <si>
    <t>Little Green Dragon 3c, Normandy Street Alton Hants</t>
  </si>
  <si>
    <t>4, Highview High Street Bordon Hampshire</t>
  </si>
  <si>
    <t>11, Highview High Street Bordon Hampshire</t>
  </si>
  <si>
    <t>Intergrated Dental Holdings</t>
  </si>
  <si>
    <t>3, Normandy Street Alton Hants</t>
  </si>
  <si>
    <t>A Plan Insurance Group Ltd</t>
  </si>
  <si>
    <t>Offices Broadway Park Homes Petersfield Hants</t>
  </si>
  <si>
    <t>GU31 4NQ</t>
  </si>
  <si>
    <t>Tingdene Parks Ltd</t>
  </si>
  <si>
    <t>Lumbry Park Selborne Road Alton Hants</t>
  </si>
  <si>
    <t>GU34 3HL</t>
  </si>
  <si>
    <t>CV (UK) Ltd,Archway Veterinary Practice</t>
  </si>
  <si>
    <t>Car Park R/o Total Garage Winchester Road Four Marks Alton Hants</t>
  </si>
  <si>
    <t>GU34 5HS</t>
  </si>
  <si>
    <t>MILLERS Farnham Road Holt Pound Farnham Surrey</t>
  </si>
  <si>
    <t>GU10 4LA</t>
  </si>
  <si>
    <t>Vertman Ltd</t>
  </si>
  <si>
    <t>Bordon Service Station High Street Bordon Hants</t>
  </si>
  <si>
    <t>GU35 0AW</t>
  </si>
  <si>
    <t>Bordon Service Station Ltd</t>
  </si>
  <si>
    <t>26A Forest Centre Pinehill Road Bordon Hants</t>
  </si>
  <si>
    <t>Unit 5 Manor Farm Lasham Alton Hants</t>
  </si>
  <si>
    <t>Unit 2 Manor Farm Buildings Lasham Alton Hants</t>
  </si>
  <si>
    <t>Unit 3 Manor Farm Buildings Lasham Alton Hants</t>
  </si>
  <si>
    <t>5, Woodlands Farm Blacknest Road Blacknest Alton Hampshire</t>
  </si>
  <si>
    <t>3 The Gallery Crossways Road Grayshott Hindhead Surrey</t>
  </si>
  <si>
    <t>4-6, Rams Walk Petersfield Hampshire</t>
  </si>
  <si>
    <t>Mackays Stores Ltd</t>
  </si>
  <si>
    <t>Badgerswood Mill Lane Headley Bordon Hampshire</t>
  </si>
  <si>
    <t>GU35 8PD</t>
  </si>
  <si>
    <t>Room 1 1st Floor 5 Normandy Street Alton Hants</t>
  </si>
  <si>
    <t>Compleet Ltd</t>
  </si>
  <si>
    <t>The Old Coach House Draymans Way Alton Hants</t>
  </si>
  <si>
    <t>GU34 1AY</t>
  </si>
  <si>
    <t>17, Market Square Alton Hants</t>
  </si>
  <si>
    <t>16, Market Square Alton Hants</t>
  </si>
  <si>
    <t>Fexco Ltd</t>
  </si>
  <si>
    <t>17, High Street Alton Hants</t>
  </si>
  <si>
    <t>Santio Ltd T/a Dominos Pizza</t>
  </si>
  <si>
    <t>1st &amp; 2nd Floors 19, High Street Alton Hants</t>
  </si>
  <si>
    <t>Lighthouse Visual Communications Ltd</t>
  </si>
  <si>
    <t>1st Floor 17, High Street Alton Hants</t>
  </si>
  <si>
    <t>3d, Normandy Street Alton Hants</t>
  </si>
  <si>
    <t>Coffee Cherry Ltd</t>
  </si>
  <si>
    <t>Spedo (UK) Ltd Broxhead Trading Estate Lindford Bordon Hants</t>
  </si>
  <si>
    <t>15 Broxhead Trading Estate Broxhead Farm Road Lindford Bordon</t>
  </si>
  <si>
    <t>Bramshott &amp; Liphook Parish Off Haskell Centre Midhurst Road Liphook Hants</t>
  </si>
  <si>
    <t>Bramshott &amp; Liphook Parish Council</t>
  </si>
  <si>
    <t>Storage Compound r/of Hilliers Garden Centre Farnham Road Liss Hants</t>
  </si>
  <si>
    <t>19, High Street Petersfield Hants</t>
  </si>
  <si>
    <t>Azzurri Restaurants Limited</t>
  </si>
  <si>
    <t>Barefoots Farm Wheatham Road Liss Hants</t>
  </si>
  <si>
    <t>GU33 6JR</t>
  </si>
  <si>
    <t>Unit 5 Lymington Farm Lymington Bottom Road Medstead Alton</t>
  </si>
  <si>
    <t>CA</t>
  </si>
  <si>
    <t>Bus Shelter Site 27120008 Outside Alton Conservative Club Butts Road Alton Hants</t>
  </si>
  <si>
    <t>The Seven Stars 56, Winchester Road Stroud Petersfield Hampshire</t>
  </si>
  <si>
    <t>GU32 3PG</t>
  </si>
  <si>
    <t>Hall &amp; Woodhouse Ltd</t>
  </si>
  <si>
    <t>M &amp; L Body Refinishers 60, Winchester Road Stroud Petersfield Hampshire</t>
  </si>
  <si>
    <t>GU32 3PL</t>
  </si>
  <si>
    <t>Livery Adj Hewshott Farm Hewshott Lane Liphook Hants</t>
  </si>
  <si>
    <t>GU30 7SU</t>
  </si>
  <si>
    <t>Unit 6a Lymington Farm Lymington Bottom Road Medstead Alton</t>
  </si>
  <si>
    <t>66, Lymington Bottom Road Medstead Alton Hants</t>
  </si>
  <si>
    <t>GU34 5EP</t>
  </si>
  <si>
    <t>14, Station Road Liphook Hants</t>
  </si>
  <si>
    <t>14b, Station Road Liphook Hants</t>
  </si>
  <si>
    <t>Riverside(business) Hollywater Common Liphook Hants</t>
  </si>
  <si>
    <t>GU30 7RS</t>
  </si>
  <si>
    <t>96, Chalet Hill Bordon Hants</t>
  </si>
  <si>
    <t>Mapledurham House 1, Penns Road Petersfield Hants</t>
  </si>
  <si>
    <t>Cemco Services</t>
  </si>
  <si>
    <t>First Floor Offices R/0 Mapledurham House Penns Road Petersfield Hants</t>
  </si>
  <si>
    <t>6, Lavant Street Petersfield Hants</t>
  </si>
  <si>
    <t>Happy Cow Farm Shop Ltd</t>
  </si>
  <si>
    <t>Ground Floor 32, Station Road Liphook Hants</t>
  </si>
  <si>
    <t>Ground Floor Unit 1, Grove Park Mill Lane Alton Hants</t>
  </si>
  <si>
    <t>Unit A Station Approach Four Marks Alton Hants</t>
  </si>
  <si>
    <t>2C Blacknest Works Blacknest Alton Hants</t>
  </si>
  <si>
    <t>Rana Park Ltd</t>
  </si>
  <si>
    <t>8, Hartley Business Park Selborne Road Alton Hants</t>
  </si>
  <si>
    <t>GU34 3QL</t>
  </si>
  <si>
    <t>Apecs Ltd</t>
  </si>
  <si>
    <t>Rear Of 2, Woodlands Farm Blacknest Road Blacknest Alton Hampshire</t>
  </si>
  <si>
    <t>1c, Woodlands Farm Blacknest Road Blacknest Alton Hampshire</t>
  </si>
  <si>
    <t>Unit 8b Lymington Farm Lymington Bottom Road Medstead Alton</t>
  </si>
  <si>
    <t>Cato Computers Ltd</t>
  </si>
  <si>
    <t>Unit 1d Passfield Mill Passfield Liphook Hants</t>
  </si>
  <si>
    <t>Unit 1C1 Passfield Mill Business Park Passfield Common Liphook Hants</t>
  </si>
  <si>
    <t>Passfield Industrial Estates LLP</t>
  </si>
  <si>
    <t>Skip Store Home Farm Petersfield Road Ropley Alresford</t>
  </si>
  <si>
    <t>SO24 0EF</t>
  </si>
  <si>
    <t>Unit 7 Catherington Business Park 217 Catherington Lane Horndean Waterlooville</t>
  </si>
  <si>
    <t>Sound Advice AV Installations Ltd</t>
  </si>
  <si>
    <t>Unit 9 Catherington Business Park 217 Catherington Lane Horndean Waterlooville</t>
  </si>
  <si>
    <t>Carworx Portsmouth Limited</t>
  </si>
  <si>
    <t>Unit 8 Catherington Business Park 217 Catherington Lane Horndean Waterlooville</t>
  </si>
  <si>
    <t>South Coast Water</t>
  </si>
  <si>
    <t>Unit 6 Catherington Business Park 217 Catherington Lane Horndean Waterlooville</t>
  </si>
  <si>
    <t>Unit 5 Catherington Business Park 217 Catherington Lane Horndean Waterlooville</t>
  </si>
  <si>
    <t>Electramech Ltd</t>
  </si>
  <si>
    <t>Unit 1 Catherington Business Park 217 Catherington Lane Horndean Waterlooville</t>
  </si>
  <si>
    <t>Purehold Ltd</t>
  </si>
  <si>
    <t>Unit 3 Catherington Business Park 217 Catherington Lane Horndean Waterlooville</t>
  </si>
  <si>
    <t>SAZJAY Ltd t/a Green Thumb Lawn Services</t>
  </si>
  <si>
    <t>Unit 3a Catherington Business Park 217 Catherington Lane Horndean Waterlooville</t>
  </si>
  <si>
    <t>Tilbrook House 2-4, Grenehurst Way Petersfield Hants</t>
  </si>
  <si>
    <t>Insync Technology Ltd</t>
  </si>
  <si>
    <t>D1 Watermeadow Farm 80 Liphook Road Bordon Hampshire</t>
  </si>
  <si>
    <t>D2 Watermeadow Farm 80 Liphook Road Bordon Hampshire</t>
  </si>
  <si>
    <t>13, Rams Walk Petersfield Hampshire</t>
  </si>
  <si>
    <t>Kings Court School Five Heads Road Horndean Waterlooville Hants</t>
  </si>
  <si>
    <t>PO8 9NJ</t>
  </si>
  <si>
    <t>Cognita Schools Ltd</t>
  </si>
  <si>
    <t>12, Normandy Street Alton Hants</t>
  </si>
  <si>
    <t>18-20, Market Street Alton Hants</t>
  </si>
  <si>
    <t>Melody Care Alton Ltd</t>
  </si>
  <si>
    <t>Unit A2 Beaver Industrial Estate Midhurst Road Liphook Hampshire</t>
  </si>
  <si>
    <t>Transmitter Mast No 1491273 Alice Holt Lodge Alice Holt Wrecclesham Farnham Surrey</t>
  </si>
  <si>
    <t>GU10 4LQ</t>
  </si>
  <si>
    <t>Arqiva Services Ltd</t>
  </si>
  <si>
    <t>Transmitter Mast Sur0073 At Top Field, Hammer Lane Churt Farnham Surrey</t>
  </si>
  <si>
    <t>GU35 8SR</t>
  </si>
  <si>
    <t>Everything Everywhere Ltd</t>
  </si>
  <si>
    <t>11-13, Lenten Street Alton Hants</t>
  </si>
  <si>
    <t>Cholily's Ltd</t>
  </si>
  <si>
    <t>Exhibition Room Physic Garden High Street Petersfield Hants</t>
  </si>
  <si>
    <t>Friends Of Petersfield Physic Garde</t>
  </si>
  <si>
    <t>Unit 1 172 Winchester Road Four Marks Alton Hants</t>
  </si>
  <si>
    <t>Cassandars Cup &amp; Emmas Box Winchester Road Chawton Alton Hants</t>
  </si>
  <si>
    <t>Chawton Bread Company Ltd</t>
  </si>
  <si>
    <t>Windmill Farm Colemore Alton Hants</t>
  </si>
  <si>
    <t>No. 4 - 5 Courtyard Old Ditcham Farm Ditcham Petersfield Hants</t>
  </si>
  <si>
    <t>GU31 5RQ</t>
  </si>
  <si>
    <t>The Tithe Barn (Ditcham) Ltd</t>
  </si>
  <si>
    <t>Workshop And Office Clanfield Lodge Chalton Village Waterlooville Hants</t>
  </si>
  <si>
    <t>Day Nursery 54, South Lane Clanfield Waterlooville Hants</t>
  </si>
  <si>
    <t>Tramitter Mast (94518) Windmill Hill Farm Chalton Village Waterlooville Hants</t>
  </si>
  <si>
    <t>PO8 0QF</t>
  </si>
  <si>
    <t>Mobile Broadband Network Ltd</t>
  </si>
  <si>
    <t>Pendarvis Court Crossways Road Grayshott Hindhead Surrey</t>
  </si>
  <si>
    <t>Ampella Maintenance Ltd</t>
  </si>
  <si>
    <t>The Old Stables Pages Court St Peters Road Petersfield Hants</t>
  </si>
  <si>
    <t>Unit 5 Adjacent 2 Railway Cottages Woodcroft Lane Chalton Waterlooville Hants</t>
  </si>
  <si>
    <t>Unit 6 Adjacent 2 Railway Cottages Woodcroft Lane Chalton Waterlooville Hants</t>
  </si>
  <si>
    <t>3B Upper Adhurst Farm London Road Petersfield Hants</t>
  </si>
  <si>
    <t>GU31 5AE</t>
  </si>
  <si>
    <t>G.R.Fothergill Rentals</t>
  </si>
  <si>
    <t>GU31 5AT</t>
  </si>
  <si>
    <t>3A Upper Adhurst Farm London Road Petersfield Hants</t>
  </si>
  <si>
    <t>2 Upper Adhurst Farm London Road Petersfield Hants</t>
  </si>
  <si>
    <t>Rogate Accident Repair Centre Ltd</t>
  </si>
  <si>
    <t>3C Upper Adhurst Farm London Road Petersfield Hants</t>
  </si>
  <si>
    <t>Velo Conversions</t>
  </si>
  <si>
    <t>Business Premises Summer Bank Oakhanger Bordon Hants</t>
  </si>
  <si>
    <t>GU35 9JG</t>
  </si>
  <si>
    <t>J H B Robertson t/a J R Associates</t>
  </si>
  <si>
    <t>Shalden Park Steading The Avenue Shalden Alton Hants</t>
  </si>
  <si>
    <t>W &amp; H Elliots Ltd</t>
  </si>
  <si>
    <t>Mahogany Barn Unit 1 Oakhanger Farm Business Park Oakhanger Bordon Hants</t>
  </si>
  <si>
    <t>GU35 9JA</t>
  </si>
  <si>
    <t>Inter Technology Private Ltd</t>
  </si>
  <si>
    <t>IF3W</t>
  </si>
  <si>
    <t>4, Bentley Business Park Blacknest Road Blacknest Alton</t>
  </si>
  <si>
    <t>1, Bentley Business Park Blacknest Road Blacknest Alton</t>
  </si>
  <si>
    <t>Mr K McCarthy T/As E-Uk Enterprises Ltd</t>
  </si>
  <si>
    <t>8, Bentley Business Park Blacknest Road Blacknest Alton</t>
  </si>
  <si>
    <t>Allpest Ltd</t>
  </si>
  <si>
    <t>2, Bentley Business Park Blacknest Road Blacknest Alton</t>
  </si>
  <si>
    <t>11-13, Turk Street Alton Hants</t>
  </si>
  <si>
    <t>A W Goddard Ltd</t>
  </si>
  <si>
    <t>Access House 16A Lenten Street Alton Hants</t>
  </si>
  <si>
    <t>Fabrik Ltd</t>
  </si>
  <si>
    <t>Unit 1 Inverallen Forge Road Kingsley Bordon Hants</t>
  </si>
  <si>
    <t>Riko UK Ltd</t>
  </si>
  <si>
    <t>Victorian Dreams Old Holme School Crabtree Lane Headley Bordon Hampshire</t>
  </si>
  <si>
    <t>1 Binswood View Business Centre Oakhanger Bordon Hants</t>
  </si>
  <si>
    <t>10-11, Rams Walk Petersfield Hampshire</t>
  </si>
  <si>
    <t>Robert Dyas Holdings Ltd</t>
  </si>
  <si>
    <t>14-15, Rams Walk Petersfield Hampshire</t>
  </si>
  <si>
    <t>Unit 5 Mays Yard Down Road Horndean Hants</t>
  </si>
  <si>
    <t>Mr M Saliba T/a Hampshire Campers Ltd</t>
  </si>
  <si>
    <t>31, Chapel Street Petersfield Hants</t>
  </si>
  <si>
    <t>31a, Chapel Street Petersfield Hants</t>
  </si>
  <si>
    <t>Chapman House Ltd</t>
  </si>
  <si>
    <t>5C Upper Adhurst Farm London Road Petersfield Hants</t>
  </si>
  <si>
    <t>Unit A Ranch Farm Willis Lane Four Marks Alton Hants</t>
  </si>
  <si>
    <t>GU34 5AP</t>
  </si>
  <si>
    <t>David F Slade Motor Vehicle Repairs Ltd</t>
  </si>
  <si>
    <t>Unit B Ranch Farm Willis Lane Four Marks Alton Hants</t>
  </si>
  <si>
    <t>Jefferiest/a Prestige Auto</t>
  </si>
  <si>
    <t>Unit B1 Ranch Farm Willis Lane Four Marks Alton Hants</t>
  </si>
  <si>
    <t>Lonmer Developments Ltd</t>
  </si>
  <si>
    <t>Unit E Ranch Farm Willis Lane Four Marks Alton Hants</t>
  </si>
  <si>
    <t>Unit G Ranch Farm Willis Lane Four Marks Alton Hants</t>
  </si>
  <si>
    <t>Unit G1 Ranch Farm Willis Lane Four Marks Alton Hants</t>
  </si>
  <si>
    <t>Unit 2 Gilbert Street Farm Gilbert Street Ropley Alresford       Hants</t>
  </si>
  <si>
    <t>SO24 0BY</t>
  </si>
  <si>
    <t>Ropley Garage Services Ltd</t>
  </si>
  <si>
    <t>Unit 1 Liss Business Centre Station Road Liss Hampshire</t>
  </si>
  <si>
    <t>A &amp; Jb Ltd</t>
  </si>
  <si>
    <t>Unit 2 Liss Business Centre Station Road Liss Hampshire</t>
  </si>
  <si>
    <t>HIJ Associates</t>
  </si>
  <si>
    <t>The Cemetery Lodge Ramshill Petersfield Hants</t>
  </si>
  <si>
    <t>The Stables Natterjacks Steep Marsh Petersfield Hants</t>
  </si>
  <si>
    <t>15, Bowen Lane Petersfield Hampshire</t>
  </si>
  <si>
    <t>Unit L2 Hazleton Interchange Lakesmere Road Horndean Waterlooville Hants</t>
  </si>
  <si>
    <t>Harlequins Gymnasium Ltd</t>
  </si>
  <si>
    <t>Livery At New Barn Farm Blendworth Horndean Waterlooville Hants</t>
  </si>
  <si>
    <t>PO8 0QG</t>
  </si>
  <si>
    <t>L Hawkes Partnership</t>
  </si>
  <si>
    <t>Unit K1 Hazleton Interchange Lakesmere Road Horndean Waterlooville Hants</t>
  </si>
  <si>
    <t>Wolseley Uk Ltd</t>
  </si>
  <si>
    <t>Unit K2 Hazleton Interchange Lakesmere Road Horndean Waterlooville Hants</t>
  </si>
  <si>
    <t>Litre Classics Ltd</t>
  </si>
  <si>
    <t>Scope House High Street Bordon Hants</t>
  </si>
  <si>
    <t>Oil Depot Yard Area A &amp; B Upper Adhurst Farm London Road Petersfield Hants</t>
  </si>
  <si>
    <t>Certas Energy UK Ltd</t>
  </si>
  <si>
    <t>Gf &amp; Ff 19, Lenten Street Alton Hants</t>
  </si>
  <si>
    <t>Alton Dental Ltd</t>
  </si>
  <si>
    <t>61 High Street Alton Hants</t>
  </si>
  <si>
    <t>1, Bellhanger Industrial Estate Station Road Bentworth Alton Hampshire</t>
  </si>
  <si>
    <t>Scimitar Clean Ltd</t>
  </si>
  <si>
    <t>Unit 1 Old House Farm Shelleys Lane East Worldham Alton Hants</t>
  </si>
  <si>
    <t>GU34 3AQ</t>
  </si>
  <si>
    <t>Racing Technique Ltd</t>
  </si>
  <si>
    <t>D4 Watermeadow Farm 80 Liphook Road Bordon Hampshire</t>
  </si>
  <si>
    <t>D5 Watermeadow Farm 80 Liphook Road Bordon Hampshire</t>
  </si>
  <si>
    <t>D6 Watermeadow Farm 80 Liphook Road Bordon Hampshire</t>
  </si>
  <si>
    <t>Car Park Workhouse Lane East Meon Petersfield Hants</t>
  </si>
  <si>
    <t>EHDC - Car Park Section</t>
  </si>
  <si>
    <t>19, Lavant Street Petersfield Hants</t>
  </si>
  <si>
    <t>All Asia Trading Ltd t/a Hampshire Dry C</t>
  </si>
  <si>
    <t>21, Lavant Street Petersfield Hants</t>
  </si>
  <si>
    <t>Techaid Facilities Limited</t>
  </si>
  <si>
    <t>2, Forest Glade Rowledge Farnham Surrey</t>
  </si>
  <si>
    <t>GU10 4DG</t>
  </si>
  <si>
    <t>Transmitter Mast Ham0089) Bohunt School Longmoor Road Liphook Hants</t>
  </si>
  <si>
    <t>Units 3a, 3b, 4, Wessex Gate Portsmouth Road Horndean Waterlooville Hants</t>
  </si>
  <si>
    <t>Chapplins Estate Agents High Street Bordon Hants</t>
  </si>
  <si>
    <t>Chapplins Estate Agents (Bordon) Ltd</t>
  </si>
  <si>
    <t>Indoors Bowls Rink Chawton Park Road Alton Hants</t>
  </si>
  <si>
    <t>Chawton Park Indoor Bowls Club Ltd</t>
  </si>
  <si>
    <t>Suite 4 1st Floor Mead House Main Road Bentley Farnham Surrey</t>
  </si>
  <si>
    <t>M &amp; P International Ltd</t>
  </si>
  <si>
    <t>Barbershop At 4, Green Lane Clanfield Waterlooville Hants</t>
  </si>
  <si>
    <t>1 Steyne Farm Alton Road Binsted Alton Hants</t>
  </si>
  <si>
    <t>GU34 4NU</t>
  </si>
  <si>
    <t>16, Normandy Street Alton Hants</t>
  </si>
  <si>
    <t>International Relief Friendship Foundation</t>
  </si>
  <si>
    <t>2a Bentley Bus Park Main Road Bentley Farnham Surrey</t>
  </si>
  <si>
    <t>Thorne &amp; Co</t>
  </si>
  <si>
    <t>Coral Racing Limited High Street Bordon Hants</t>
  </si>
  <si>
    <t>F1 The Brickyard Steep Marsh Petersfield Hants</t>
  </si>
  <si>
    <t>Mooka Wholesale Ltd</t>
  </si>
  <si>
    <t>F2 The Brickyard Steep Marsh Petersfield Hants</t>
  </si>
  <si>
    <t>Offices 11, The Green Rowlands Castle Hants</t>
  </si>
  <si>
    <t>R J Winnicott Ltd</t>
  </si>
  <si>
    <t>C3 The Brickyard Steep Marsh Petersfield Hants</t>
  </si>
  <si>
    <t>Steve Dove &amp; Co</t>
  </si>
  <si>
    <t>C5 The Brickyard Steep Marsh Petersfield Hants</t>
  </si>
  <si>
    <t>26, Normandy Street Alton Hants</t>
  </si>
  <si>
    <t>Kjn Developements Alton Ltd</t>
  </si>
  <si>
    <t>GU34 4HD</t>
  </si>
  <si>
    <t>28, Normandy Street Alton Hants</t>
  </si>
  <si>
    <t>Ellist/a Ellis &amp; Co</t>
  </si>
  <si>
    <t>Units 1-2 11 Market Street Alton Hants</t>
  </si>
  <si>
    <t>Meadow Farm Wield Road Medstead Alton Hants</t>
  </si>
  <si>
    <t>GU34 5NH</t>
  </si>
  <si>
    <t>CH1</t>
  </si>
  <si>
    <t>Dairy Cottage At Cowgrove Farm Petersfield Road Ropley Alresford Hants</t>
  </si>
  <si>
    <t>SO24 0EJ</t>
  </si>
  <si>
    <t>Headley Sports Pavilion Mill Lane Headley Bordon Hampshire</t>
  </si>
  <si>
    <t>Headley Sports Association</t>
  </si>
  <si>
    <t>Unit E Greenforde Farm Stoner Hill Road Froxfield Petersfield Hants</t>
  </si>
  <si>
    <t>Unit F Greenforde Farm Stoner Hill Road Froxfield Petersfield Hants</t>
  </si>
  <si>
    <t>Moulds Builders Ltd</t>
  </si>
  <si>
    <t>Unit 3 Mays Yard Down Road Horndean Hants</t>
  </si>
  <si>
    <t>Horndean Mot Ltd</t>
  </si>
  <si>
    <t>IF4</t>
  </si>
  <si>
    <t>Unit 2 Oakhanger Farm Business Park Oakhanger Bordon Hants</t>
  </si>
  <si>
    <t>Rifleoak Ltd</t>
  </si>
  <si>
    <t>Unit 17 Lymington Farm Lymington Bottom Road Medstead Alton</t>
  </si>
  <si>
    <t>29-31, Station Road Liphook Hants</t>
  </si>
  <si>
    <t>49, Woolmer Way Bordon Hants</t>
  </si>
  <si>
    <t>Radio Detection Ltd</t>
  </si>
  <si>
    <t>16, Chalet Hill Bordon Hants</t>
  </si>
  <si>
    <t>Bordon Barbers Ltd</t>
  </si>
  <si>
    <t>1,3 And 3a London Road Liphook Hants</t>
  </si>
  <si>
    <t>Tennis Pavilion Mill Lane Headley Bordon Hampshire</t>
  </si>
  <si>
    <t>Headley Tennis Club</t>
  </si>
  <si>
    <t>Unit 1a Bordon Trading Estate Oakhanger Road Bordon Hampshire</t>
  </si>
  <si>
    <t>Anopol(south) Ltd</t>
  </si>
  <si>
    <t>1A Edinburgh House Crossways Road Grayshott Hindhead Surrey</t>
  </si>
  <si>
    <t>Headley Property Services Ltd</t>
  </si>
  <si>
    <t>1B Edinburgh House Crossways Road Grayshott Hindhead Surrey</t>
  </si>
  <si>
    <t>Zaman Opticians Ltd</t>
  </si>
  <si>
    <t>Unit 1 Thatched Cottage Farm Filmore Hill Privett Alton Hants</t>
  </si>
  <si>
    <t>Stables At Middle Common Grayshott Road Headley Bordon Hampshire</t>
  </si>
  <si>
    <t>GU35 8SJ</t>
  </si>
  <si>
    <t>GU35 8LA</t>
  </si>
  <si>
    <t>Parish Council Office Adj. Headley Village Hall Arford Road Headley Bordon Hampshire</t>
  </si>
  <si>
    <t>Headley Parish Council</t>
  </si>
  <si>
    <t>14 Bowleswood Farm Grayshott Road Headley Bordon Hampshire</t>
  </si>
  <si>
    <t>129, Victoria Road Alton Hants</t>
  </si>
  <si>
    <t>GU34 2DD</t>
  </si>
  <si>
    <t>Passfield House Farm Headley Lane Passfield Liphook Hants</t>
  </si>
  <si>
    <t>GU30 7RN</t>
  </si>
  <si>
    <t>Equinomic Products Ltd</t>
  </si>
  <si>
    <t>Jeha House Petersfield Road Whitehill Bordon Hants</t>
  </si>
  <si>
    <t>Pear Tree Barn The Straits Kingsley Bordon Hants</t>
  </si>
  <si>
    <t>GU35 9NT</t>
  </si>
  <si>
    <t>Duncan Yachting Lymington Farm Lymington Bottom Road Medstead Alton</t>
  </si>
  <si>
    <t>Offices Firdown 113, Frogmore Lane Lovedean Waterlooville Hants</t>
  </si>
  <si>
    <t>The Triangle Liss Community Centre Mill Road Liss Hants</t>
  </si>
  <si>
    <t>GU33 7HQ</t>
  </si>
  <si>
    <t>Liss Community Association</t>
  </si>
  <si>
    <t>Alton Westbrooke Guide Hq Chawton Park Road Alton Hants</t>
  </si>
  <si>
    <t>GU34 2HD</t>
  </si>
  <si>
    <t>Girl Guide Association</t>
  </si>
  <si>
    <t>Racetrack Hazleton Farm Havant Road Horndean Waterlooville Hants</t>
  </si>
  <si>
    <t>Borrow Investments Limited</t>
  </si>
  <si>
    <t>Suite 3a Mead House Main Road Bentley Farnham Surrey</t>
  </si>
  <si>
    <t>Fluid Solutions (Europe) Ltd</t>
  </si>
  <si>
    <t>Suite 3b Mead House Main Road Bentley Farnham Surrey</t>
  </si>
  <si>
    <t>Kwikfit Draymans Way Alton Hants</t>
  </si>
  <si>
    <t>GU34 1AU</t>
  </si>
  <si>
    <t>Kwik-fit Properties Ltd</t>
  </si>
  <si>
    <t>Workshop At Halfway Farm Dockenfield Road Bucks Horn Oak Farnham Surrey</t>
  </si>
  <si>
    <t>GU10 4LP</t>
  </si>
  <si>
    <t>PRC Mot Ltd</t>
  </si>
  <si>
    <t>13-14, Petersfield Business Park Bedford Road Petersfield Hants</t>
  </si>
  <si>
    <t>Clear Channel (UK)Ltd</t>
  </si>
  <si>
    <t>12, Petersfield Business Park Bedford Road Petersfield Hants</t>
  </si>
  <si>
    <t>Motor Parts Direct Ltd</t>
  </si>
  <si>
    <t>Transmitter Mast 1494735 87-91, Rushes Road Petersfield Hants</t>
  </si>
  <si>
    <t>GU32 3AS</t>
  </si>
  <si>
    <t>Arqiva Ltd</t>
  </si>
  <si>
    <t>Forge At New Barn Farm Blendworth Horndean Waterlooville Hants</t>
  </si>
  <si>
    <t>Studio Office At Magpies Idsworth Waterlooville Hants</t>
  </si>
  <si>
    <t>PO8 0AS</t>
  </si>
  <si>
    <t>Richard Pegg &amp; Associates Ltd</t>
  </si>
  <si>
    <t>Shop At 75, High Street Alton Hants</t>
  </si>
  <si>
    <t>GU34 1AZ</t>
  </si>
  <si>
    <t>Superdrug Stores PLC</t>
  </si>
  <si>
    <t>Garthowen Garden Centre Alton Lane Four Marks Alton Hants</t>
  </si>
  <si>
    <t>Orchard Star Ltdt/a Garthowen Garden Cen</t>
  </si>
  <si>
    <t>F3 - F4 The Brickyard Steep Marsh Petersfield Hants</t>
  </si>
  <si>
    <t>Douglas Wright Furniture Restorer</t>
  </si>
  <si>
    <t>Unit 13-14 Aylesfield Farm Froyle Road Shalden Alton Hants</t>
  </si>
  <si>
    <t>John Wisden &amp; Co Ltd</t>
  </si>
  <si>
    <t>Unit 15 Aylesfield Farm Froyle Road Shalden Alton Hants</t>
  </si>
  <si>
    <t>Larwood Associates Ltd</t>
  </si>
  <si>
    <t>Unit 16 Aylesfield Farm Froyle Road Shalden Alton Hants</t>
  </si>
  <si>
    <t>8, Oak Green Parade Winchester Road Four Marks Alton Hants</t>
  </si>
  <si>
    <t>Mrs Shajadha Begum  t/a SAZNA Ltd</t>
  </si>
  <si>
    <t>7, Oak Green Parade Winchester Road Four Marks Alton Hants</t>
  </si>
  <si>
    <t>EU</t>
  </si>
  <si>
    <t>Office At Chawton House Chawton Alton Hants</t>
  </si>
  <si>
    <t>GU34 1SJ</t>
  </si>
  <si>
    <t>Chawton House Library</t>
  </si>
  <si>
    <t>1st Floor 1, Havant Road Horndean Waterlooville Hants</t>
  </si>
  <si>
    <t>PO8 0DB</t>
  </si>
  <si>
    <t>In Home Care Ltd</t>
  </si>
  <si>
    <t>Unit 16 Lymington Farm Lymington Bottom Road Medstead Alton</t>
  </si>
  <si>
    <t>Hookup Solutions Ltd</t>
  </si>
  <si>
    <t>Livery At Highbank Farm London Road Clanfield Waterlooville Hants</t>
  </si>
  <si>
    <t>Livery At Yew Tree &amp; Idsworth Farm Finchdean Waterlooville Hants</t>
  </si>
  <si>
    <t>Livery At Myrtle Farm Blendworth Lane Blendworth Waterlooville Hants</t>
  </si>
  <si>
    <t>Myrtle Farm Ltd</t>
  </si>
  <si>
    <t>The Saw Mill Mill Lane Passfield Liphook Hants</t>
  </si>
  <si>
    <t>Petersfield Golf Course Tankerdale Lane Liss Hants</t>
  </si>
  <si>
    <t>GU33 7QY</t>
  </si>
  <si>
    <t>Petersfield Golf Club</t>
  </si>
  <si>
    <t>Folly Wine And Ale House 10-12, College Street Petersfield Hants</t>
  </si>
  <si>
    <t>Livery At Kingswood Farm Lovedean Lane Catherington Waterlooville Hampshire</t>
  </si>
  <si>
    <t>PO8 0UA</t>
  </si>
  <si>
    <t>Grayshott Lawn Tennis Club Beech Hanger Road Grayshott Hindhead Surrey</t>
  </si>
  <si>
    <t>GU26 6LS</t>
  </si>
  <si>
    <t>Grayshott Lawn Tennis Club</t>
  </si>
  <si>
    <t>Ground Floor R/o Mapledurham House Penns Road Petersfield Hants</t>
  </si>
  <si>
    <t>Ground Floor 30, High Street Petersfield Hants</t>
  </si>
  <si>
    <t>Tearan Ltd T/a Gallery No 30</t>
  </si>
  <si>
    <t>Radio Mast And Equipment 04313 Mainline Business Centre Station Road Liss Hants</t>
  </si>
  <si>
    <t>Vodafone Ltd</t>
  </si>
  <si>
    <t>Froxfield C Of E School High Cross Froxfield Petersfield Hants</t>
  </si>
  <si>
    <t>Winchester Garden Machinery Hilliers Garden Centre Farnham Road Liss Hants</t>
  </si>
  <si>
    <t>Store R/o 8-10, London Road Liphook Hants</t>
  </si>
  <si>
    <t>Exors J Carver(Decd)</t>
  </si>
  <si>
    <t>6, Barnfield Cottages Newton Lane Newton Valence Alton Hants</t>
  </si>
  <si>
    <t>GU34 3RH</t>
  </si>
  <si>
    <t>Rooms 1-6 Gnd Floor Lyndum House 12-14 High Street Petersfield Hants</t>
  </si>
  <si>
    <t>Unit 1 10, Horndean Precinct Portsmouth Road Horndean Waterlooville Hants</t>
  </si>
  <si>
    <t>Unit 1a 10, Horndean Precinct Portsmouth Road Horndean Waterlooville Hants</t>
  </si>
  <si>
    <t>Pantera Workshop Haydons Yard Main Road Kingsley Bordon       Hampshire</t>
  </si>
  <si>
    <t>Drum Court The Spain Petersfield Hants</t>
  </si>
  <si>
    <t>GU32 3NG</t>
  </si>
  <si>
    <t>Swaythling Housing Society Ltdt/a Radian</t>
  </si>
  <si>
    <t>23, Station Road Liphook Hants</t>
  </si>
  <si>
    <t>5, Station Road Liphook Hants</t>
  </si>
  <si>
    <t>Unit 1 Teagus Farm Crouch Lane Horndean Waterlooville, Hampshire</t>
  </si>
  <si>
    <t>PO8 9SU</t>
  </si>
  <si>
    <t>Unit 2 Teagus Farm Crouch Lane Horndean Waterlooville, Hampshire</t>
  </si>
  <si>
    <t>Mast And Equipment Cabin 05365 89, London Road Liphook Hants</t>
  </si>
  <si>
    <t>GU30 7SG</t>
  </si>
  <si>
    <t>35, Station Road Liphook Hants</t>
  </si>
  <si>
    <t>Bequip Ltd</t>
  </si>
  <si>
    <t>The Rehab Centre Chawton Park Road Alton Hants</t>
  </si>
  <si>
    <t>The Basingstoke And Alton Rehabilitation</t>
  </si>
  <si>
    <t>Public Conveniences Old School House Rake Road Liss Hants</t>
  </si>
  <si>
    <t>GU33 7ED</t>
  </si>
  <si>
    <t>2nd Floor 5d, Charles Street Petersfield Hants</t>
  </si>
  <si>
    <t>Telecommunications Mast 05367 Off Harrow Lane Steep Petersfield Hants</t>
  </si>
  <si>
    <t>GU32 2BZ</t>
  </si>
  <si>
    <t>Telecommunications Tower Manor Farm The Jumps West Tisted Alresford Hants</t>
  </si>
  <si>
    <t>PO8 0SG</t>
  </si>
  <si>
    <t>Telefonica UK Ltd</t>
  </si>
  <si>
    <t>Julaine Stud Broadway Lane Lovedean Waterlooville Hants</t>
  </si>
  <si>
    <t>Room 4 2nd Floor Lyndum House 12-14 High Street Petersfield Hants</t>
  </si>
  <si>
    <t>Suite 1 Ground Floor H R H House Mill Lane Alton Hants</t>
  </si>
  <si>
    <t>Harris Wealth Management Ltd</t>
  </si>
  <si>
    <t>Suite 2 Ground Floor H R H House Mill Lane Alton Hants</t>
  </si>
  <si>
    <t>Suite 3 First Floor H R H House Mill Lane Alton Hants</t>
  </si>
  <si>
    <t>Suite 4 First Floor H R H House Mill Lane Alton Hants</t>
  </si>
  <si>
    <t>Car Boot Sale At Country Market Farnham Road Kingsley Bordon Hants</t>
  </si>
  <si>
    <t>Country Market Ltd</t>
  </si>
  <si>
    <t>Country Market Farnham Road Kingsley Bordon Hants</t>
  </si>
  <si>
    <t>23, Caker Stream Road Alton Hants</t>
  </si>
  <si>
    <t>LCP Investments Ltd</t>
  </si>
  <si>
    <t>Transmitter Mast 51635 Highview High Street Bordon Hampshire</t>
  </si>
  <si>
    <t>3b, Woodlands Farm Blacknest Road Blacknest Alton Hampshire</t>
  </si>
  <si>
    <t>3A Woodlands Farm Blacknest Road Alton Hampshire</t>
  </si>
  <si>
    <t>GU34 4PZ</t>
  </si>
  <si>
    <t>Golds Farm Barn Petersfield Road Greatham Liss Hants</t>
  </si>
  <si>
    <t>Bryant Brothers</t>
  </si>
  <si>
    <t>4b, Woodlands Farm Blacknest Road Blacknest Alton Hampshire</t>
  </si>
  <si>
    <t>A1 Blacknest Industrial Park Blacknest Alton Hants</t>
  </si>
  <si>
    <t>Privett Timber Windows Ltd</t>
  </si>
  <si>
    <t>Radio Mast 03016 @The Station Station Road Liphook Hants</t>
  </si>
  <si>
    <t>Unit B Hermitage Farm Colemore Alton Hants</t>
  </si>
  <si>
    <t>GU34 3PU</t>
  </si>
  <si>
    <t>Beechcroft Stancombe Lane Shalden Alton Hants</t>
  </si>
  <si>
    <t>GU34 5TA</t>
  </si>
  <si>
    <t>Runfold Plastics Ltd Passfield Mill Passfield Liphook Hants</t>
  </si>
  <si>
    <t>GU30 7QX</t>
  </si>
  <si>
    <t>Runfold Plastics Ltd</t>
  </si>
  <si>
    <t>Room 12 Gnd Floor Lyndum House 12-14 High Street Petersfield Hants</t>
  </si>
  <si>
    <t>Supafrank Ltd</t>
  </si>
  <si>
    <t>Cellular Radio Base Station 05330 Clanfield Reservoir Hinton Manor Road Clanfield Waterlooville Hants</t>
  </si>
  <si>
    <t>PO8 0QR</t>
  </si>
  <si>
    <t>Car Workshop 1, Chalk Hill Road Horndean Waterlooville Hants</t>
  </si>
  <si>
    <t>PO8 9NY</t>
  </si>
  <si>
    <t>Scout Headquarters Anstey Lane Alton Hants</t>
  </si>
  <si>
    <t>8th Alton Scout Group</t>
  </si>
  <si>
    <t>Pay And Play Golf Course Sussex Road Petersfield Hants</t>
  </si>
  <si>
    <t>GU31 4JZ</t>
  </si>
  <si>
    <t>Store Adjacent 17, Liss Business Centre Station Road Liss Hampshire</t>
  </si>
  <si>
    <t>East Hampshire Business Centre</t>
  </si>
  <si>
    <t>17, Liss Business Centre Station Road Liss Hampshire</t>
  </si>
  <si>
    <t>Temperature Hardware Soloutions</t>
  </si>
  <si>
    <t>17C South Lane Clanfield Waterlooville Hants</t>
  </si>
  <si>
    <t>Glowsure Insurance</t>
  </si>
  <si>
    <t>A1 Watermeadow Farm R/O 80 Liphook Road Bordon Hampshire</t>
  </si>
  <si>
    <t>A3 Watermeadow Farm 80 Liphook Road Bordon Hampshire</t>
  </si>
  <si>
    <t>22, Highcroft Industrial Estate Enterprise Road Horndean Waterlooville Hants</t>
  </si>
  <si>
    <t>NA Curtain Walling Ltd</t>
  </si>
  <si>
    <t>24, Highcroft Industrial Estate Enterprise Road Horndean Waterlooville Hants</t>
  </si>
  <si>
    <t>Livery Stables Broadway Farm Broadway Lane Lovedean Waterlooville Hants</t>
  </si>
  <si>
    <t>PO8 0SP</t>
  </si>
  <si>
    <t>Hedge Corner Farm Privett Alton Hants</t>
  </si>
  <si>
    <t>GU34 3PP</t>
  </si>
  <si>
    <t>9,10,11 Liss Business Centre Station Road Liss Hampshire</t>
  </si>
  <si>
    <t>The Barn North Road Petersfield Hants</t>
  </si>
  <si>
    <t>GU32 2AX</t>
  </si>
  <si>
    <t>The Old Grain Store West End Farm Upper Froyle Alton Hants</t>
  </si>
  <si>
    <t>Hydrosphere Ltd</t>
  </si>
  <si>
    <t>Transmitter Mast (1494572) Horndean Football Club Five Heads Road Horndean Waterlooville Hants</t>
  </si>
  <si>
    <t>PO8 9NU</t>
  </si>
  <si>
    <t>Unit 1 &amp; 2 The Bank Car Park Vicarage Hill Alton Hants</t>
  </si>
  <si>
    <t>Hart Wildlife Rescue</t>
  </si>
  <si>
    <t>GU34 5JF</t>
  </si>
  <si>
    <t>B3 Hazleton Interchange Lakesmere Road Waterlooville Hants</t>
  </si>
  <si>
    <t>Arrive in Style Portsmouth Ltd</t>
  </si>
  <si>
    <t>B4, Hazleton Interchange Lakesmere Road Horndean Waterlooville Hants</t>
  </si>
  <si>
    <t>Industrial Property Investment Fund Ltd</t>
  </si>
  <si>
    <t>Telecom Mast And Equipment 05366 Longmoor Lodge Longmoor Road Greatham Liss Hants</t>
  </si>
  <si>
    <t>GU33 6AP</t>
  </si>
  <si>
    <t>Suite 4 2nd Floor 80A High Street Alton Hants</t>
  </si>
  <si>
    <t>Landmark Estates (hh) Ltd</t>
  </si>
  <si>
    <t>Holybourne Sports Field London Road Holybourne Alton Hants</t>
  </si>
  <si>
    <t>Holybourne Sports Field Trust</t>
  </si>
  <si>
    <t>The Old Diary The Brows Farnham Road Liss Hampshire</t>
  </si>
  <si>
    <t>GU33 6JG</t>
  </si>
  <si>
    <t>Norad Travel Ltd</t>
  </si>
  <si>
    <t>Unit 3 Hartleywood Farm Oakhanger Bordon Hants</t>
  </si>
  <si>
    <t>Gray Horsebox Maufacturers Ltd</t>
  </si>
  <si>
    <t>Unit 2 Hartleywood Farm Oakhanger Bordon Hants</t>
  </si>
  <si>
    <t>Rookery Barns Ltd</t>
  </si>
  <si>
    <t>28 Forest Centre Pinehill Road Bordon Hants</t>
  </si>
  <si>
    <t>St Marys Bentworth CofE Primary School Ashley Road Bentworth Alton Hants</t>
  </si>
  <si>
    <t>GU34 5RE</t>
  </si>
  <si>
    <t>The Governing Body of Bentworth C of E (</t>
  </si>
  <si>
    <t>Yard Area C Upper Adhurst Farm London Road Petersfield Hants</t>
  </si>
  <si>
    <t>The Golden Pheasant Gosport Road Lower Farringdon Alton Hants</t>
  </si>
  <si>
    <t>The Hen And Chicken Inn Upper Froyle Alton Hants</t>
  </si>
  <si>
    <t>Blackmoor Estate Office Blackmoor Liss Hants</t>
  </si>
  <si>
    <t>Kingsley United Sports Club Sickles Lane Kingsley Bordon Hants</t>
  </si>
  <si>
    <t>GU35 9PD</t>
  </si>
  <si>
    <t>Kingsley United Sports Club</t>
  </si>
  <si>
    <t>43, Chapel Street Petersfield Hants</t>
  </si>
  <si>
    <t>4, Woodlands Farm Blacknest Road Blacknest Alton Hampshire</t>
  </si>
  <si>
    <t>Telecommunication Mast Ham0185 Old Barn Farm Hewshott Lane Liphook Hants</t>
  </si>
  <si>
    <t>GU30 7SY</t>
  </si>
  <si>
    <t>16, Highview High Street Bordon Hampshire</t>
  </si>
  <si>
    <t>WJ Fire Protection Ltd</t>
  </si>
  <si>
    <t>The Calf House The Brows Farnham Road Liss Hampshire</t>
  </si>
  <si>
    <t>Martin &amp; Company Audit Ltd</t>
  </si>
  <si>
    <t>The Little School By The Lake Heath Road Petersfield Hants</t>
  </si>
  <si>
    <t>Units 4 &amp; 5 Lockyer Court Inmans Lane Sheet Petersfield Hants</t>
  </si>
  <si>
    <t>1st And 2nd Floors 33, Station Road Liphook Hants</t>
  </si>
  <si>
    <t>Metoc Services)</t>
  </si>
  <si>
    <t>Unit 1a Main Road Bentley Farnham Surrey</t>
  </si>
  <si>
    <t>Unit 1b Main Road Bentley Farnham Surrey</t>
  </si>
  <si>
    <t>X J TOO Ltd</t>
  </si>
  <si>
    <t>Unit A1 Mainline Business Centre 74, Station Road Liss Hants</t>
  </si>
  <si>
    <t>Tecknowledge Uk Ltd</t>
  </si>
  <si>
    <t>Cedar Veterinary Surgery Anstey Lane Alton Hants</t>
  </si>
  <si>
    <t>Unit 10 Adj Highfield Church Lane Lasham Alton Hampshire</t>
  </si>
  <si>
    <t>Unit 11 Adj Highfield Church Lane Lasham Alton Hampshire</t>
  </si>
  <si>
    <t>Stables Adjacent Church Road House Church Road Bramshott Liphook Hants</t>
  </si>
  <si>
    <t>GU30 7SR</t>
  </si>
  <si>
    <t>10, Woolmer Way Bordon Hants</t>
  </si>
  <si>
    <t>Mr Michael Rogers t/a Allglass &amp; Framework Ltd</t>
  </si>
  <si>
    <t>12, Woolmer Way Bordon Hants</t>
  </si>
  <si>
    <t>EHDC Property Group</t>
  </si>
  <si>
    <t>IM2</t>
  </si>
  <si>
    <t>Honey Lane Brickworks Honey Lane Selborne Alton Hants</t>
  </si>
  <si>
    <t>GU34 4BS</t>
  </si>
  <si>
    <t>Connaught Quarries Ltd(in Liquidation)</t>
  </si>
  <si>
    <t>New Way House St Peters Road Petersfield Hants</t>
  </si>
  <si>
    <t>Pleasure Serve Limited</t>
  </si>
  <si>
    <t>113A London Road Horndean Waterlooville Hants</t>
  </si>
  <si>
    <t>PO8 0BJ</t>
  </si>
  <si>
    <t>Mr O Stoner t/a Prestige Car Service (PCS) Ltd</t>
  </si>
  <si>
    <t>113B London Road Horndean Waterlooville Hants</t>
  </si>
  <si>
    <t>Wheels Of Chalton Ltd</t>
  </si>
  <si>
    <t>2nd Floor 37-39 High Street Alton Hants</t>
  </si>
  <si>
    <t>Unit 25 Lymington Farm Lymington Bottom Road Medstead Alton</t>
  </si>
  <si>
    <t>Unit 23 Lymington Farm Lymington Bottom Road Medstead Alton</t>
  </si>
  <si>
    <t>Bristle Hair &amp; Fibre Trading Ltd</t>
  </si>
  <si>
    <t>Sewage Treatment Works Camoys Mead Lasham Alton Hants</t>
  </si>
  <si>
    <t>Camoys Mead Management Ltd</t>
  </si>
  <si>
    <t>Sewage Treatment Works Pound Close Wield Alresford Hants</t>
  </si>
  <si>
    <t>SO24 9RZ</t>
  </si>
  <si>
    <t>Sewage Treatment Works Boyneswood Close Medstead Alton Hants</t>
  </si>
  <si>
    <t>GU34 5DZ</t>
  </si>
  <si>
    <t>Sewage Treatment Works Ashcroft Lane Finchdean Waterlooville Hants</t>
  </si>
  <si>
    <t>PO9 6EN</t>
  </si>
  <si>
    <t>Passfield Business Centre Lynchborough Road Passfield Liphook Hants</t>
  </si>
  <si>
    <t>GU30 7SA</t>
  </si>
  <si>
    <t>Passfield Business Centre Ltd</t>
  </si>
  <si>
    <t>GU32 3QG</t>
  </si>
  <si>
    <t>Ganders Barn Unit 2 Ganders Business Park Kingsley Bordon Hants</t>
  </si>
  <si>
    <t>Mrs Victoria Framp t/a Blinx Eyecare Ltd</t>
  </si>
  <si>
    <t>Transmitter Mast (ham0105) Yarnhams Lane Upper Froyle Alton Hants</t>
  </si>
  <si>
    <t>GU34 4DB</t>
  </si>
  <si>
    <t>Unit H Farringdon Business Park Lower Farringdon Alton Hants</t>
  </si>
  <si>
    <t>Suunto Oyj Plct/a Suunto Diving Uk</t>
  </si>
  <si>
    <t>New Park Farm Abbey Road Beech Alton Hampshire</t>
  </si>
  <si>
    <t>GU34 5PB</t>
  </si>
  <si>
    <t>Hillside Nurseries Car Boot Market Basingstoke Road Alton Hampshire</t>
  </si>
  <si>
    <t>GU34 4BH</t>
  </si>
  <si>
    <t>9 Lenten Street Alton Hants</t>
  </si>
  <si>
    <t>Shop 1 Bentley Stores London Road Bentley Farnham Surrey</t>
  </si>
  <si>
    <t>Shop 2 Bentley Stores London Road Bentley Farnham Surrey</t>
  </si>
  <si>
    <t>Beech Village Hall Wellhouse Road Beech Alton Hampshire</t>
  </si>
  <si>
    <t>GU34 4AA</t>
  </si>
  <si>
    <t>Beech Village Hall &amp; Recreation Grd</t>
  </si>
  <si>
    <t>Transmitter Mast Ham 0207 Land At Wheatham Farm Wheatham Road Liss Hants</t>
  </si>
  <si>
    <t>GU33 6LN</t>
  </si>
  <si>
    <t>57-57A, Station Road Liss Hants</t>
  </si>
  <si>
    <t>Bentley Motor Co Isington Road Isington Alton Hants</t>
  </si>
  <si>
    <t>GU34 4PP</t>
  </si>
  <si>
    <t>Unit 5a-5b Station Approach Four Marks Alton Hants</t>
  </si>
  <si>
    <t>The Will-Burt Company EU Ltd</t>
  </si>
  <si>
    <t>7, Forge Works Mill Lane Alton Hampshire</t>
  </si>
  <si>
    <t>Site Right Construction Supplies Ltd</t>
  </si>
  <si>
    <t>Millcott Meadow R/o Millcott Mill Lane Passfield Liphook Hants</t>
  </si>
  <si>
    <t>4A Mansfield Park Station Approach Alton Hampshire</t>
  </si>
  <si>
    <t>4b, Mansfield Park Station Approach Medstead Alton Hampshire</t>
  </si>
  <si>
    <t>IQ Finance PLC</t>
  </si>
  <si>
    <t>Ground Floor 39, Lavant Street Petersfield Hants</t>
  </si>
  <si>
    <t>C1A The Brickyard Steep Marsh Petersfield Hants</t>
  </si>
  <si>
    <t>Marcus Edwards Furniture Ltd</t>
  </si>
  <si>
    <t>C1 The Brickyard Steep Marsh Petersfield Hants</t>
  </si>
  <si>
    <t>2a, Chapel Street Petersfield Hants</t>
  </si>
  <si>
    <t>Salray Management (portsmouth) Ltd</t>
  </si>
  <si>
    <t>4a, Chapel Street Petersfield Hants</t>
  </si>
  <si>
    <t>15a, High Street Alton Hants</t>
  </si>
  <si>
    <t>12 Broxhead Trading Estate Broxhead Farm Road Lindford Bordon</t>
  </si>
  <si>
    <t>12A Broxhead Trading Estate Broxhead Farm Road Lindford Bordon</t>
  </si>
  <si>
    <t>Units 9 &amp; 10 Mill Lane Alton Hants</t>
  </si>
  <si>
    <t>3c, Woodlands Farm Blacknest Road Blacknest Alton Hampshire</t>
  </si>
  <si>
    <t>2A-2B Wessex Gate Portsmouth Road Waterlooville Hants</t>
  </si>
  <si>
    <t>Barlow Sheet Metal Ltd</t>
  </si>
  <si>
    <t>Cellnet Mast Rectory Lane Bentley Farnham Surrey</t>
  </si>
  <si>
    <t>GU10 5JB</t>
  </si>
  <si>
    <t>Scouts And Guides Association At Liphook Millenium Hall 2-10, Ontario Way Liphook Hampshire</t>
  </si>
  <si>
    <t>GU30 7LD</t>
  </si>
  <si>
    <t>Liphook Scouts And Guides</t>
  </si>
  <si>
    <t>Police Office At Liphook Millenium Hall 2-10, Ontario Way Liphook Hampshire</t>
  </si>
  <si>
    <t>Telecommunication Mast Lindford Sewage Works Canes Lane Lindford Bordon Hants</t>
  </si>
  <si>
    <t>Grace Medi-Spa 14, South Lane Clanfield Waterlooville Hants</t>
  </si>
  <si>
    <t>PO8 0RA</t>
  </si>
  <si>
    <t>Gravel Hill Workshop Gravel Hill Road Holt Pound Farnham Surrey</t>
  </si>
  <si>
    <t>GU10 4JL</t>
  </si>
  <si>
    <t>Greenshields Jcb Ltd</t>
  </si>
  <si>
    <t>Transmitter Mast (ham 0068) Boyneswood Road Medstead Alton Hants</t>
  </si>
  <si>
    <t>Mobile Broadband Network Limited</t>
  </si>
  <si>
    <t>Mercury Site Boyneswood Water Tower Boyneswood Road Medstead Alton Hants</t>
  </si>
  <si>
    <t>Transmitter Mast Ham0121 Forest Road Greatham Liss Hants</t>
  </si>
  <si>
    <t>GU33 6HE</t>
  </si>
  <si>
    <t>Cellnet Site Home Farm Petersfield Road Ropley Alresford Hants</t>
  </si>
  <si>
    <t>4 Farm Court 74, Church Road Steep Petersfield Hants</t>
  </si>
  <si>
    <t>GU32 2DF</t>
  </si>
  <si>
    <t>Telecommunication Mast 6818 Farringdon Industrial Centre Farringdon Alton Hampshire</t>
  </si>
  <si>
    <t>GU34 3DP</t>
  </si>
  <si>
    <t>Unit 3 34, Station Road Liphook Hants</t>
  </si>
  <si>
    <t>GU30 7DS</t>
  </si>
  <si>
    <t>Old Barn Farm Hewshott Lane Liphook Hants</t>
  </si>
  <si>
    <t>Units C &amp; D The Old Stables Westend Farm Upper Froyle Alton Hants</t>
  </si>
  <si>
    <t>GU34 4JR</t>
  </si>
  <si>
    <t>Units A &amp; B The Old Stables Westend Farm Upper Froyle Alton Hants</t>
  </si>
  <si>
    <t>1b, Wessex Gate Portsmouth Road Horndean Waterlooville Hants</t>
  </si>
  <si>
    <t>1c, Wessex Gate Portsmouth Road Horndean Waterlooville Hants</t>
  </si>
  <si>
    <t>Playhouse Industries Ltd</t>
  </si>
  <si>
    <t>Cellnet Site Hussell Lane Medstead Alton Hants</t>
  </si>
  <si>
    <t>GU34 5PD</t>
  </si>
  <si>
    <t>Builders Storage Yard Next To Oakhanger Farm Cott Shortheath Common Kingsley Bordon Hants</t>
  </si>
  <si>
    <t>GU35 9ZZ</t>
  </si>
  <si>
    <t>Robin Hood 26, The Green Rowlands Castle Hants</t>
  </si>
  <si>
    <t>Livery At Wheatham Farmhouse Wheatham Road Liss Hants</t>
  </si>
  <si>
    <t>Plastics Ventilation Fittings Passfield Mill Passfield Liphook Hants</t>
  </si>
  <si>
    <t>Industrial Engineering Plastics Ltd</t>
  </si>
  <si>
    <t>7, Turk Street Alton Hants</t>
  </si>
  <si>
    <t>Loes House 14a - 15a Market Square Alton Hants</t>
  </si>
  <si>
    <t>Ashbourne Investments Ltd</t>
  </si>
  <si>
    <t>Unit 2 &amp; 3 Station Approach Four Marks Alton Hants</t>
  </si>
  <si>
    <t>Public Conveniences Draymans Way Car Park Draymans Way Alton Hants</t>
  </si>
  <si>
    <t>Ehdc - Conveniences Service</t>
  </si>
  <si>
    <t>Bonica, Rear Of 15, High Street Petersfield Hants</t>
  </si>
  <si>
    <t>Cadet Centre Churchers College Ramshill Petersfield Hants</t>
  </si>
  <si>
    <t>Army Hq 4th Division</t>
  </si>
  <si>
    <t>Meeting Room Barham Road Petersfield Hants</t>
  </si>
  <si>
    <t>GU32 3EX</t>
  </si>
  <si>
    <t>Unit 43b Passfield Business Centre Lynchborough Road Passfield Liphook Hants</t>
  </si>
  <si>
    <t>Adco UK Ltd</t>
  </si>
  <si>
    <t>Unit 43a Passfield Business Centre Lynchborough Road Passfield Liphook Hants</t>
  </si>
  <si>
    <t>Better Green Ltd</t>
  </si>
  <si>
    <t>Unit 3 John Trimmer Walk 63 High Street Alton Hants</t>
  </si>
  <si>
    <t>Unit 4 John Trimmer Walk 63 High Street Alton Hants</t>
  </si>
  <si>
    <t>Suite 4 First Floor 4 Lenten Street Alton Hants</t>
  </si>
  <si>
    <t>Suite 6 Second Floor 4 Lenten Street Alton Hants</t>
  </si>
  <si>
    <t>1st &amp; 2nd Floor 49, High Street Alton Hants</t>
  </si>
  <si>
    <t>104, High Street Alton Hants</t>
  </si>
  <si>
    <t>Tecc Services Ltd</t>
  </si>
  <si>
    <t>CGP</t>
  </si>
  <si>
    <t>Jardinque Abbey Road Beech Alton Hants</t>
  </si>
  <si>
    <t>GU34 4AP</t>
  </si>
  <si>
    <t>BUD+</t>
  </si>
  <si>
    <t>14 a, Chapel Street Petersfield Hants</t>
  </si>
  <si>
    <t>7, Headley Road Liphook Hants</t>
  </si>
  <si>
    <t>Aspen Flooring Ltd</t>
  </si>
  <si>
    <t>Alice Holt Lodge Alice Holt Wrecclesham Farnham Surrey</t>
  </si>
  <si>
    <t>GU10 4LH</t>
  </si>
  <si>
    <t>Forest Research</t>
  </si>
  <si>
    <t>Yard adj Unit 3 Home Farm Petersfield Road Ropley Alresford</t>
  </si>
  <si>
    <t>Hydrotech Services Ltd</t>
  </si>
  <si>
    <t>Harrow Inn Harrow Lane Steep Petersfield Hants</t>
  </si>
  <si>
    <t>GU32 2DA</t>
  </si>
  <si>
    <t>39, Drift Road Clanfield Waterlooville Hants</t>
  </si>
  <si>
    <t>PO8 0JS</t>
  </si>
  <si>
    <t>Yogi Eyecare Ltd</t>
  </si>
  <si>
    <t>41, Drift Road Clanfield Waterlooville Hants</t>
  </si>
  <si>
    <t>Pearsons Southern Ltd</t>
  </si>
  <si>
    <t>43, Drift Road Clanfield Waterlooville Hants</t>
  </si>
  <si>
    <t>Southdowns Funeral Services Ltd</t>
  </si>
  <si>
    <t>SURGERY at 2, White Dirt Lane Clanfield Waterlooville</t>
  </si>
  <si>
    <t>PO8 0QL</t>
  </si>
  <si>
    <t>4-12, White Dirt Lane Clanfield Waterlooville</t>
  </si>
  <si>
    <t>Vodaphone Site 3017 Station Road Petersfield Hants</t>
  </si>
  <si>
    <t>GU32 3DE</t>
  </si>
  <si>
    <t>Transmitter Mast  91965 At Nicholsons Farm Winchester Road Langrish Petersfield Hants</t>
  </si>
  <si>
    <t>GU32 1ER</t>
  </si>
  <si>
    <t>Cannon Car Audio Unit 1 Kinches Farm Roads Hill Catherington Waterlooville       Hants</t>
  </si>
  <si>
    <t>Vodafone Site 3027 10, Chalet Hill Bordon Hants</t>
  </si>
  <si>
    <t>Unit 4 Kinches Farm Roads Hill Catherington Waterlooville Hants</t>
  </si>
  <si>
    <t>Turvey Builders Ltd</t>
  </si>
  <si>
    <t>25-26, Highcroft Industrial Estate Enterprise Road Horndean Waterlooville Hants</t>
  </si>
  <si>
    <t>PJM Mechanical Services Ltd</t>
  </si>
  <si>
    <t>Jbr Contractors Petersfield Road Greatham Liss Hants</t>
  </si>
  <si>
    <t>GU33 6HD</t>
  </si>
  <si>
    <t>Liddiard Scaffolding Ltd</t>
  </si>
  <si>
    <t>Mansfield Park Surgery Lymington Bottom Road Medstead Alton Hants</t>
  </si>
  <si>
    <t>Watercress Medical</t>
  </si>
  <si>
    <t>3 Hartley Business Park Selborne Road Alton Hants</t>
  </si>
  <si>
    <t>6A Hartley Business Park Selborne Road Alton Hants</t>
  </si>
  <si>
    <t>Dental Art Laboratory Ltd</t>
  </si>
  <si>
    <t>Unit 1 Mainline Business Centre 72 Station Road Liss Hants</t>
  </si>
  <si>
    <t>Denton &amp; Co Trustees Ltd</t>
  </si>
  <si>
    <t>48, Woolmer Way Bordon Hants</t>
  </si>
  <si>
    <t>50, Woolmer Way Bordon Hants</t>
  </si>
  <si>
    <t>Hawkley International Ltd</t>
  </si>
  <si>
    <t>Southdown House Station Road Petersfield Hants</t>
  </si>
  <si>
    <t>2 U Tyres Ltd</t>
  </si>
  <si>
    <t>71 Station Road Liss Hants</t>
  </si>
  <si>
    <t>Puddleducks Ltd</t>
  </si>
  <si>
    <t>Certificated Location At Woodside Farm Gosport Road Privett Alton Hants</t>
  </si>
  <si>
    <t>GU34 3NJ</t>
  </si>
  <si>
    <t>231, Lovedean Lane Lovedean Waterlooville Hants</t>
  </si>
  <si>
    <t>K &amp; D Autos 231, Lovedean Lane Lovedean Waterlooville Hants</t>
  </si>
  <si>
    <t>K And D Autos Ltd</t>
  </si>
  <si>
    <t>Breakers Yard 231, Lovedean Lane Lovedean Waterlooville Hants</t>
  </si>
  <si>
    <t>Manor Park Turk Street Alton Hants</t>
  </si>
  <si>
    <t>GU34 2PS</t>
  </si>
  <si>
    <t>20, Headley Road Grayshott Hindhead Surrey</t>
  </si>
  <si>
    <t>VAMS</t>
  </si>
  <si>
    <t>The Barn Unit 3 Alton Road Binsted Alton Hants</t>
  </si>
  <si>
    <t>Mint Condition(personal Fitness)ltd</t>
  </si>
  <si>
    <t>16, Rams Walk Petersfield Hampshire</t>
  </si>
  <si>
    <t>Monsoon Accessorize Ltd in CVA</t>
  </si>
  <si>
    <t>17, Rams Walk Petersfield Hampshire</t>
  </si>
  <si>
    <t>Vision Express UK Ltd</t>
  </si>
  <si>
    <t>Unit 2 Viceroy Court 16 Bedford Road Petersfield Hants</t>
  </si>
  <si>
    <t>Caltest Instruments Ltd</t>
  </si>
  <si>
    <t>Unit 4 Viceroy Court 16 Bedford Road Petersfield Hants</t>
  </si>
  <si>
    <t>A1 Security Systems Ltd</t>
  </si>
  <si>
    <t>Athena House Bedford Road Petersfield Hants</t>
  </si>
  <si>
    <t>MoneyBarn PLC</t>
  </si>
  <si>
    <t>11, Bentley Business Park Blacknest Road Blacknest Alton</t>
  </si>
  <si>
    <t>12, Bentley Business Park Blacknest Road Blacknest Alton</t>
  </si>
  <si>
    <t>Unit 3 Viceroy Court 16 Bedford Road Petersfield Hants</t>
  </si>
  <si>
    <t>Interior Lab Limited</t>
  </si>
  <si>
    <t>TX</t>
  </si>
  <si>
    <t>Bramshott Common Training Area Portsmouth Road Liphook Hants</t>
  </si>
  <si>
    <t>Hq Ate Counties)</t>
  </si>
  <si>
    <t>Ganders House Unit 9 Ganders Business Park Kingsley Bordon Hants</t>
  </si>
  <si>
    <t>I Promote.eu.Limited</t>
  </si>
  <si>
    <t>Workshops r/of Bucks Horn Oak Service Station Main Road Bucks Horn Oak Farnham       Surrey</t>
  </si>
  <si>
    <t>GU10 4LS</t>
  </si>
  <si>
    <t>1, Lavant Street Petersfield Hants</t>
  </si>
  <si>
    <t>Petersfield Photographic Ltd</t>
  </si>
  <si>
    <t>The Old Post House 15B High Street Alton Hants</t>
  </si>
  <si>
    <t>GU34 1BW</t>
  </si>
  <si>
    <t>Bubbles Online Services Limited</t>
  </si>
  <si>
    <t>25-27, Southview Rise Alton Hants</t>
  </si>
  <si>
    <t>Catherington Village Hall Catherington Lane Horndean Waterlooville Hants</t>
  </si>
  <si>
    <t>Catherington Village Hall Managment Comm</t>
  </si>
  <si>
    <t>28, Lavant Street Petersfield Hants</t>
  </si>
  <si>
    <t>Jacobs &amp; Hunt Management Services</t>
  </si>
  <si>
    <t>4 Market Square Alton Hants</t>
  </si>
  <si>
    <t>Raf Oakhanger-tcs Site Oakhanger Road Oakhanger Bordon Hants</t>
  </si>
  <si>
    <t>GU35 9HU</t>
  </si>
  <si>
    <t>Defence Communication Servs Agency</t>
  </si>
  <si>
    <t>Main Site, Former Raf Oakhanger Oakhanger Road Oakhanger Bordon Hants</t>
  </si>
  <si>
    <t>SAT IPT</t>
  </si>
  <si>
    <t>5E Blacknest Industrial Park Blacknest Alton Hants</t>
  </si>
  <si>
    <t>Robert Nicolas Ltd T/a Inspection Services</t>
  </si>
  <si>
    <t>5F Blacknest Industrial Park Blacknest Alton Hants</t>
  </si>
  <si>
    <t>Wise Mechanical Engineering</t>
  </si>
  <si>
    <t>5G Blacknest Industrial Park Blacknest Alton Hants</t>
  </si>
  <si>
    <t>5H Blacknest Industrial Park Blacknest Alton Hants</t>
  </si>
  <si>
    <t>5K Blacknest Industrial Park Blacknest Alton Hants</t>
  </si>
  <si>
    <t>Truglaze Windows Ltd</t>
  </si>
  <si>
    <t>Office 1,2 &amp; 3 At Unit 2a Bedford Road Petersfield Hants</t>
  </si>
  <si>
    <t>ADP Security Systems Ltd</t>
  </si>
  <si>
    <t>Landlord's Store Viceroy Court 16 Bedford Road Petersfield Hants</t>
  </si>
  <si>
    <t>Leaflet Distribution Direct Ltd</t>
  </si>
  <si>
    <t>Worcester House 4, Dragon Street Petersfield Hants</t>
  </si>
  <si>
    <t>Nutri Vital Health Ltd</t>
  </si>
  <si>
    <t>60, High Street Alton Hants</t>
  </si>
  <si>
    <t>Cafe Nero PLC</t>
  </si>
  <si>
    <t>Lidl 18, Forest Centre Pinehill Road Bordon Hants</t>
  </si>
  <si>
    <t>Lidl Great Britian Ltd</t>
  </si>
  <si>
    <t>Bell House Chapel The Windmills Turk Street Alton Hants</t>
  </si>
  <si>
    <t>Alton Dance Ltd</t>
  </si>
  <si>
    <t>The Old Cattlesheds Old Ditcham Farm Ditcham Petersfield Hants</t>
  </si>
  <si>
    <t>Assembly Hall (Tithe Barn) Old Ditcham Farm Ditcham Petersfield Hants</t>
  </si>
  <si>
    <t>13 Broxhead Trading Estate Broxhead Farm Road Lindford Bordon</t>
  </si>
  <si>
    <t>RPL Automotive Ltd</t>
  </si>
  <si>
    <t>Storage Land At Laburnum Brislands Lane Four Marks Alton Hants</t>
  </si>
  <si>
    <t>GU34 5AE</t>
  </si>
  <si>
    <t>55 Station Road Petersfield Hants</t>
  </si>
  <si>
    <t>Part 1st Floor (yoga Studio) Bellamy House 2 Winton Road Petersfield Hants</t>
  </si>
  <si>
    <t>Unit 2 Inverallen Forge Road Kingsley Bordon Hants</t>
  </si>
  <si>
    <t>Danequip UK Ltd</t>
  </si>
  <si>
    <t>GT (Alton) Ltd Mill Lane Alton Hants</t>
  </si>
  <si>
    <t>GT (Alton) Ltd</t>
  </si>
  <si>
    <t>Suite 1 Ground Floor 4 Lenten Street Alton Hants</t>
  </si>
  <si>
    <t>Suite 2 Ground Floor 4 Lenten Street Alton Hants</t>
  </si>
  <si>
    <t>The Workshop Jenny Green Lane Bentworth Alton Hants</t>
  </si>
  <si>
    <t>GU34 5PA</t>
  </si>
  <si>
    <t>48, High Street Alton Hants</t>
  </si>
  <si>
    <t>Shoe Gallery (walton) Ltd</t>
  </si>
  <si>
    <t>Unit 1 Lower Soldridge Farm Soldridge Road Medstead Alton       Hants</t>
  </si>
  <si>
    <t>Rj Carpentry &amp; Joinery</t>
  </si>
  <si>
    <t>CWW</t>
  </si>
  <si>
    <t>Units 6-7 Westfield Industrial 30, Portsmouth Road Horndean Waterlooville Hants</t>
  </si>
  <si>
    <t>Haylard M I Ltd</t>
  </si>
  <si>
    <t>Bordon County Infants School Budds Lane Bordon Hants</t>
  </si>
  <si>
    <t>GU35 0ZZ</t>
  </si>
  <si>
    <t>31c, Station Road Liphook Hants</t>
  </si>
  <si>
    <t>The Hopkiln Bury Court Church Lane Bentley Farnham Surrey</t>
  </si>
  <si>
    <t>GU10 5LZ</t>
  </si>
  <si>
    <t>Grangewood Southern Ltd</t>
  </si>
  <si>
    <t>1st Floor Bury Court Church Lane Bentley Farnham Surrey</t>
  </si>
  <si>
    <t>Paradigm Consulting (Farnham) Ltd</t>
  </si>
  <si>
    <t>The Depot Station Approach Medstead Alton Hants</t>
  </si>
  <si>
    <t>Medstead Depot Omnibus Group</t>
  </si>
  <si>
    <t>The Old Granary West End Farm Upper Froyle Alton Hants</t>
  </si>
  <si>
    <t>Fit Brands Ltd</t>
  </si>
  <si>
    <t>Vodafone Mast 00697 Hermitage Farm Colemore Alton Hants</t>
  </si>
  <si>
    <t>Transmitter Mast 10844 Adj 50, Glamorgan Road Catherington Waterlooville Hants</t>
  </si>
  <si>
    <t>PO8 0TR</t>
  </si>
  <si>
    <t>Transmitter Mast 12608 Windmill Hill Alton Hants</t>
  </si>
  <si>
    <t>GU34 2RY</t>
  </si>
  <si>
    <t>Transmitter Mast (HAM0009) Weavers Down Longmoor Camp Whitehill Bordon Hants</t>
  </si>
  <si>
    <t>GU33 6EL</t>
  </si>
  <si>
    <t>Transmitter Mast Ham 0102 Havant Road Horndean Waterlooville Hants</t>
  </si>
  <si>
    <t>Wireless Infrastructure Group Ltd</t>
  </si>
  <si>
    <t>Holiday Let Tiplen Green Farm Hambledon Road Clanfield Waterlooville Hants</t>
  </si>
  <si>
    <t>PO8 0RZ</t>
  </si>
  <si>
    <t>Hairdressing Salon 6, Dove Court Alton Hants</t>
  </si>
  <si>
    <t>GU34 2JG</t>
  </si>
  <si>
    <t>Exors Ramon Vincent Baker (Decd)</t>
  </si>
  <si>
    <t>Workshop Blendworth Hill Blendworth Waterlooville Hants</t>
  </si>
  <si>
    <t>Macdonalds Restaurant Winchester Road Petersfield Hants</t>
  </si>
  <si>
    <t>South Coast Foods Limited</t>
  </si>
  <si>
    <t>Lavant Dental Health Centre 1st &amp; 2nd Floor 1, Lavant Street Petersfield Hants</t>
  </si>
  <si>
    <t>JK Dental Surgery Holding Co Ltd</t>
  </si>
  <si>
    <t>Sports Pavillion Love Lane Petersfield Hants</t>
  </si>
  <si>
    <t>Petersfield Town Juniors Football</t>
  </si>
  <si>
    <t>Little Pieces Nursery At Sports Pavillion Love Lane Petersfield Hants</t>
  </si>
  <si>
    <t>Jigsaw Nursery Ltd</t>
  </si>
  <si>
    <t>Shop at Bush House High Street Selborne Alton Hants</t>
  </si>
  <si>
    <t>Unit A Farringdon Business Park Lower Farringdon Alton Hants</t>
  </si>
  <si>
    <t>Thomas (Hampshire) Ltd, t/a Southern Storage &amp; Transport</t>
  </si>
  <si>
    <t>Mast Site Brockham Hill Lane Froyle Alton Hants</t>
  </si>
  <si>
    <t>GU34 4DH</t>
  </si>
  <si>
    <t>Celador Radio Ltd</t>
  </si>
  <si>
    <t>Gilbert Whites House High Street Selborne Alton Hants</t>
  </si>
  <si>
    <t>Gilbert White &amp; Oates Collections</t>
  </si>
  <si>
    <t>11 Market Square (Office B 1st Flr Westbrook Walk) Alton Hants</t>
  </si>
  <si>
    <t>Capita Resourcing Ltd</t>
  </si>
  <si>
    <t>30, Normandy Street Alton Hants</t>
  </si>
  <si>
    <t>131, Victoria Road Alton Hants</t>
  </si>
  <si>
    <t>Unit G2 Farringdon Business Park Lower Farringdon Alton Hants</t>
  </si>
  <si>
    <t>Triangle Cables Ltd</t>
  </si>
  <si>
    <t>R/o 6, Anstey Road Alton Hants</t>
  </si>
  <si>
    <t>GU34 2RA</t>
  </si>
  <si>
    <t>Alton Glass Ltd</t>
  </si>
  <si>
    <t>6, Anstey Road Alton Hants</t>
  </si>
  <si>
    <t>3-4 Exchange Building High Street Petersfield Hants</t>
  </si>
  <si>
    <t>Arnold &amp; Son (Petersfield) Ltd</t>
  </si>
  <si>
    <t>28, High Street Petersfield Hants</t>
  </si>
  <si>
    <t>Quirkypubs Limited t/a The Townhouse</t>
  </si>
  <si>
    <t>Units A &amp; B 74, Station Road Liss Hants</t>
  </si>
  <si>
    <t>Honey Garden Sauce Ltd</t>
  </si>
  <si>
    <t>Unit 5, 60, Winchester Road Stroud Petersfield Hampshire</t>
  </si>
  <si>
    <t>Petersfield Auto Electrical Service</t>
  </si>
  <si>
    <t>1b Elmfield Court Lindford Bordon Hants</t>
  </si>
  <si>
    <t>The Forest Surgery 60, Forest Road Bordon Hampshire</t>
  </si>
  <si>
    <t>14, Caker Stream Road Alton Hants</t>
  </si>
  <si>
    <t>Trio Logistics Ltd</t>
  </si>
  <si>
    <t>15, Caker Stream Road Alton Hants</t>
  </si>
  <si>
    <t>Paradigm Communications Ltd</t>
  </si>
  <si>
    <t>20, Caker Stream Road Alton Hants</t>
  </si>
  <si>
    <t>Prodigi (uk) Limited</t>
  </si>
  <si>
    <t>21, Caker Stream Road Alton Hants</t>
  </si>
  <si>
    <t>13 High Street Alton Hants</t>
  </si>
  <si>
    <t>GU34 1FG</t>
  </si>
  <si>
    <t>Parkfield Retail Ltd</t>
  </si>
  <si>
    <t>15 High Street Alton Hants</t>
  </si>
  <si>
    <t>Dataprint Ltd</t>
  </si>
  <si>
    <t>MP</t>
  </si>
  <si>
    <t>The Police Station Normandy Street Alton Hants</t>
  </si>
  <si>
    <t>GU34 1LN</t>
  </si>
  <si>
    <t>MP1</t>
  </si>
  <si>
    <t>Magistrates Court Normandy Street Alton Hants</t>
  </si>
  <si>
    <t>HMCS</t>
  </si>
  <si>
    <t>Part 1st Floor Magistrates Court Normandy Street Alton Hants</t>
  </si>
  <si>
    <t>Unit 3 Kingsbury Court South Lane Clanfield Waterlooville Hampshire</t>
  </si>
  <si>
    <t>PO8 0UX</t>
  </si>
  <si>
    <t>Meon Valley News Ltd</t>
  </si>
  <si>
    <t>Transmitter Mast Ham0275 Ridge Common Lane Steep Petersfield Hampshire</t>
  </si>
  <si>
    <t>GU32 1AQ</t>
  </si>
  <si>
    <t>Vodafone Site 8259 Malthouse Farm Forge Road Kingsley Bordon Hants</t>
  </si>
  <si>
    <t>Five Bells Inn 48, High Street Buriton Petersfield Hants</t>
  </si>
  <si>
    <t>Vodaphone Site 8263 Red Hill Farm The Drift Rowlands Castle Hants</t>
  </si>
  <si>
    <t>PO9 6DG</t>
  </si>
  <si>
    <t>Transmitter Mast Ham 0180 Red Hill Farm The Drift Rowlands Castle Hants</t>
  </si>
  <si>
    <t>Unit C Highacres Farm Buildings Willis Lane Four Marks Alton Hants</t>
  </si>
  <si>
    <t>Wessex Contractors Ltd</t>
  </si>
  <si>
    <t>Faraday House Caker Stream Road Alton Hants</t>
  </si>
  <si>
    <t>Centiel Uk Ltd</t>
  </si>
  <si>
    <t>The Barn At Lower Farm East Meon Petersfield Hants</t>
  </si>
  <si>
    <t>GU32 1EZ</t>
  </si>
  <si>
    <t>Working Omnibus Museum</t>
  </si>
  <si>
    <t>Workshop At Gilbert Street Farm Gilbert Street Ropley Alresford Hants</t>
  </si>
  <si>
    <t>The Blacksmiths Daughter R/o 39 Chapel Street Petersfield Hants</t>
  </si>
  <si>
    <t>Farnham Cars Station House Old Station Way Bordon Hampshire</t>
  </si>
  <si>
    <t>ISG Ltd Charter House Kings Hill Beech Alton Hampshire</t>
  </si>
  <si>
    <t>GU34 4AN</t>
  </si>
  <si>
    <t>Unit 4 60, Winchester Road Petersfield Hants</t>
  </si>
  <si>
    <t>Petersfield Service Centre Ltd</t>
  </si>
  <si>
    <t>Headley Park Hotel Picketts Hill Headley Bordon Hampshire</t>
  </si>
  <si>
    <t>Benchmark Resources Limited</t>
  </si>
  <si>
    <t>The Shop Mobility Centre Park Road Petersfield Hampshire</t>
  </si>
  <si>
    <t>Petersfield Shopmobility</t>
  </si>
  <si>
    <t>Greatham Village Hall Petersfield Road Greatham Liss Hants</t>
  </si>
  <si>
    <t>GU33 6EY</t>
  </si>
  <si>
    <t>Greatham Village Hall</t>
  </si>
  <si>
    <t>Greatham Nursery School Petersfield Road Greatham Liss Hants</t>
  </si>
  <si>
    <t>Jubilee Hall Crouch Lane Horndean Waterlooville, Hampshire</t>
  </si>
  <si>
    <t>Rkdia Community Cafe Portsmouth Road Horndean Waterlooville Hants</t>
  </si>
  <si>
    <t>Units 4a 4b &amp; 4b1 Passfield Mill Passfield Liphook Hants</t>
  </si>
  <si>
    <t>At Cost Windows &amp; Conservatories Limited</t>
  </si>
  <si>
    <t>One 2 One Site Hogmoor Enclosure Champney Close Whitehill Bordon Hampshire</t>
  </si>
  <si>
    <t>GU35 9DX</t>
  </si>
  <si>
    <t>T Mobile UK Ltd</t>
  </si>
  <si>
    <t>William Curtis House 25 Lenten Street Alton Hants</t>
  </si>
  <si>
    <t>Headley Financial Services Ltd</t>
  </si>
  <si>
    <t>Unit 1 Upper Downgate Farm Steep Marsh Petersfield Hants</t>
  </si>
  <si>
    <t>GU32 2BG</t>
  </si>
  <si>
    <t>Blue Island Trading Company Ltd</t>
  </si>
  <si>
    <t>Offices At Hillhampton East Meon Petersfield Hants</t>
  </si>
  <si>
    <t>Unit 1 34, Station Road Liphook Hants</t>
  </si>
  <si>
    <t>Unit 2 34, Station Road Liphook Hants</t>
  </si>
  <si>
    <t>Liphook Motors Limited(in Liquidation)</t>
  </si>
  <si>
    <t>Esteem Iron Service Ltd Lady Place Car Park High Street Alton Hants</t>
  </si>
  <si>
    <t>GU34 1HQ</t>
  </si>
  <si>
    <t>Mrs W Watts &amp; Mr Roy Stephen Watts t/a Esteam Ltd</t>
  </si>
  <si>
    <t>Mill Farm Shop Isington Road Isington Alton Hants</t>
  </si>
  <si>
    <t>GU34 4PN</t>
  </si>
  <si>
    <t>Unit 3 Winton Farm Petersfield Road Monkwood Alresford Hampshire</t>
  </si>
  <si>
    <t>Calltec Services Limited</t>
  </si>
  <si>
    <t>Unit 1 Winton Farm Petersfield Road Monkwood Alresford Hampshire</t>
  </si>
  <si>
    <t>J B Fibreglass Developments</t>
  </si>
  <si>
    <t>D7 Watermeadow Farm R/o 80, Watermeadow Farm 80 Liphook Road Lindford Bordon Hampshire</t>
  </si>
  <si>
    <t>GU34 0PF</t>
  </si>
  <si>
    <t>D8 Watermeadow Farm 80 Liphook Road Lindford Bordon Hampshire</t>
  </si>
  <si>
    <t>Saw Mill Farm Standford Hill Standford Bordon Hants</t>
  </si>
  <si>
    <t>Civic Amenity Site Station Road Bordon Hants</t>
  </si>
  <si>
    <t>GU35 0LG</t>
  </si>
  <si>
    <t>16, Caker Stream Road Alton Hants</t>
  </si>
  <si>
    <t>Beckworth Services Ltd t/a Silverbronze</t>
  </si>
  <si>
    <t>Unit 3 Shalden Green Farm Shalden Green Shalden Alton Hants</t>
  </si>
  <si>
    <t>GU34 4DT</t>
  </si>
  <si>
    <t>Bus Shelter Site 2701006 Adj 7a, Normandy Street Alton Hants</t>
  </si>
  <si>
    <t>GU30 1DD</t>
  </si>
  <si>
    <t>Riverside Close Surgery Station Road Liss Hants</t>
  </si>
  <si>
    <t>Unit 3 The Long Barn Norton Farm Selborne Road Alton Hants</t>
  </si>
  <si>
    <t>GU34 3NB</t>
  </si>
  <si>
    <t>Unit H Ranch Farm Willis Lane Four Marks Alton Hants</t>
  </si>
  <si>
    <t>Unit H1 Ranch Farm Willis Lane Four Marks Alton Hants</t>
  </si>
  <si>
    <t>Unit E4 Ranch Farm Willis Lane Four Marks Alton Hants</t>
  </si>
  <si>
    <t>Unit E1 Ranch Farm Willis Lane Four Marks Alton Hants</t>
  </si>
  <si>
    <t>New Rylands Ltd</t>
  </si>
  <si>
    <t>Unit E3 Ranch Farm Willis Lane Four Marks Alton Hants</t>
  </si>
  <si>
    <t>24, Forest Centre Pinehill Road Bordon Hants</t>
  </si>
  <si>
    <t>25, Forest Centre Pinehill Road Bordon Hants</t>
  </si>
  <si>
    <t>27, Forest Centre Pinehill Road Bordon Hants</t>
  </si>
  <si>
    <t>Civic Amenity Site Omega Park Alton Hants</t>
  </si>
  <si>
    <t>First Floor 5, Lenten Street Alton Hants</t>
  </si>
  <si>
    <t>South Winchester Properties Ltd</t>
  </si>
  <si>
    <t>7 Lenten Street Alton Hants</t>
  </si>
  <si>
    <t>Unit 4 Station Approach Four Marks Alton Hants</t>
  </si>
  <si>
    <t>14, Newman Lane Alton Hants</t>
  </si>
  <si>
    <t>Advertising Right WM Morrsion Supermarkets PLC Lakesmere Road Waterlooville Hants</t>
  </si>
  <si>
    <t>PO8 9FB</t>
  </si>
  <si>
    <t>Jc Decaux Uk Ltd</t>
  </si>
  <si>
    <t>Unit 10 Hartley Business Park Selborne Road Alton Hants</t>
  </si>
  <si>
    <t>Unit 2 Shalden Green Farm Shalden Green Shalden Alton Hants</t>
  </si>
  <si>
    <t>4 Weyside Park Newman Lane Alton Hants</t>
  </si>
  <si>
    <t>Unit 2 113, London Road Horndean Waterlooville Hants</t>
  </si>
  <si>
    <t>Unit 3 113, London Road Horndean Waterlooville Hants</t>
  </si>
  <si>
    <t>5, Hartley Business Park Selborne Road Alton Hants</t>
  </si>
  <si>
    <t>18, Bordon Trading Estate Oakhanger Road Bordon Hampshire</t>
  </si>
  <si>
    <t>GU35 9HF</t>
  </si>
  <si>
    <t>LDH Attachments</t>
  </si>
  <si>
    <t>19, Bordon Trading Estate Oakhanger Road Bordon Hampshire</t>
  </si>
  <si>
    <t>Showhire Ltd</t>
  </si>
  <si>
    <t>20, Bordon Trading Estate Oakhanger Road Bordon Hampshire</t>
  </si>
  <si>
    <t>A2 Watermeadow Farm 80 Liphook Road Lindford Bordon Hampshire</t>
  </si>
  <si>
    <t>A4 Watermeadow Farm R/O 80 Liphook Road Lindford Bordon Hampshire</t>
  </si>
  <si>
    <t>16, Station Road Liss Hants</t>
  </si>
  <si>
    <t>Liss Heart Charity Trust</t>
  </si>
  <si>
    <t>Tesco Express 11, Charles Street Petersfield Hants</t>
  </si>
  <si>
    <t>GU32 3EJ</t>
  </si>
  <si>
    <t>Tesco Stores Ltd</t>
  </si>
  <si>
    <t>Atm Machine One Stop 11, Charles Street Petersfield Hants</t>
  </si>
  <si>
    <t>Tesco Personal Finance Plc</t>
  </si>
  <si>
    <t>10, Bordon Trading Estate Oakhanger Road Bordon Hampshire</t>
  </si>
  <si>
    <t>Auto Dan Ltd</t>
  </si>
  <si>
    <t>14, Bordon Trading Estate Oakhanger Road Bordon Hampshire</t>
  </si>
  <si>
    <t>Christian Faversham Ltd</t>
  </si>
  <si>
    <t>16-17, Bordon Trading Estate Oakhanger Road Bordon Hampshire</t>
  </si>
  <si>
    <t>M.W.T. LTD</t>
  </si>
  <si>
    <t>Workshop At Regency House Petersfield Road Greatham Liss Hants</t>
  </si>
  <si>
    <t>GU33 6BH</t>
  </si>
  <si>
    <t>Bp Garage Winchester Road Petersfield Hants</t>
  </si>
  <si>
    <t>Bp Oil Uk Ltd</t>
  </si>
  <si>
    <t>Link Atm Bp Service Station Winchester Road Petersfield Hants</t>
  </si>
  <si>
    <t>Bank Machine Ltd</t>
  </si>
  <si>
    <t>Transmitter Tower (61993) At Andlers Ash Road Liss Hants</t>
  </si>
  <si>
    <t>GU33 7LL</t>
  </si>
  <si>
    <t>Vodaphone Site 22050 Nr Warren Farm Basingstoke Road Alton Hants</t>
  </si>
  <si>
    <t>T Mobile R/o Lovedean Pumping Station Lovedean Lane Lovedean Waterlooville Hants</t>
  </si>
  <si>
    <t>Transmitter Mast Highway Site Po0021 Portsmouth Road Horndean Waterlooville Hants</t>
  </si>
  <si>
    <t>Hutchinson 3g Uk Ltd</t>
  </si>
  <si>
    <t>Transmitter Mast Po0022 Su682127 Woodcroft Farm Woodcroft Lane Waterlooville Hampshire</t>
  </si>
  <si>
    <t>PO8 9QA</t>
  </si>
  <si>
    <t>Bordon Angling Centre 1, Elmfield Court Lindford Bordon Hants</t>
  </si>
  <si>
    <t>Stable Barn Unit 3 Ganders Business Park Kingsley Bordon Hants</t>
  </si>
  <si>
    <t>Hsbc Atm In Waitrose 8, Rams Walk Petersfield Hampshire</t>
  </si>
  <si>
    <t>Cardtronics Ltd</t>
  </si>
  <si>
    <t>CS9</t>
  </si>
  <si>
    <t>Waitrose 8, Rams Walk Petersfield Hampshire</t>
  </si>
  <si>
    <t>Waitrose Ltd</t>
  </si>
  <si>
    <t>Unit 1 Oakfield Barn Brows Farm Farnham Road Liss Hampshire</t>
  </si>
  <si>
    <t>Hobbs South East Ltd</t>
  </si>
  <si>
    <t>Unit 2 Oakfield Barn Brows Farm Farnham Road Liss Hampshire</t>
  </si>
  <si>
    <t>Unit 3 Oakfield Barn Brows FArm Farnham Road Liss Hampshire</t>
  </si>
  <si>
    <t>Unit 4 Oakfield Barn Brows Farm Farnham Road Liss Hampshire</t>
  </si>
  <si>
    <t>LS5</t>
  </si>
  <si>
    <t>Anstey Park Town Football Club) Anstey Road Alton Hants</t>
  </si>
  <si>
    <t>Alton Football Club</t>
  </si>
  <si>
    <t>Unit 4 Holt Barns The Kilns Bordon Hampshire</t>
  </si>
  <si>
    <t>GU35 0QW</t>
  </si>
  <si>
    <t>H &amp; C Contracts Ltd</t>
  </si>
  <si>
    <t>Ground Floor 6, King George Avenue Petersfield Hants</t>
  </si>
  <si>
    <t>GU32 3EU</t>
  </si>
  <si>
    <t>T Mobile Share Scottish &amp; Southern Energy Mill Lane Alton Hants</t>
  </si>
  <si>
    <t>GU34 4QJ</t>
  </si>
  <si>
    <t>Orange At Coors Brewery Turk Street Alton Hants</t>
  </si>
  <si>
    <t>T Mobile Nr Powelss Farm Burkham Lane Burkham Alton Hants</t>
  </si>
  <si>
    <t>GU34 5RP</t>
  </si>
  <si>
    <t>70, Woolmer Way Bordon Hants</t>
  </si>
  <si>
    <t>ESWA Ltd</t>
  </si>
  <si>
    <t>72, Woolmer Way Bordon Hants</t>
  </si>
  <si>
    <t>Ground Floor 1, The Square Liphook Hants</t>
  </si>
  <si>
    <t>L &amp; S Gift &amp; Coffee House Ltd</t>
  </si>
  <si>
    <t>Store At 1, Fairview Terrace Arford Common Headley Bordon Hampshire</t>
  </si>
  <si>
    <t>GU35 8DH</t>
  </si>
  <si>
    <t>Toest/a County Filtration</t>
  </si>
  <si>
    <t>Room 3 2nd Floor Lyndum House 12-14 High Street Petersfield Hants</t>
  </si>
  <si>
    <t>Room 1 2nd Floor Lyndum House 12-14 High Street Petersfield Hants</t>
  </si>
  <si>
    <t>5-7, South Lane Clanfield Waterlooville Hants</t>
  </si>
  <si>
    <t>Ujima Ltd</t>
  </si>
  <si>
    <t>1st Floor Atticus House The Windmills Turk Street Alton Hants</t>
  </si>
  <si>
    <t>Fox &amp; Co</t>
  </si>
  <si>
    <t>2nd Floor Atticus House The Windmills Turk Street Alton Hants</t>
  </si>
  <si>
    <t>Ground Floor &amp; 1st Floor Rear 7, Lavant Street Petersfield Hants</t>
  </si>
  <si>
    <t>25, High Street Alton Hants</t>
  </si>
  <si>
    <t>Unit E2 Willis Lane Four Marks Alton Hants</t>
  </si>
  <si>
    <t>Clancy Docwra Plc</t>
  </si>
  <si>
    <t>Portacabin adj Unit 2 Ranch Farm Willis Lane Four Marks Alton       Hants</t>
  </si>
  <si>
    <t>9, Bentley Business Park Blacknest Road Blacknest Alton</t>
  </si>
  <si>
    <t>GU34 4RX</t>
  </si>
  <si>
    <t>Shop Display Systems Ltd</t>
  </si>
  <si>
    <t>10, Bentley Business Park Blacknest Road Blacknest Alton</t>
  </si>
  <si>
    <t>Pine Trees Enterprise Ltd</t>
  </si>
  <si>
    <t>The Timber Barn Selborne Road Greatham Liss Hants</t>
  </si>
  <si>
    <t>GU33 6HG</t>
  </si>
  <si>
    <t>The Yes Yes Company Ltd</t>
  </si>
  <si>
    <t>Unit 1 Holt Barns The Kilns Bordon Hampshire</t>
  </si>
  <si>
    <t>Market Focus Research Ltd</t>
  </si>
  <si>
    <t>Unit 2 Holt Barns The Kilns Bordon Hampshire</t>
  </si>
  <si>
    <t>Church's Ltd</t>
  </si>
  <si>
    <t>Unit 3 Holt Barns The Kilns Bordon Hampshire</t>
  </si>
  <si>
    <t>Telecomm Mast Airwave Mm02 Five Heads Road Horndean Waterlooville Hants</t>
  </si>
  <si>
    <t>Airwave Solutions Ltd</t>
  </si>
  <si>
    <t>The New Barn Bedford Road Petersfield Hants</t>
  </si>
  <si>
    <t>Street Market High Street Alton Hants</t>
  </si>
  <si>
    <t>SMT Management Consultants Ltd</t>
  </si>
  <si>
    <t>Airwave-mm02 Nicholson Farm Winchester Road Langrish Petersfield Hants</t>
  </si>
  <si>
    <t>Orange Mast Nicholson Farm Winchester Road Langrish Petersfield Hants</t>
  </si>
  <si>
    <t>Transmitter Mast (8260) At Hammer Lane Churt Farnham Surrey</t>
  </si>
  <si>
    <t>Medstead Bowls Club Roedowns Road Medstead Alton Hants</t>
  </si>
  <si>
    <t>Medstead Bowls Club</t>
  </si>
  <si>
    <t>20, High Street Alton Hants</t>
  </si>
  <si>
    <t>Samar and Sameer Ltd</t>
  </si>
  <si>
    <t>5 Blacknest Industrial Park Blacknest Alton Hants</t>
  </si>
  <si>
    <t>Unit 2 Mays Yard Down Road Horndean Hants</t>
  </si>
  <si>
    <t>Unit 2a Mays Yard Down Road Horndean Hants</t>
  </si>
  <si>
    <t>May Developments Ltd</t>
  </si>
  <si>
    <t>The Coach House 19, Howards Lane Holybourne Alton Hants</t>
  </si>
  <si>
    <t>Westbrook Property Developments Ltd</t>
  </si>
  <si>
    <t>Dectech Business Solutions Aston Wood Hill House Hill Liphook Hants</t>
  </si>
  <si>
    <t>GU30 7PX</t>
  </si>
  <si>
    <t>Dectech Business Solutions Ltd</t>
  </si>
  <si>
    <t>Threshing Barn At Bury Court Church Lane Bentley Farnham Surrey</t>
  </si>
  <si>
    <t>The Selborne Arms High Street Selborne Alton Hants</t>
  </si>
  <si>
    <t>GU34 3JR</t>
  </si>
  <si>
    <t>STORE R/0 25-27 Chapel Street Petersfield Hants</t>
  </si>
  <si>
    <t>The Name Metier Ltd t/a The Garage</t>
  </si>
  <si>
    <t>Airwaves Mm02 Mast Site Ham 56a Andlers Ash Road Liss Hants</t>
  </si>
  <si>
    <t>The Bordon Job Centre 2-4, Chalet Hill Bordon Hants</t>
  </si>
  <si>
    <t>Job Centre Plus</t>
  </si>
  <si>
    <t>Unit I &amp; Unit J Farringdon Business Park Lower Farringdon Alton Hants</t>
  </si>
  <si>
    <t>The Flooring Depot Ltd T/a Harrys</t>
  </si>
  <si>
    <t>Suite 1 3, Crawter's Lane Petersfield Hampshire</t>
  </si>
  <si>
    <t>Suite 2 3, Crawter's Lane Petersfield Hampshire</t>
  </si>
  <si>
    <t>Hallsdown Construction Ltd</t>
  </si>
  <si>
    <t>Unit 18 Lymington Farm Lymington Bottom Road Medstead Alton</t>
  </si>
  <si>
    <t>The Cutting Edge Lymington Farm Lymington Bottom Road Medstead Alton</t>
  </si>
  <si>
    <t>Cutting Edge Productions</t>
  </si>
  <si>
    <t>Store adj Unit 5 Lymington Farm Lymington Bottom Road Medstead Alton</t>
  </si>
  <si>
    <t>Unit 14 Lymington Farm Lymington Bottom Road Medstead Alton</t>
  </si>
  <si>
    <t>Lymington Prospect Builders Ltd</t>
  </si>
  <si>
    <t>Roof Top Crown Castle Site Ref 164870 Telephone Exchange Charles Street Petersfield Hants</t>
  </si>
  <si>
    <t>Transmitter Mast Site 71621 Hewshott Lane Liphook Hants</t>
  </si>
  <si>
    <t>Ground Floor Rear 24 High Street Petersfield Hants</t>
  </si>
  <si>
    <t>Clanfield Boarding Cattery At 2 Barnfield Hinton Manor Road Clanfield Waterlooville Hants</t>
  </si>
  <si>
    <t>Department for Work &amp; Pensions 1-3, Butts Road Alton Hants</t>
  </si>
  <si>
    <t>GU34 1LJ</t>
  </si>
  <si>
    <t>Department for Work &amp; Pensions</t>
  </si>
  <si>
    <t>Grange Farm Shop Empshott Liss Hants</t>
  </si>
  <si>
    <t>GU33 6HT</t>
  </si>
  <si>
    <t>Liphook Mellenium Hall 2-10, Ontario Way Liphook Hampshire</t>
  </si>
  <si>
    <t>Stables At Leydene Gardens East Meon Petersfield Hants</t>
  </si>
  <si>
    <t>GU32 1HG</t>
  </si>
  <si>
    <t>Unit 1 Leydene Gardens East Meon Petersfield Hants</t>
  </si>
  <si>
    <t>Mr Simon Marden t/a LRS Engineering Ltd</t>
  </si>
  <si>
    <t>Unit 2 Leydene Gardens East Meon Petersfield Hants</t>
  </si>
  <si>
    <t>Stables At Heberdens Farm Old Idsworth Finchdean Waterlooville Hampshire</t>
  </si>
  <si>
    <t>PO8 0BE</t>
  </si>
  <si>
    <t>J D Fisk &amp; Partners</t>
  </si>
  <si>
    <t>Orange Tel Comm Mast Five Heads Road Horndean Waterlooville Hants</t>
  </si>
  <si>
    <t>T Mobile Cell 71938 Longmoor Road Greatham Liss Hants</t>
  </si>
  <si>
    <t>Joinery At New Barn Farm Blendworth Horndean Waterlooville Hants</t>
  </si>
  <si>
    <t>37-39 High Street Alton Hants</t>
  </si>
  <si>
    <t>1st Floor Office Over 37-39 High Street Alton Hants</t>
  </si>
  <si>
    <t>Springvale Equipment Ltd</t>
  </si>
  <si>
    <t>Raf Cadet Hut Beckham Lane Petersfield Hants</t>
  </si>
  <si>
    <t>GU32 3BU</t>
  </si>
  <si>
    <t>SE RFCA</t>
  </si>
  <si>
    <t>Unit 2 At Halfway Farm Dockenfield Road Bucks Horn Oak Farnham Surrey</t>
  </si>
  <si>
    <t>Martin Cashmore Fencing Ltd</t>
  </si>
  <si>
    <t>The Red Lion 1 College Street Petersfield Hants</t>
  </si>
  <si>
    <t>J D Wetherspoon PLC</t>
  </si>
  <si>
    <t>4A Upper Adhurst Farm London Road Petersfield Hants</t>
  </si>
  <si>
    <t>Pierce Noonan Ltd</t>
  </si>
  <si>
    <t>Yard Area F Upper Adhurst Farm London Road Petersfield Hants</t>
  </si>
  <si>
    <t>23 High Street Alton Hants</t>
  </si>
  <si>
    <t>The Barn 23B High Street Alton Hants</t>
  </si>
  <si>
    <t>Macallan Penfold Ltd</t>
  </si>
  <si>
    <t>Unit 10 Amey Industrial Estate Frenchmans Road Petersfield Hants</t>
  </si>
  <si>
    <t>14 High Street Alton Hants</t>
  </si>
  <si>
    <t>The Cutting Room (Alton) Ltd</t>
  </si>
  <si>
    <t>New HCC Library Vicarage Hill Alton Hants</t>
  </si>
  <si>
    <t>4 Waterbrook Estate Waterbrook Road Alton Hampshire</t>
  </si>
  <si>
    <t>ARG Industries Ltd</t>
  </si>
  <si>
    <t>Bohunt School Longmoor Road Liphook Hants</t>
  </si>
  <si>
    <t>Communal Facilities at Bohunt School Longmoor Road Liphook Hants</t>
  </si>
  <si>
    <t>Cafe Nero 18-19 The Square Petersfield Hants</t>
  </si>
  <si>
    <t>Phase Eight, 19, The Square Petersfield Hants</t>
  </si>
  <si>
    <t>Tony Purslow Ltd Seven Thorns Lane Bramshott Chase Hindhead Surrey</t>
  </si>
  <si>
    <t>GU26 6DF</t>
  </si>
  <si>
    <t>Tony Purslow Ltd</t>
  </si>
  <si>
    <t>Alton MRF - Utility Block Farnham Road Froyle Alton Hants</t>
  </si>
  <si>
    <t>GU34 4JB</t>
  </si>
  <si>
    <t>Hampshire Waste Services Ltd</t>
  </si>
  <si>
    <t>2 Waterbrook Estate Waterbrook Road Alton Hampshire</t>
  </si>
  <si>
    <t>Cranford Controls Ltd</t>
  </si>
  <si>
    <t>The Rising Sun North Lane Clanfield Waterlooville Hants</t>
  </si>
  <si>
    <t>PO8 0RN</t>
  </si>
  <si>
    <t>Workshops at Holly Cottage Redwood Lane Medstead Alton Hants</t>
  </si>
  <si>
    <t>GU34 5PE</t>
  </si>
  <si>
    <t>1 Newman Lane Alton Hants</t>
  </si>
  <si>
    <t>Unit A 37 Chapel Street Petersfield Hants</t>
  </si>
  <si>
    <t>37 Chapel Street Petersfield Hants</t>
  </si>
  <si>
    <t>Mr K &amp; Mrs L Coates t/a Hairdesign Ltd</t>
  </si>
  <si>
    <t>2 Haslemere Road Liphook Hants</t>
  </si>
  <si>
    <t>Midland Farm Unit 2 Mill Lane Headley Bordon       Hampshire</t>
  </si>
  <si>
    <t>GU358LH</t>
  </si>
  <si>
    <t>12 High Street Alton Hants</t>
  </si>
  <si>
    <t>No 2 Courtyard Old Ditcham Farm Ditcham Petersfield Hants</t>
  </si>
  <si>
    <t>No. 3 Courtyard Old Ditcham Farm Ditcham Petersfield Hants</t>
  </si>
  <si>
    <t>The Spruce Girls Ltd</t>
  </si>
  <si>
    <t>8 High Street Alton Hants</t>
  </si>
  <si>
    <t>Unit 2 The Long Barn Norton Farm Selborne Road Alton Hants</t>
  </si>
  <si>
    <t>Ground &amp; Water Ltd</t>
  </si>
  <si>
    <t>No. 1 Courtyard Old Ditcham Farm Ditcham Petersfield Hants</t>
  </si>
  <si>
    <t>Schneider Form</t>
  </si>
  <si>
    <t>Farm Office at Courtyard Old Ditcham Farm Ditcham Petersfield Hants</t>
  </si>
  <si>
    <t>Venture Park Selborne Road Alton Hants</t>
  </si>
  <si>
    <t>Swift Industrial Supplies</t>
  </si>
  <si>
    <t>The Old Dairy Norton Farm Selborne Road Alton Hants</t>
  </si>
  <si>
    <t>Testo Ltd Newman Lane Alton Hants</t>
  </si>
  <si>
    <t>Testo Ltd</t>
  </si>
  <si>
    <t>Unit 3 172 Winchester Road Four Marks Alton Hants</t>
  </si>
  <si>
    <t>1-2 Hillbrow House Linden Drive Liss Hants</t>
  </si>
  <si>
    <t>Howard Smith &amp; Co Ltd</t>
  </si>
  <si>
    <t>The Stables Drury Farm Drury Lane Bentworth Alton       Hants</t>
  </si>
  <si>
    <t>GU34 5RL</t>
  </si>
  <si>
    <t>1 Mansfield Business Park Station Approach Medstead Hampshire</t>
  </si>
  <si>
    <t>Painsmith Solicitors</t>
  </si>
  <si>
    <t>2A Mansfield Business Park Station Approach Medstead Hampshire</t>
  </si>
  <si>
    <t>Symbiosis Search Ltd</t>
  </si>
  <si>
    <t>2B Mansfield Business Park Station Approach Medstead Hampshire</t>
  </si>
  <si>
    <t>Unit 6 The Square Headley Road Grayshott Hindhead Surrey</t>
  </si>
  <si>
    <t>American Nails</t>
  </si>
  <si>
    <t>Unit 7 The Square Headley Road Grayshott Hindhead Surrey</t>
  </si>
  <si>
    <t>Office at The Laurels Headley Road Lindford Bordon Hants</t>
  </si>
  <si>
    <t>GU35 0NZ</t>
  </si>
  <si>
    <t>The Grain Store Shelleys Lane East Worldham Alton Hants</t>
  </si>
  <si>
    <t>Mike Garwood Ltd</t>
  </si>
  <si>
    <t>Units 3a-3b The Old Dairy Home Farm Petersfield Road Ropley Alresford</t>
  </si>
  <si>
    <t>Mange 2 Events Ltd</t>
  </si>
  <si>
    <t>Unit 6 The Old Stables Home Farm Petersfield Road Ropley Alresford</t>
  </si>
  <si>
    <t>Unit 2 Rotherbrook Court Bedford Road Petersfield Hants</t>
  </si>
  <si>
    <t>Idad Limited</t>
  </si>
  <si>
    <t>5B Normandy Street Alton Hants</t>
  </si>
  <si>
    <t>Warehouse at Southwood Farm Southwood Road Shalden Alton       Hants</t>
  </si>
  <si>
    <t>GU34 4EB</t>
  </si>
  <si>
    <t>Unit 3 Oakhanger Farm Business Park Oakhanger Bordon Hants</t>
  </si>
  <si>
    <t>The Chocolate Frog Furniture Company Ltd</t>
  </si>
  <si>
    <t>Unit 5 Oakhanger Farm Business Park Oakhanger Bordon Hants</t>
  </si>
  <si>
    <t>Navfleet Logistics Ltd</t>
  </si>
  <si>
    <t>Room 4 1st Floor 39 Lavant Street Petersfield Hants</t>
  </si>
  <si>
    <t>Room 5 1st Floor 39 Lavant Street Petersfield Hants</t>
  </si>
  <si>
    <t>Acuro Ltd</t>
  </si>
  <si>
    <t>4 Haslemere Road Liphook Hants</t>
  </si>
  <si>
    <t>Lloyds Pharmacy</t>
  </si>
  <si>
    <t>1st Floor 3 The Square Liphook Hants</t>
  </si>
  <si>
    <t>Scquare International Ltd</t>
  </si>
  <si>
    <t>Chawton Park Surgery Chawton Park Road Alton Hants</t>
  </si>
  <si>
    <t>GU34 1RJ</t>
  </si>
  <si>
    <t>Chawton Park Surgery</t>
  </si>
  <si>
    <t>Whitewool Farm East Meon Petersfield Hants</t>
  </si>
  <si>
    <t>GU32 1HW</t>
  </si>
  <si>
    <t>H N Butler Farms Ltd</t>
  </si>
  <si>
    <t>Cygnets Nursery School Hartwood House High Street Bordon Hants</t>
  </si>
  <si>
    <t>Unit 3 Old House Farm Shelleys Lane East Worldham Alton       Hants</t>
  </si>
  <si>
    <t>Wardle Marine Services Ltd</t>
  </si>
  <si>
    <t>Unit 4 Old House Farm Shelleys Lane East Worldham Alton       Hants</t>
  </si>
  <si>
    <t>R F Logic Ltd</t>
  </si>
  <si>
    <t>Unit 1 1st Floor Index House Midhurst Road Liphook Hants</t>
  </si>
  <si>
    <t>Rafid Hussain Consultancy</t>
  </si>
  <si>
    <t>Unit 2 1st Floor Index House Midhurst Road Liphook Hants</t>
  </si>
  <si>
    <t>Unit 3 1st Floor Index House Midhurst Road Liphook Hants</t>
  </si>
  <si>
    <t>Ndb Legal Consulting Ltd</t>
  </si>
  <si>
    <t>Unit 4 1st Floor Index House Midhurst Road Liphook Hants</t>
  </si>
  <si>
    <t>Office Lets Limited</t>
  </si>
  <si>
    <t>Unit 5 1st Floor Index House Midhurst Road Liphook Hants</t>
  </si>
  <si>
    <t>Unit 6 1st Floor Index House Midhurst Road Liphook Hants</t>
  </si>
  <si>
    <t>Ian Humby Ltd</t>
  </si>
  <si>
    <t>Unit 7 1st Floor Index House Midhurst Road Liphook Hants</t>
  </si>
  <si>
    <t>Unit 8 1st Floor Index House Midhurst Road Liphook Hants</t>
  </si>
  <si>
    <t>10 Beaver Industrial Estate Midhurst Road Liphook Hampshire</t>
  </si>
  <si>
    <t>Unit 7 Lower Soldridge Farm Soldridge Road Medstead Alton       Hants</t>
  </si>
  <si>
    <t>Duncan Yachting Ltd</t>
  </si>
  <si>
    <t>Unit 5 Hartleywood Farm Oakhanger Bordon Hants</t>
  </si>
  <si>
    <t>Formally Glide-Rite House Passfield Mill Passfield Liphook Hants</t>
  </si>
  <si>
    <t>GU30 7QU</t>
  </si>
  <si>
    <t>Athlete Movement Ltd</t>
  </si>
  <si>
    <t>Bernard Benians Millenium Pavillion Uplands Lane Four Marks Alton Hants</t>
  </si>
  <si>
    <t>Benians Trust Committee</t>
  </si>
  <si>
    <t>Unit G1 Hazleton Interchange Lakesmere Road Waterlooville Hants</t>
  </si>
  <si>
    <t>Essex Flameproofing Ltd</t>
  </si>
  <si>
    <t>Unit G2 Hazleton Interchange Lakesmere Road Waterlooville Hants</t>
  </si>
  <si>
    <t>Bio Pure Technology Ltd</t>
  </si>
  <si>
    <t>Unit C Ranch Farm Willis Lane Four Marks Alton       Hants</t>
  </si>
  <si>
    <t>Unit D Ranch Farm Willis Lane Four Marks Alton       Hants</t>
  </si>
  <si>
    <t>Unit 2 Derby Dell Buildings Lasham Alton Hants</t>
  </si>
  <si>
    <t>Tracked Access Ltd</t>
  </si>
  <si>
    <t>Bradford House Frenchmans Road Petersfield Hants</t>
  </si>
  <si>
    <t>GU32 3AW</t>
  </si>
  <si>
    <t>RAK Ceramics Ltd</t>
  </si>
  <si>
    <t>Self-Catering Accommodation Five Bells Inn 48 High Street Buriton Petersfield       Hants</t>
  </si>
  <si>
    <t>Unit 1a Derby Dell Buildings Lasham Alton Hants</t>
  </si>
  <si>
    <t>JTA Rubber Company Ltd</t>
  </si>
  <si>
    <t>Unit 4 Lower Soldridge Farm Soldridge Road Medstead Alton       Hants</t>
  </si>
  <si>
    <t>PM Joinery Solution Ltd</t>
  </si>
  <si>
    <t>Unit 1 Station Approach Four Marks Alton Hants</t>
  </si>
  <si>
    <t>Unit J Ranch Farm Willis Lane Four Marks Alton       Hants</t>
  </si>
  <si>
    <t>Marcus Thurlby t/a Hampshire Accident Repair Centre</t>
  </si>
  <si>
    <t>Unit 2 Lower Soldridge Farm Soldridge Road Medstead Alton       Hants</t>
  </si>
  <si>
    <t>Va Joinery &amp; Carpentry Ltd(liquidation)</t>
  </si>
  <si>
    <t>Unit 5 Lower Soldridge Farm Soldridge Road Medstead Alton       Hants</t>
  </si>
  <si>
    <t>Unit 1 Home Farm Petersfield Road Ropley Alresford</t>
  </si>
  <si>
    <t>Emerald Marquees Ltd</t>
  </si>
  <si>
    <t>Unit 2 Home Farm Petersfield Road Ropley Alresford</t>
  </si>
  <si>
    <t>18A Station Road Liss Hants</t>
  </si>
  <si>
    <t>Ground Floor The Annexe 96 Station Road Liss Hants</t>
  </si>
  <si>
    <t>First Floor The Annexe 96 Station Road Liss Hants</t>
  </si>
  <si>
    <t>Don Mayes Sports Pavilion Mill Chase Road Bordon Hants</t>
  </si>
  <si>
    <t>The Studio Steyne Farm Alton Road Binsted Alton       Hants</t>
  </si>
  <si>
    <t>The Barn Will Hall Farm Alton Hampshire</t>
  </si>
  <si>
    <t>GU34 1QL</t>
  </si>
  <si>
    <t>Will Hall Properties (alton) Ltd</t>
  </si>
  <si>
    <t>3 Alton Business Centre Omega Park Alton Hampshire</t>
  </si>
  <si>
    <t>Aerogen Company Ltd</t>
  </si>
  <si>
    <t>CW7</t>
  </si>
  <si>
    <t>1 Waterbrook Estate Waterbrook Road Alton Hampshire</t>
  </si>
  <si>
    <t>A J Buckle Hawthorn Farm Willis Lane Four Marks Alton       Hants</t>
  </si>
  <si>
    <t>AJ Buckle Joinery Ltd</t>
  </si>
  <si>
    <t>Ukranian Christian Ministry Sylcombe Poultry Farm Petersfield Road Ropley Alresford       Hants</t>
  </si>
  <si>
    <t>First &amp; Second Floors Princes &amp; Glen House Headley Road Grayshott Hindhead       Surrey</t>
  </si>
  <si>
    <t>Glen House Estates Ltd</t>
  </si>
  <si>
    <t>84-86 Woolmer Way Bordon Hants</t>
  </si>
  <si>
    <t>Foods Of Europe Ltd</t>
  </si>
  <si>
    <t>Alton Maltings Centre Maltings Close Alton Hampshire</t>
  </si>
  <si>
    <t>GU34 1DT</t>
  </si>
  <si>
    <t>The Grain House Trust</t>
  </si>
  <si>
    <t>Unit 3 Wishanger Farm Estate Wishanger Lane Churt Farnham       Surrey</t>
  </si>
  <si>
    <t>Farnham Bathroom Co Ltd</t>
  </si>
  <si>
    <t>113C London Road Horndean Waterlooville Hants</t>
  </si>
  <si>
    <t>3 Pin Electrical Ltd</t>
  </si>
  <si>
    <t>Unit 5 Passfield Mill Passfield Liphook Hants</t>
  </si>
  <si>
    <t>Merlin Chemicals Ltd</t>
  </si>
  <si>
    <t>Units 4 &amp; 5 Wishanger Farm Estate Wishanger Lane Churt Farnham       Surrey</t>
  </si>
  <si>
    <t>Office at The Malthouse Swelling Hill Ropley Alresford       Hants</t>
  </si>
  <si>
    <t>SO24 0DA</t>
  </si>
  <si>
    <t>Unit 1 Ridgeway Office Park Bedford Road Petersfield Hants</t>
  </si>
  <si>
    <t>GU32 3QF</t>
  </si>
  <si>
    <t>Multipix Imaging Ltd</t>
  </si>
  <si>
    <t>Sports Ground Penns Place Petersfield Hampshire</t>
  </si>
  <si>
    <t>GU314EX</t>
  </si>
  <si>
    <t>E H D C</t>
  </si>
  <si>
    <t>Petersfield Rugby Club Penns Place Petersfield Hampshire</t>
  </si>
  <si>
    <t>GU314EP</t>
  </si>
  <si>
    <t>Petersfield Rugby Football Club</t>
  </si>
  <si>
    <t>Bryn Gardens Rake Road Liss Hants</t>
  </si>
  <si>
    <t>GU33 7HB</t>
  </si>
  <si>
    <t>Sports Pavilion Vicarage Lane Ropley Alresford Hants</t>
  </si>
  <si>
    <t>SO24 0DU</t>
  </si>
  <si>
    <t>Ropley Sports Club</t>
  </si>
  <si>
    <t>Unit 1 15-17 The Square Petersfield Hants</t>
  </si>
  <si>
    <t>Fat Face Ltd</t>
  </si>
  <si>
    <t>Unit 2 15-17 The Square Petersfield Hants</t>
  </si>
  <si>
    <t>Laura Ashley Ltd</t>
  </si>
  <si>
    <t>Unit 3 Thatched  Cottage Farm Filmore Hill Privett Alton       Hants</t>
  </si>
  <si>
    <t>Unit 4 Thatched Cottage Farm Filmore Hill Privett Alton       Hants</t>
  </si>
  <si>
    <t>Greenline Computer Services Ltd</t>
  </si>
  <si>
    <t>Unit 2 Old Parcel Office Station Road Petersfield Hants</t>
  </si>
  <si>
    <t>2M Transport Solutions Ltd</t>
  </si>
  <si>
    <t>CC10</t>
  </si>
  <si>
    <t>West Fork Farnham Road Liss Hampshire</t>
  </si>
  <si>
    <t>GU33 6LE</t>
  </si>
  <si>
    <t>Harris Caravans Ltd</t>
  </si>
  <si>
    <t>2nd Floor, The Hopkiln Bury Court Church Lane Bentley Farnham       Surrey</t>
  </si>
  <si>
    <t>Bury Court Opera</t>
  </si>
  <si>
    <t>Part Ground Floor Bury Court Church Lane Bentley Farnham       Surrey</t>
  </si>
  <si>
    <t>The Oak &amp; Acorn Ltd</t>
  </si>
  <si>
    <t>Lasham Woodland Training Centre Lasham Road Lasham Alton Hants</t>
  </si>
  <si>
    <t>GU34 5FZ</t>
  </si>
  <si>
    <t>4 Binswood VIew Business Centre Oakhanger Bordon Hants</t>
  </si>
  <si>
    <t>5 Binswood View Business Centre Oakhanger Bordon Hants</t>
  </si>
  <si>
    <t>6 Binswood View Business Centre Oakhanger Bordon Hants</t>
  </si>
  <si>
    <t>2 Newman Lane Alton Hants</t>
  </si>
  <si>
    <t>Fern-Howard Ltd</t>
  </si>
  <si>
    <t>Anstey Gate 82 Anstey Road Alton Hants</t>
  </si>
  <si>
    <t>Festival Hall Heath Road Petersfield Hants</t>
  </si>
  <si>
    <t>GU314DZ</t>
  </si>
  <si>
    <t>CH2</t>
  </si>
  <si>
    <t>Upper Neatham Mill Farm Upper Neatham Mill Lane Holybourne Alton Hants</t>
  </si>
  <si>
    <t>GU34 4EP</t>
  </si>
  <si>
    <t>Grooms Farm Frith End Bordon Hants</t>
  </si>
  <si>
    <t>Cain Manor Churt Road Headley Bordon Hants</t>
  </si>
  <si>
    <t>Unit 1 The Courtyard Heath Road Petersfield Hants</t>
  </si>
  <si>
    <t>GU314DX</t>
  </si>
  <si>
    <t>LAB99 Ltd</t>
  </si>
  <si>
    <t>3 Lower Cowgrove Heath Road East Petersfield Hants</t>
  </si>
  <si>
    <t>GU314HT</t>
  </si>
  <si>
    <t>Feefo Holdings Ltd</t>
  </si>
  <si>
    <t>13B Dragon Street Petersfield Hants</t>
  </si>
  <si>
    <t>Expert Peripheral Designs Ltd</t>
  </si>
  <si>
    <t>Walltree Court St Peters Road Petersfield Hants</t>
  </si>
  <si>
    <t>MacDonald Oates LLP</t>
  </si>
  <si>
    <t>Rear of Ponderosa 120 Chalet Hill Bordon Hants</t>
  </si>
  <si>
    <t>GU35 0DE</t>
  </si>
  <si>
    <t>Surrey &amp; Hants Caravans Ltd</t>
  </si>
  <si>
    <t>Butser Rubber 21 Mint Road Liss Hants</t>
  </si>
  <si>
    <t>Butser Rubber Co Ltd</t>
  </si>
  <si>
    <t>29 Southview Rise Alton Hants</t>
  </si>
  <si>
    <t>Unit 1b Rookery Farm Developments Ramsdean Petersfield Hants</t>
  </si>
  <si>
    <t>GU32 1RU</t>
  </si>
  <si>
    <t>Really Simple Systems Ltd</t>
  </si>
  <si>
    <t>Drovers Cottage Duncoombe Farm Coombe Road East Meon Petersfield       Hants</t>
  </si>
  <si>
    <t>GU32 1PB</t>
  </si>
  <si>
    <t>Workshop 2 Park Farm East Worldham Alton Hants</t>
  </si>
  <si>
    <t>Unit J2 Hazleton Interchange Lakesmere Road Waterlooville Hants</t>
  </si>
  <si>
    <t>19 Station Road Liphook Hants</t>
  </si>
  <si>
    <t>52 (and rear of 48 -50) Station Road Liss Hants</t>
  </si>
  <si>
    <t>1 The Blue Barn Hartley Business Park Selborne Road Alton Hants</t>
  </si>
  <si>
    <t>2 The Blue Barn Hartley Business Park Selborne Road Alton Hants</t>
  </si>
  <si>
    <t>Peapod Catering Ltd</t>
  </si>
  <si>
    <t>3 The Blue Barn Hartley Business Park Selborne Road Alton Hants</t>
  </si>
  <si>
    <t>First Floor Unit 6 Ridgeway Office Park Bedford Road Petersfield Hants</t>
  </si>
  <si>
    <t>Healthy Pets Ltd</t>
  </si>
  <si>
    <t>21 Normandy Street Alton Hants</t>
  </si>
  <si>
    <t>Unit 5 Shalden Green Farm Shalden Green Shalden Alton Hants</t>
  </si>
  <si>
    <t>Ground Floor Rear Berkeley House Amery Street Alton Hants</t>
  </si>
  <si>
    <t>Styles &amp; Associates Limited</t>
  </si>
  <si>
    <t>Units 3b &amp; 4 Hartley Business Park Selborne Road Alton Hants</t>
  </si>
  <si>
    <t>English Hampshire Lavender</t>
  </si>
  <si>
    <t>Front Barn Upper Adhurst Farm London Road Petersfield Hants</t>
  </si>
  <si>
    <t>2-3 Binswood View Business Centre Oakhanger Bordon Hants</t>
  </si>
  <si>
    <t>19A Caker Stream Road Alton Hants</t>
  </si>
  <si>
    <t>GU34 2QF</t>
  </si>
  <si>
    <t>Racing Green Cars Ltd</t>
  </si>
  <si>
    <t>19B Caker Stream Road Alton Hants</t>
  </si>
  <si>
    <t>19C Caker Stream Road Alton Hants</t>
  </si>
  <si>
    <t>Village Hall West Tisted Alresford Hants</t>
  </si>
  <si>
    <t>SO24 0HN</t>
  </si>
  <si>
    <t>West Tisted Village Hall Committee</t>
  </si>
  <si>
    <t>Unit 1 Coles Yard North Lane Clanfield Waterlooville       Hants</t>
  </si>
  <si>
    <t>Neame Sutton Ltd</t>
  </si>
  <si>
    <t>Holybourne Village Hall Church Lane Holybourne Alton Hants</t>
  </si>
  <si>
    <t>Trustees of Holybourne Village Hall</t>
  </si>
  <si>
    <t>Unit A Hills Barn The Brows Farnham Road Liss Hampshire</t>
  </si>
  <si>
    <t>Aztec Fire Places Ltd</t>
  </si>
  <si>
    <t>Unit B Hills Barn The Brows Farnham Road Liss Hampshire</t>
  </si>
  <si>
    <t>Old Halls Barn The Brows Farnham Road Liss Hampshire</t>
  </si>
  <si>
    <t>Civica Uk Ltd</t>
  </si>
  <si>
    <t>12-13 Caker Stream Road Alton Hants</t>
  </si>
  <si>
    <t>Bluebell Laundry Ltd</t>
  </si>
  <si>
    <t>Offices Lower Wield House Lower Wield Alresford Hants</t>
  </si>
  <si>
    <t>Car Park at Paris House Frenchmans Road Petersfield Hants</t>
  </si>
  <si>
    <t>GU32 3JB</t>
  </si>
  <si>
    <t>P Randall Ltd</t>
  </si>
  <si>
    <t>6 Bentley Business Park Blacknest Road Blacknest Alton Hants</t>
  </si>
  <si>
    <t>IDT System Ltd</t>
  </si>
  <si>
    <t>6 Waterbrook Estate Waterbrook Road Alton Hampshire</t>
  </si>
  <si>
    <t>Esdevium Games Ltd</t>
  </si>
  <si>
    <t>Unit 8 Gilbert Street Farm Gilbert Street Ropley Alresford       Hants</t>
  </si>
  <si>
    <t>Unit 7 Gilbert Street Farm Gilbert Street Ropley Alresford       Hants</t>
  </si>
  <si>
    <t>Unit 6 Gilbert Street Farm Gilbert Street Ropley Alresford       Hants</t>
  </si>
  <si>
    <t>Unit 5 Gilbert Street Farm Gilbert Street Ropley Alresford       Hants</t>
  </si>
  <si>
    <t>Unit 1 Southlands Latchford Lane Oakhanger Bordon Hampshire</t>
  </si>
  <si>
    <t>GU35 9JD</t>
  </si>
  <si>
    <t>Forest Motors (Bordon) Ltd</t>
  </si>
  <si>
    <t>Unit 7 Southlands Latchford Lane Oakhanger Bordon Hampshire</t>
  </si>
  <si>
    <t>Unit 8 Southlands Latchford Lane Oakhanger Bordon Hampshire</t>
  </si>
  <si>
    <t>Unit 9 Southlands Latchford Lane Oakhanger Bordon Hampshire</t>
  </si>
  <si>
    <t>Premier Travel Inn &amp; Brewers Fayre Restaurant Winchester Road Petersfield Hants</t>
  </si>
  <si>
    <t>Whitbread PLC</t>
  </si>
  <si>
    <t>2 The Green Rowlands Castle Hants</t>
  </si>
  <si>
    <t>4 Rowan Industrial Estate Mill Lane Alton Hants</t>
  </si>
  <si>
    <t>GU34 2NQ</t>
  </si>
  <si>
    <t>5 Rowan Industrial Estate Mill Lane Alton Hants</t>
  </si>
  <si>
    <t>MP Tools &amp; Hardware</t>
  </si>
  <si>
    <t>St Andrew's Church Hall Castle Street Medstead Alton Hants</t>
  </si>
  <si>
    <t>GU34 5LX</t>
  </si>
  <si>
    <t>St Andrews Parochial Church Council</t>
  </si>
  <si>
    <t>The Forge Main Road Bentley Farnham Surrey</t>
  </si>
  <si>
    <t>Pinnacle Opes Athenian Ltd</t>
  </si>
  <si>
    <t>Red Lion Lodge Main Road Bentley Farnham Surrey</t>
  </si>
  <si>
    <t>Lucy Gilcrist Marketing Ltd</t>
  </si>
  <si>
    <t>Scaifs Farm Selborne Road Alton Hants</t>
  </si>
  <si>
    <t>Drainfast Ltd</t>
  </si>
  <si>
    <t>The Old Granary Windmill Farm Colemore Alton Hants</t>
  </si>
  <si>
    <t>Mr Alexander Whiteheads Cider Company Ltd</t>
  </si>
  <si>
    <t>1A The Square Liphook Hants</t>
  </si>
  <si>
    <t>16 Lavant Street Petersfield Hants</t>
  </si>
  <si>
    <t>FSC 3 &amp; 4 Farringdon Business Park Lower Farringdon Alton Hants</t>
  </si>
  <si>
    <t>Keystone Scaffolding Ltd t/a 3 Borders S</t>
  </si>
  <si>
    <t>FSC 5 Farringdon Business Park Lower Farringdon Alton Hants</t>
  </si>
  <si>
    <t>Loos for Do's Ltd</t>
  </si>
  <si>
    <t>FSC 6 Farringdon Business Park Lower Farringdon Alton Hants</t>
  </si>
  <si>
    <t>Advanced Scaffolding Ltd</t>
  </si>
  <si>
    <t>The Courtyard Church Street Ropley Alresford Hants</t>
  </si>
  <si>
    <t>Ropley Village Stores &amp; Post Office Association Ltd</t>
  </si>
  <si>
    <t>Unit 1 Manor Farm North Street Ropley Alresford Hants</t>
  </si>
  <si>
    <t>SO24 0DF</t>
  </si>
  <si>
    <t>Unit 2 Manor Farm North Street Ropley Alresford Hants</t>
  </si>
  <si>
    <t>Unit 4 Manor Farm North Street Ropley Alresford       Hants</t>
  </si>
  <si>
    <t>BS Boards Ltd</t>
  </si>
  <si>
    <t>Unit 3 Manor Farm North Street Ropley Alresford Hants</t>
  </si>
  <si>
    <t>Bells Auto Services Ropley Ltd</t>
  </si>
  <si>
    <t>The Departure Lounge Cafe Hillside Nurseries Basingstoke Road Alton Hampshire</t>
  </si>
  <si>
    <t>Unit 6 Lower Soldridge Farm Soldridge Road Medstead Alton       Hants</t>
  </si>
  <si>
    <t>The Pottery Pantry Ltd</t>
  </si>
  <si>
    <t>Ground Floor Showroom 249 London Road Horndean Waterlooville Hants</t>
  </si>
  <si>
    <t>PO8 0HW</t>
  </si>
  <si>
    <t>Mr Ian Macdonald t/a Blue Motion Estate Ltd</t>
  </si>
  <si>
    <t>Workshops 249 London Road Horndean Waterlooville Hants</t>
  </si>
  <si>
    <t>John Simmance Ltd</t>
  </si>
  <si>
    <t>Alton Abbey Abbey Road Beech Alton Hampshire</t>
  </si>
  <si>
    <t>Alton Abbey Supplies Ltd</t>
  </si>
  <si>
    <t>Reads Butchers Lymington Farm Lymington Bottom Road Medstead Alton</t>
  </si>
  <si>
    <t>Unit 22 Lymington Farm Lymington Bottom Road Medstead Alton</t>
  </si>
  <si>
    <t>Frederick Adam Ltd</t>
  </si>
  <si>
    <t>Feefo Barn Heath Farm Heath Road East Petersfield Hants</t>
  </si>
  <si>
    <t>GU31 4HT</t>
  </si>
  <si>
    <t>Colt House 9 Ridgeway Office Park Bedford Road Petersfield Hants</t>
  </si>
  <si>
    <t>Colt International Ltd</t>
  </si>
  <si>
    <t>COPC</t>
  </si>
  <si>
    <t>Room 101 Ground Floor 10 Highview High Street Bordon Hampshire</t>
  </si>
  <si>
    <t>Chalemoss Ltd</t>
  </si>
  <si>
    <t>Room 102 Ground Floor 10 Highview High Street Bordon Hampshire</t>
  </si>
  <si>
    <t>Rooms 103 Ground Floor 10 Highview High Street Bordon Hampshire</t>
  </si>
  <si>
    <t>Room 104 Ground Floor 10 Highview High Street Bordon Hampshire</t>
  </si>
  <si>
    <t>Room 107 Ground Floor 10 Highview High Street Bordon Hampshire</t>
  </si>
  <si>
    <t>First Floor Cross &amp; Pillory House Cross &amp; Pillory Lane Alton Hants</t>
  </si>
  <si>
    <t>Security Watchdog</t>
  </si>
  <si>
    <t>Second Floor Cross &amp; Pillory House Cross &amp; Pillory Lane Alton Hants</t>
  </si>
  <si>
    <t>The Old Haymakers Barn Honeycritch Lane Froxfield Petersfield Hants</t>
  </si>
  <si>
    <t>GU32 1BE</t>
  </si>
  <si>
    <t>Vodafone Site 4215 Adj Mid Hants Mowers Station Approach Medstead Alton       Hants</t>
  </si>
  <si>
    <t>Zone 7 - GF Rear Office New Building Cedar Court 5 College Street Petersfield Hants</t>
  </si>
  <si>
    <t>GU314AE</t>
  </si>
  <si>
    <t>Kaluma Travel Ltd</t>
  </si>
  <si>
    <t>Zone 3 FF Side Office New Building Cedar Court 5 College Street Petersfield Hants</t>
  </si>
  <si>
    <t>Stanhope Cooper Insurance Brokers Ltd</t>
  </si>
  <si>
    <t>Zone 5 - Top Floor Old Building Cedar Court 5 College Street Petersfield Hants</t>
  </si>
  <si>
    <t>6a Developments Ltd</t>
  </si>
  <si>
    <t>Manor Barn The Manor House North Lane Buriton Petersfield       Hants</t>
  </si>
  <si>
    <t>GU31 5RT</t>
  </si>
  <si>
    <t>Unit 10 Ganders Business Park Kingsley Bordon Hants</t>
  </si>
  <si>
    <t>Gentle Giants Removal Co Ltd</t>
  </si>
  <si>
    <t>Kingsley Barn Unit 11 Ganders Business Park Kingsley Bordon Hants</t>
  </si>
  <si>
    <t>Four Seasons Marquees Ltd</t>
  </si>
  <si>
    <t>The Long Barn Units 4/5/6 Ganders Business Park Kingsley Bordon Hants</t>
  </si>
  <si>
    <t>The Long Barn Unit 7 Ganders Business Park Kingsley Bordon Hants</t>
  </si>
  <si>
    <t>Ground Floor &amp; First Floor Offices 3A Penns Road Petersfield Hants</t>
  </si>
  <si>
    <t>The Learn Centre Ltd</t>
  </si>
  <si>
    <t>Porta Romana Northbrook Farnham Road Bentley Farnham Surrey</t>
  </si>
  <si>
    <t>GU10 5EU</t>
  </si>
  <si>
    <t>Porta Romana Ltd</t>
  </si>
  <si>
    <t>2a Rookery Farm Developments Ramsdean Petersfield Hants</t>
  </si>
  <si>
    <t>Trustees of Hounds for Heroes</t>
  </si>
  <si>
    <t>2 Rookery Farm Developments Ramsdean Petersfield Hants</t>
  </si>
  <si>
    <t>7A Woolmer Way Bordon Hants</t>
  </si>
  <si>
    <t>Leonardo MW Ltd</t>
  </si>
  <si>
    <t>7B Woolmer Way Bordon Hants</t>
  </si>
  <si>
    <t>Sheet Metal Precision Ltd</t>
  </si>
  <si>
    <t>Study Room Bensgreen Farm Froxfield Petersfield Hants</t>
  </si>
  <si>
    <t>GU32 1ED</t>
  </si>
  <si>
    <t>38-40 Station Road Liss Hants</t>
  </si>
  <si>
    <t>Suite 3 First Floor Lymington Farm Lymington Bottom Road Medstead Alton</t>
  </si>
  <si>
    <t>Sylcombe Farm Petersfield Road Ropley Alresford Hants</t>
  </si>
  <si>
    <t>Millwood Holdings South Sylcombe Farm Petersfield Road Ropley Alresford       Hants</t>
  </si>
  <si>
    <t>Millwood Shavings (South) Ltd</t>
  </si>
  <si>
    <t>The Old Granary Hartley Business Park Selborne Road Alton Hants</t>
  </si>
  <si>
    <t>Hartley Park Farms Ltd</t>
  </si>
  <si>
    <t>Ground Floor Unit 8 Rotherbrook Court Bedford Road Petersfield Hants</t>
  </si>
  <si>
    <t>National Farmers Union</t>
  </si>
  <si>
    <t>First Floor Unit 8 Rotherbrook Court Bedford Road Petersfield Hants</t>
  </si>
  <si>
    <t>PNH (Properties) Ltd</t>
  </si>
  <si>
    <t>Unit 5 Farm Office Home Farm Petersfield Road Ropley Alresford</t>
  </si>
  <si>
    <t>First Floor Unit 7 Ridgeway Office Park Bedford Road Petersfield Hants</t>
  </si>
  <si>
    <t>Teleleads Ltd</t>
  </si>
  <si>
    <t>First Floor Unit 8 Ridgeway Office Park Bedford Road Petersfield Hants</t>
  </si>
  <si>
    <t>Delune Ltd</t>
  </si>
  <si>
    <t>Ground Floor Units 6, 7 &amp; 8 Ridgeway Office Park Bedford Road Petersfield Hants</t>
  </si>
  <si>
    <t>Keel Marine Ltd</t>
  </si>
  <si>
    <t>27 Highcroft Industrial Estate Enterprise Road Horndean Waterlooville Hants</t>
  </si>
  <si>
    <t>Nu Eng Ltd fao Mr J Butler</t>
  </si>
  <si>
    <t>28 Highcroft Industrial Estate Enterprise Road Horndean Waterlooville Hants</t>
  </si>
  <si>
    <t>Timber Windows Southern Ltd</t>
  </si>
  <si>
    <t>Unit 1F - Ground Passfield Mill Passfield Liphook Hants</t>
  </si>
  <si>
    <t>Second Floor 94 High Street Alton Hants</t>
  </si>
  <si>
    <t>Office 1 Drayton Farm East Meon Petersfield Hants</t>
  </si>
  <si>
    <t>GU32 1PN</t>
  </si>
  <si>
    <t>Burton &amp; Lee</t>
  </si>
  <si>
    <t>Office 2 Drayton Farm East Meon Petersfield Hants</t>
  </si>
  <si>
    <t>Drayton Farm Partnership</t>
  </si>
  <si>
    <t>Classroom Alice Holt Wrecclesham Farnham Surrey</t>
  </si>
  <si>
    <t>Forestry Commission</t>
  </si>
  <si>
    <t>Folly Tree Coffee Shop 3-5 Folly Lane Petersfield Hants</t>
  </si>
  <si>
    <t>Pebble Bech Family Ltd T/a Hidden Kitchen</t>
  </si>
  <si>
    <t>Transmitter Mast (gu0156) Su749250 Harrow Lane Petersfield Hants</t>
  </si>
  <si>
    <t>Suite 1 First Floor Lymington Farm Lymington Bottom Road Medstead Alton</t>
  </si>
  <si>
    <t>J Barber t/a Penney Barber</t>
  </si>
  <si>
    <t>Basement Store Unit 1H Passfield Mill Passfield Liphook Hants</t>
  </si>
  <si>
    <t>Station Yard Paper Mill Lane Alton Hants</t>
  </si>
  <si>
    <t>Owl Barn Claypit Lane Froxfield Petersfield Hants</t>
  </si>
  <si>
    <t>GU32 1DD</t>
  </si>
  <si>
    <t>Unit B 37 Chapel Street Petersfield Hants</t>
  </si>
  <si>
    <t>Land at Shalden Green Farm Shalden Green Shalden Alton Hants</t>
  </si>
  <si>
    <t>Unit 4 Shalden Green Farm Shalden Green Shalden Alton Hants</t>
  </si>
  <si>
    <t>Barracks Farm Petersfield Road Monkwood Alresford Hampshire</t>
  </si>
  <si>
    <t>Starbucks Liphook By-pass (North Bound) Liphook Hants</t>
  </si>
  <si>
    <t>23.5 Degrees Ltd t/a Starbucks</t>
  </si>
  <si>
    <t>Travel Lodge Liphook By-pass (North Bound) Liphook Hants</t>
  </si>
  <si>
    <t>Ground Floor Unit 2 Ridgeway Office Park Bedford Road Petersfield Hants</t>
  </si>
  <si>
    <t>Annie Haak Designs Ltd</t>
  </si>
  <si>
    <t>Cuddeford House 13B Market Street Alton Hants</t>
  </si>
  <si>
    <t>13a Market Street Alton Hants</t>
  </si>
  <si>
    <t>Callidus Consulting Ltd</t>
  </si>
  <si>
    <t>Unit 2a Coles Yard North Lane Clanfield Waterlooville Hants</t>
  </si>
  <si>
    <t>Unit 2b Coles Yard North Lane Clanfield Waterlooville Hants</t>
  </si>
  <si>
    <t>Mustard Design Ltd</t>
  </si>
  <si>
    <t>Go Ape Alice Holt Woodland Park Dockenfield Road Dockenfield Farnham       Surrey</t>
  </si>
  <si>
    <t>GU10 4LF</t>
  </si>
  <si>
    <t>Go Ape High Wire Forest Adventure</t>
  </si>
  <si>
    <t>Unit 24 Lymington Farm Lymington Bottom Road Medstead Alton</t>
  </si>
  <si>
    <t>Nosh Cafe Bar Ltd</t>
  </si>
  <si>
    <t>17 Highview High Street Bordon Hampshire</t>
  </si>
  <si>
    <t>Adelco Screen Process Ltd</t>
  </si>
  <si>
    <t>18 Highview High Street Bordon Hampshire</t>
  </si>
  <si>
    <t>Ground Floor 32 Drift Road Clanfield Waterlooville Hants</t>
  </si>
  <si>
    <t>Sew Made For You Ltd</t>
  </si>
  <si>
    <t>5 Omega Park Alton Hants</t>
  </si>
  <si>
    <t>Contractor Financials Ltd</t>
  </si>
  <si>
    <t>54-56 Woolmer Way Bordon Hants</t>
  </si>
  <si>
    <t>G &amp; B Electronic Designs Ltd</t>
  </si>
  <si>
    <t>1 Rowan Industrial Estate Mill Lane Alton Hants</t>
  </si>
  <si>
    <t>Garages Passfield Mill Passfield Liphook Hants</t>
  </si>
  <si>
    <t>Ground Floor Unit 10 Rotherbrook Court Bedford Road Petersfield Hants</t>
  </si>
  <si>
    <t>Event Technologies Limited</t>
  </si>
  <si>
    <t>First Floor Unit 10 Rotherbrook Court Bedford Road Petersfield Hants</t>
  </si>
  <si>
    <t>1.618 Advisory Services UK Ltd</t>
  </si>
  <si>
    <t>Office 3 Swan Court Swan Street Petersfield Hants</t>
  </si>
  <si>
    <t>GU32 3FD</t>
  </si>
  <si>
    <t>Office 5 Swan Court Swan Street Petersfield Hants</t>
  </si>
  <si>
    <t>Office 6 Swan Court Swan Street Petersfield Hants</t>
  </si>
  <si>
    <t>Office 7 Swan Court Swan Street Petersfield Hants</t>
  </si>
  <si>
    <t>Exors of Evelyn Bryant</t>
  </si>
  <si>
    <t>Office 9 Swan Court Swan Street Petersfield Hants</t>
  </si>
  <si>
    <t>Office 12 Swan Court Swan Street Petersfield Hants</t>
  </si>
  <si>
    <t>Office 14 Swan Court Swan Street Petersfield Hants</t>
  </si>
  <si>
    <t>Lesamis Ltd</t>
  </si>
  <si>
    <t>Office 17 Swan Court Swan Street Petersfield Hants</t>
  </si>
  <si>
    <t>Exors Leonard Potter(decd)</t>
  </si>
  <si>
    <t>Office 18 Swan Court Swan Street Petersfield Hants</t>
  </si>
  <si>
    <t>Unit 3 (Aluminium Home-Glaze) R/of The Timbers Old Odiham Road Alton Hants</t>
  </si>
  <si>
    <t>Storage Area 1 The Timbers Old Odiham Road Alton Hants</t>
  </si>
  <si>
    <t>South Eastern Tools Ltd</t>
  </si>
  <si>
    <t>Storage Area 2 The Timbers Old Odiham Road Alton Hants</t>
  </si>
  <si>
    <t>Public Conveniences Blendworth Lane Blendworth Waterlooville Hants</t>
  </si>
  <si>
    <t>Public Conveniences Headley Road Grayshott Hindhead Surrey</t>
  </si>
  <si>
    <t>The Woodlark Petersfield Road Whitehill Bordon Hants</t>
  </si>
  <si>
    <t>GU35 9AH</t>
  </si>
  <si>
    <t>Marstons PLC</t>
  </si>
  <si>
    <t>Rear of 40 Dragon Street Petersfield Hants</t>
  </si>
  <si>
    <t>GU314JJ</t>
  </si>
  <si>
    <t>D Graver Building &amp; Prop Services Ltd</t>
  </si>
  <si>
    <t>4 Woodlea Park Station Approach Medstead Alton Hants</t>
  </si>
  <si>
    <t>Arrowsmith Engineering Ltd</t>
  </si>
  <si>
    <t>5 Woodlea Park Station Approach Medstead Alton Hants</t>
  </si>
  <si>
    <t>10 Woodlea Park Station Approach Medstead Alton Hants</t>
  </si>
  <si>
    <t>PRM Green Technologies Ltd</t>
  </si>
  <si>
    <t>13 Woodlea Park Station Approach Medstead Alton Hants</t>
  </si>
  <si>
    <t>Delta Developments Ltd</t>
  </si>
  <si>
    <t>14 Woodlea Park Station Approach Medstead Alton Hants</t>
  </si>
  <si>
    <t>Higain Ltd</t>
  </si>
  <si>
    <t>15 Woodlea Park Station Approach Medstead Alton Hants</t>
  </si>
  <si>
    <t>Four Marks Martial Arts Academy</t>
  </si>
  <si>
    <t>Waste Transfer Station Longmoor Road Liphook Hants</t>
  </si>
  <si>
    <t>The Vine Room Northbrook House Farnham Road Bentley Farnham Surrey</t>
  </si>
  <si>
    <t>ELANCE Trademark House Ramshill Petersfield Hants</t>
  </si>
  <si>
    <t>GU31 4AT</t>
  </si>
  <si>
    <t>Trademark London Ltd</t>
  </si>
  <si>
    <t>Springwood Stables Longmoor Road Greatham Liss Hants</t>
  </si>
  <si>
    <t>GU33 6AH</t>
  </si>
  <si>
    <t>Ground Floor 5 Bentley Business Park Blacknest Road Blacknest Alton</t>
  </si>
  <si>
    <t>One World Logistic Uk Ltd</t>
  </si>
  <si>
    <t>First Floor 5 Bentley Business Park Blacknest Road Blacknest Alton</t>
  </si>
  <si>
    <t>86-88 Whichers Gate Road Rowlands Castle Hants</t>
  </si>
  <si>
    <t>Caravan Storage Site Midland Farm Mill Lane Headley Bordon       Hampshire</t>
  </si>
  <si>
    <t>17B High Street Petersfield Hants</t>
  </si>
  <si>
    <t>Messrs Premier Lettings</t>
  </si>
  <si>
    <t>Unit 2 (Arcana) Cheeks Farm Crondall Road Bentley Farnham       Surrey</t>
  </si>
  <si>
    <t>GU10 5HD</t>
  </si>
  <si>
    <t>Unit 3 (Farnham Upholstery) Cheeks Farm Crondall Road Bentley Farnham       Surrey</t>
  </si>
  <si>
    <t>Unit 5 Derby Dell Buildings Lasham Alton Hants</t>
  </si>
  <si>
    <t>Duncan Holman Services Ltd</t>
  </si>
  <si>
    <t>Unit 3 rear of 19 High Street Petersfield Hants</t>
  </si>
  <si>
    <t>77 High Street Alton Hants</t>
  </si>
  <si>
    <t>The Original Factory Shop Ltd In Cva</t>
  </si>
  <si>
    <t>79-85 High Street Alton Hants</t>
  </si>
  <si>
    <t>Unit 4 Hartleywood Farm Oakhanger Bordon Hants</t>
  </si>
  <si>
    <t>Unit 1 Hartleywood Farm Oakhanger Bordon Hants</t>
  </si>
  <si>
    <t>Charles Aldred Ltd</t>
  </si>
  <si>
    <t>32 High Street Petersfield Hants</t>
  </si>
  <si>
    <t>Meon Business Travel Ltd</t>
  </si>
  <si>
    <t>Unit 4 The Long Barn Norton Farm Selborne Road Alton Hants</t>
  </si>
  <si>
    <t>Printmax Ltd</t>
  </si>
  <si>
    <t>Unit 5 The Long Barn Norton Farm Selborne Road Alton Hants</t>
  </si>
  <si>
    <t>Shelleys Barn Old House Farm Shelleys Lane East Worldham Alton       Hants</t>
  </si>
  <si>
    <t>Unit 3 Caker Stream Road Alton Hants</t>
  </si>
  <si>
    <t>RS Sets Limited</t>
  </si>
  <si>
    <t>Bonners Barn Norton Farm Selborne Road Alton Hants</t>
  </si>
  <si>
    <t>Enso International Ltd</t>
  </si>
  <si>
    <t>Ground Floor Unit 3 Rotherbrook Court Bedford Road Petersfield Hants</t>
  </si>
  <si>
    <t>MWA Consultants Ltd</t>
  </si>
  <si>
    <t>Unit 6 Hartleywood Farm Oakhanger Bordon Hants</t>
  </si>
  <si>
    <t>Harral &amp; Crook Metalsmiths Ltd</t>
  </si>
  <si>
    <t>Hampshire Equine Clinic Truncheaunts Lane Alton Hants</t>
  </si>
  <si>
    <t>GU34 3AA</t>
  </si>
  <si>
    <t>Barn Store Self Storage Hartley Business Park Selborne Road Alton Hants</t>
  </si>
  <si>
    <t>Open Sided Barn Store Hartley Business Park Selborne Road Alton Hants</t>
  </si>
  <si>
    <t>7 Waterbrook Estate Waterbrook Road Alton Hampshire</t>
  </si>
  <si>
    <t>Units 2, 3, 6 &amp; 7 Rowan Industrial Estate Mill Lane Alton Hants</t>
  </si>
  <si>
    <t>Unit 7 Oakhanger Farm Business Park Oakhanger Bordon Hants</t>
  </si>
  <si>
    <t>Protect Csm Ltd</t>
  </si>
  <si>
    <t>The Anchor Inn Lower Froyle Alton Hants</t>
  </si>
  <si>
    <t>GU34 4NA</t>
  </si>
  <si>
    <t>Cirrus Inns</t>
  </si>
  <si>
    <t>FF Right Unit 3 Rotherbrook Court Bedford Road Petersfield Hants</t>
  </si>
  <si>
    <t>Pegasus Builders Ltd</t>
  </si>
  <si>
    <t>FF Left Unit 3 Rotherbrook Court Bedford Road Petersfield Hants</t>
  </si>
  <si>
    <t>Lex 42 Ltd</t>
  </si>
  <si>
    <t>Co-op Headley Road Grayshott Hindhead Surrey</t>
  </si>
  <si>
    <t>Co-operative Group Ltd</t>
  </si>
  <si>
    <t>Unit C 37 Chapel Street Petersfield Hants</t>
  </si>
  <si>
    <t>Suite 5 28 The Spain Petersfield Hants</t>
  </si>
  <si>
    <t>Busec Ltd</t>
  </si>
  <si>
    <t>Grnd &amp; 1st Floor 5A Charles Street Petersfield Hants</t>
  </si>
  <si>
    <t>Bluebird Care Franchises Ltd</t>
  </si>
  <si>
    <t>Shop 1 22 Market Street Alton Hants</t>
  </si>
  <si>
    <t>Honey Lettings Alton Ltd</t>
  </si>
  <si>
    <t>2nd Floor Aberdeen House Headley Road Grayshott Hindhead Surrey</t>
  </si>
  <si>
    <t>Unit 1 Hardy's High Street Bordon Hants</t>
  </si>
  <si>
    <t>Unit 2 Hardy's High Street Bordon Hants</t>
  </si>
  <si>
    <t>Cyclesphere Ltd</t>
  </si>
  <si>
    <t>Unit 4 Hardy's High Street Bordon Hants</t>
  </si>
  <si>
    <t>Laleham Healthcare Mill Lane Alton Hants</t>
  </si>
  <si>
    <t>Laleham Healthcare Ltd</t>
  </si>
  <si>
    <t>Silver Barn 1 West End Farm Upper Froyle Alton Hants</t>
  </si>
  <si>
    <t>Power Up Events Ltd</t>
  </si>
  <si>
    <t>Silver Barn 2 West End Farm Upper Froyle Alton Hants</t>
  </si>
  <si>
    <t>Farnham Furnishers Ltd</t>
  </si>
  <si>
    <t>15A Broxhead Trading Estate Broxhead Farm Road Lindford Bordon</t>
  </si>
  <si>
    <t>Broxhead Ltd</t>
  </si>
  <si>
    <t>Unit 31 Lymington Farm Lymington Bottom Road Medstead Alton</t>
  </si>
  <si>
    <t>Mad Hatters Nursery School Bohunt Community School Longmoor Road Liphook Hants</t>
  </si>
  <si>
    <t>19 Forest Centre Pinehill Road Bordon Hants</t>
  </si>
  <si>
    <t>Wilko Retail Ltd</t>
  </si>
  <si>
    <t>Ambleside Petersfield Road Monkwood Alresford Hampshire</t>
  </si>
  <si>
    <t>Southdene Farm High Cross Froxfield Petersfield Hants</t>
  </si>
  <si>
    <t>First Friends Masseys Folly Church Road Upper Farringdon Alton Hampshire</t>
  </si>
  <si>
    <t>GU34 3EH</t>
  </si>
  <si>
    <t>Masseys Folly Development Ltd</t>
  </si>
  <si>
    <t>32A Drift Road Clanfield Waterlooville Hants</t>
  </si>
  <si>
    <t>Unit 3a Lower Soldridge Farm Soldridge Road Medstead Alton       Hants</t>
  </si>
  <si>
    <t>2 Parkers Trade Park Bedford Road Petersfield Hants</t>
  </si>
  <si>
    <t>GU32 3QN</t>
  </si>
  <si>
    <t>Petersgate First School Green Lane Clanfield Waterlooville Hants</t>
  </si>
  <si>
    <t>Clanfield Community Pre-School Green Lane Clanfield Waterlooville Hants</t>
  </si>
  <si>
    <t>Clanfield Community Pre-School</t>
  </si>
  <si>
    <t>Ground Floor Unit 5 Ridgeway Office Park Bedford Road Petersfield Hants</t>
  </si>
  <si>
    <t>Altus Group (UK) Ltd</t>
  </si>
  <si>
    <t>The Stables Lyeway Farm Lyeway Lane Ropley Hants</t>
  </si>
  <si>
    <t>Cold Control</t>
  </si>
  <si>
    <t>The Village Inn Petersfield Road Buriton Petersfield Hants</t>
  </si>
  <si>
    <t>GU31 5SW</t>
  </si>
  <si>
    <t>Jameson Cooper Ltd</t>
  </si>
  <si>
    <t>6 Winchester Apartments Hill Brow Road Liss Hants</t>
  </si>
  <si>
    <t>Fitzroy Homes</t>
  </si>
  <si>
    <t>Ground Floor and 1st Floor Right Pages Court St Peters Road Petersfield Hants</t>
  </si>
  <si>
    <t>Bohunt Manor Portsmouth Road Liphook Hants</t>
  </si>
  <si>
    <t>GU30 7DL</t>
  </si>
  <si>
    <t>Rocksteady Music School</t>
  </si>
  <si>
    <t>Village Hall 35 Sycamore Road Lindford Bordon Hants</t>
  </si>
  <si>
    <t>GU35 0RD</t>
  </si>
  <si>
    <t>Lindford Parish Council</t>
  </si>
  <si>
    <t>3A Headley Road Liphook Hants</t>
  </si>
  <si>
    <t>First Floor 28A Headley Road Grayshott Hindhead Surrey</t>
  </si>
  <si>
    <t>First Floor 28C Headley Road Grayshott Hindhead Surrey</t>
  </si>
  <si>
    <t>KMG Electrical Services Ltd</t>
  </si>
  <si>
    <t>First Floor 2 Alton Business Centre Omega Park Alton Hampshire</t>
  </si>
  <si>
    <t>Pax Holdings Ltd</t>
  </si>
  <si>
    <t>Ground Floor 2 Alton Business Centre Omega Park Alton Hampshire</t>
  </si>
  <si>
    <t>2 Westbrook Walk Alton Hants</t>
  </si>
  <si>
    <t>3 Westbrook Walk Alton Hants</t>
  </si>
  <si>
    <t>Parish Hall Church Road Upper Farringdon Alton Hampshire</t>
  </si>
  <si>
    <t>1 Parkers Trade Park Bedford Road Petersfield Hants</t>
  </si>
  <si>
    <t>The Fascia Place Limited</t>
  </si>
  <si>
    <t>Field Farm Cottage Barn Field Farm Lane Colemore Alton Hants</t>
  </si>
  <si>
    <t>GU34 3PX</t>
  </si>
  <si>
    <t>Concorde House Langrish Petersfield Hants</t>
  </si>
  <si>
    <t>GU32 1RJ</t>
  </si>
  <si>
    <t>Barden FM Ltd</t>
  </si>
  <si>
    <t>Arrk Europe Ltd The Hyde Langrish Petersfield Hants</t>
  </si>
  <si>
    <t>Arrk Europe Ltd</t>
  </si>
  <si>
    <t>Majestic Wines Draymans Way Alton Hants</t>
  </si>
  <si>
    <t>GU34 1AS</t>
  </si>
  <si>
    <t>Majestic Wines Ltd</t>
  </si>
  <si>
    <t>Unit 3 Dean Farm Bighton Hill Ropley Alresford       Hants</t>
  </si>
  <si>
    <t>SO24 9SQ</t>
  </si>
  <si>
    <t>Griffen Glasshouses Ltd</t>
  </si>
  <si>
    <t>Unit 4 Dean Farm Bighton Hill Ropley Alresford       Hants</t>
  </si>
  <si>
    <t>Complete Weed Control</t>
  </si>
  <si>
    <t>Unit 2 Caker Stream Road Alton Hants</t>
  </si>
  <si>
    <t>Liftmaster Limited</t>
  </si>
  <si>
    <t>1 Kerridge Industrial Estate Station Road Alton Hants</t>
  </si>
  <si>
    <t>Osgoods Ltd</t>
  </si>
  <si>
    <t>2 Kerridge Industrial Estate Station Road Alton Hants</t>
  </si>
  <si>
    <t>6 Kerridge Industrial Estate Station Road Alton Hants</t>
  </si>
  <si>
    <t>Oak Services Ltd</t>
  </si>
  <si>
    <t>1 West Tisted Old Stables Punsholt Lane West Tisted Alresford Hants</t>
  </si>
  <si>
    <t>SO24 0HJ</t>
  </si>
  <si>
    <t>Sanderson Environmental Ltd</t>
  </si>
  <si>
    <t>2 West Tisted Old Stables Punsholt Lane West Tisted Alresford Hants</t>
  </si>
  <si>
    <t>3 West Tisted Old Stables Punsholt Lane West Tisted Alresford Hants</t>
  </si>
  <si>
    <t>Opses Ltd</t>
  </si>
  <si>
    <t>4 West Tisted Old Stables Punsholt Lane West Tisted Alresford Hants</t>
  </si>
  <si>
    <t>Headmore Farm Headmore Lane Four Marks Alton Hants</t>
  </si>
  <si>
    <t>Unit 5 Manor Farm North Street Ropley Alresford       Hants</t>
  </si>
  <si>
    <t>1st Flr Unit 6d Mays Yard Down Road Horndean Hants</t>
  </si>
  <si>
    <t>Unit 3 Leydene Gardens East Meon Petersfield Hants</t>
  </si>
  <si>
    <t>2 St Peters Road Petersfield Hants</t>
  </si>
  <si>
    <t>Review (Petersfield) Ltd</t>
  </si>
  <si>
    <t>Unit D 37 Chapel Street Petersfield Hants</t>
  </si>
  <si>
    <t>Cloisters Continental Cafe Bar The Square Petersfield Hants</t>
  </si>
  <si>
    <t>Alderney Stud Quarry Farm Empshott Green Lane Hawkley Liss Hants</t>
  </si>
  <si>
    <t>GU33 6HU</t>
  </si>
  <si>
    <t>A2 Blacknest Industrial Park Blacknest Alton Hants</t>
  </si>
  <si>
    <t>Timpsons Ltd</t>
  </si>
  <si>
    <t>A3 - A5 Blacknest Industrial Park Blacknest Alton Hants</t>
  </si>
  <si>
    <t>Sealfix Ltd</t>
  </si>
  <si>
    <t>7, 8, 9 &amp; 10 Kerridge Industrial Estate Station Road Alton Hants</t>
  </si>
  <si>
    <t>Gould &amp; Williams Engineers Ltd</t>
  </si>
  <si>
    <t>Units 3-5 Westfield Ind Estate 20-24 Portsmouth Road Horndean Waterlooville Hants</t>
  </si>
  <si>
    <t>PO8 9JZ</t>
  </si>
  <si>
    <t>Universal Vehicle Services(Horndean) Ltd</t>
  </si>
  <si>
    <t>Bushy Leaze Early Years Unit Eastbrooke Road Alton Hants</t>
  </si>
  <si>
    <t>6-9 Woodlea Park Station Approach Medstead Hants</t>
  </si>
  <si>
    <t>The Saffron Restaurant (FF) Broxhead Trading Estate Broxhead Farm Road Lindford Bordon</t>
  </si>
  <si>
    <t>Highland Properties (FF) Broxhead Trading Estate Broxhead Farm Road Lindford Bordon</t>
  </si>
  <si>
    <t>The Grange Surgery The Causeway Petersfield Hants</t>
  </si>
  <si>
    <t>GU314JR</t>
  </si>
  <si>
    <t>The Grange Surgery</t>
  </si>
  <si>
    <t>Pt 2nd Floor Offices Pages Court St Peters Road Petersfield Hants</t>
  </si>
  <si>
    <t>Eaze Media Ltd</t>
  </si>
  <si>
    <t>1 Lindford Business Park Chase Road Lindford Bordon Hants</t>
  </si>
  <si>
    <t>GU35 0FE</t>
  </si>
  <si>
    <t>Matts Mechanics Ltd</t>
  </si>
  <si>
    <t>2 Lindford Business Park Chase Road Lindford Bordon Hants</t>
  </si>
  <si>
    <t>Premier Contractors Ltd</t>
  </si>
  <si>
    <t>3 Lindford Business Park Chase Road Lindford Bordon Hants</t>
  </si>
  <si>
    <t>R &amp; M Mechanics</t>
  </si>
  <si>
    <t>4 Lindford Business Park Chase Road Lindford Bordon Hants</t>
  </si>
  <si>
    <t>5 Lindford Business Park Chase Road Lindford Bordon Hants</t>
  </si>
  <si>
    <t>6 Lindford Business Park Chase Road Lindford Bordon Hants</t>
  </si>
  <si>
    <t>MTS Repair Ltd</t>
  </si>
  <si>
    <t>7 Lindford Business Park Chase Road Lindford Bordon Hants</t>
  </si>
  <si>
    <t>Moss Master Ltd</t>
  </si>
  <si>
    <t>Ganders Livery Old Park Farm Forge Road Kingsley Bordon Hants</t>
  </si>
  <si>
    <t>Unit D2 Greenforde Farm Stoner Hill Road Froxfield Petersfield       Hants</t>
  </si>
  <si>
    <t>Bluewood Centre 1 Readon Close Petersfield Hants</t>
  </si>
  <si>
    <t>GU314BN</t>
  </si>
  <si>
    <t>Bexsters Services Ltd T/a Little Gems D</t>
  </si>
  <si>
    <t>Unit 2 Winton Farm Petersfield Road Monkwood Alresford       Hampshire</t>
  </si>
  <si>
    <t>Unit 2b Centre Barn Ham Barn Farm Farnham Road Liss Hants</t>
  </si>
  <si>
    <t>GU33 6LB</t>
  </si>
  <si>
    <t>Hearn Farm Stables Spats Lane Headley Bordon Hants</t>
  </si>
  <si>
    <t>GU35 8SY</t>
  </si>
  <si>
    <t>Office 1 Hearn Farm Spats Lane Headley Bordon       Hants</t>
  </si>
  <si>
    <t>Office 2 Hearn Farm Spats Lane Headley Bordon       Hants</t>
  </si>
  <si>
    <t>Country Services Pest Control Ltd &amp; The Dog Club &amp; Mrs P J Mattinson t/a The Gundog Club</t>
  </si>
  <si>
    <t>28D Headley Road Grayshott Hindhead Surrey</t>
  </si>
  <si>
    <t>34 High Street Petersfield Hants</t>
  </si>
  <si>
    <t>Kingsley Meadow Stables Forge Road Kingsley Bordon Hants</t>
  </si>
  <si>
    <t>3-5 Beaver Industrial Estate Midhurst Road Liphook Hampshire</t>
  </si>
  <si>
    <t>C6, The Brickyard Steep Marsh Petersfield Hants</t>
  </si>
  <si>
    <t>Green Team Interiors Ltd</t>
  </si>
  <si>
    <t>Ground Floor International House Headley Road Grayshott Hindhead       Surrey</t>
  </si>
  <si>
    <t>GU26 6NG</t>
  </si>
  <si>
    <t>Unit 1FB Passfield Mill Passfield Liphook Hants</t>
  </si>
  <si>
    <t>Store at Twentyways Farm Ramsdean Petersfield Hants</t>
  </si>
  <si>
    <t>GU32 1RX</t>
  </si>
  <si>
    <t>1-2 Riverside Omega Park Alton Hants</t>
  </si>
  <si>
    <t>GU34 2UF</t>
  </si>
  <si>
    <t>Reheat International Ltd</t>
  </si>
  <si>
    <t>New Barn Stables The Street Binsted Alton Hants</t>
  </si>
  <si>
    <t>14 Dragon Street Petersfield Hants</t>
  </si>
  <si>
    <t>16-18 Dragon Street Petersfield Hants</t>
  </si>
  <si>
    <t>Topbright Ltd</t>
  </si>
  <si>
    <t>11 Bordon Trading Estate Oakhanger Road Bordon Hampshire</t>
  </si>
  <si>
    <t>12-13 Bordon Trading Estate Oakhanger Road Bordon Hampshire</t>
  </si>
  <si>
    <t>Room 1 Chiltlee Manor 50A Chiltlee Manor Estate Liphook Hants</t>
  </si>
  <si>
    <t>GU30 7AZ</t>
  </si>
  <si>
    <t>Rathmore Financial</t>
  </si>
  <si>
    <t>Unit 6a Manor Farm North Street Ropley Alresford Hants</t>
  </si>
  <si>
    <t>J Graham &amp; Partners</t>
  </si>
  <si>
    <t>Unit 6b Manor Farm North Street Ropley Alresford Hants</t>
  </si>
  <si>
    <t>14 Butts Road Alton Hants</t>
  </si>
  <si>
    <t>Acqua Doria Ltd</t>
  </si>
  <si>
    <t>Room 01 Antrobus House 18 College Street Petersfield Hants</t>
  </si>
  <si>
    <t>Towergate Underwriting Group Ltd</t>
  </si>
  <si>
    <t>Room 03 Antrobus House 18 College Street Petersfield Hants</t>
  </si>
  <si>
    <t>Antrobus House Ltd</t>
  </si>
  <si>
    <t>Room 3 Antrobus House 18 College Street Petersfield Hants</t>
  </si>
  <si>
    <t>Room 4 Antrobus House 18 College Street Petersfield Hants</t>
  </si>
  <si>
    <t>D C Solutions Southwest Ltd</t>
  </si>
  <si>
    <t>Hillside Nursery Basingstoke Road Alton Hampshire</t>
  </si>
  <si>
    <t>Grovely Pet Supplies Ltd</t>
  </si>
  <si>
    <t>Unit 1b1 Passfield Mill Passfield Liphook Hants</t>
  </si>
  <si>
    <t>Units 1b &amp; 1c Passfield Mill Passfield Liphook Hants</t>
  </si>
  <si>
    <t>Adj Unit 3 Hartleywood Farm Oakhanger Bordon Hants</t>
  </si>
  <si>
    <t>Lorry Park Bedford Road Petersfield Hants</t>
  </si>
  <si>
    <t>GU32 3LW</t>
  </si>
  <si>
    <t>Norse South East</t>
  </si>
  <si>
    <t>Car Park Bedford Road Petersfield Hants</t>
  </si>
  <si>
    <t>Plot 2 Caker Stream Road Alton Hants</t>
  </si>
  <si>
    <t>Pinnacle Foods Ltd</t>
  </si>
  <si>
    <t>Little Kitfield Gradwell Lane Four Marks Alton Hants</t>
  </si>
  <si>
    <t>GU34 5AQ</t>
  </si>
  <si>
    <t>The Old Dairy Priory Farm Priory Lane Selborne Alton Hants</t>
  </si>
  <si>
    <t>GU34 3BU</t>
  </si>
  <si>
    <t>Mainline Business Centre 70 Station Road Liss Hants</t>
  </si>
  <si>
    <t>Futuresys Ltd</t>
  </si>
  <si>
    <t>Hazleton Farm Havant Road Horndean Waterlooville Hants</t>
  </si>
  <si>
    <t>PO8 0DR</t>
  </si>
  <si>
    <t>Town Hall Office Space Festival Hall Heath Road Petersfield Hants</t>
  </si>
  <si>
    <t>The Foundation for Relief &amp; Reconciliation in the Middle East</t>
  </si>
  <si>
    <t>Janda The Drove Lower Wield Alresford Hants</t>
  </si>
  <si>
    <t>Earlsgate Ltd</t>
  </si>
  <si>
    <t>16 Petersfield Business Park Bedford Road Petersfield Hants</t>
  </si>
  <si>
    <t>17 Petersfield Business Park Bedford Road Petersfield Hants</t>
  </si>
  <si>
    <t>Morgan Innovation &amp; Technology Ltd</t>
  </si>
  <si>
    <t>Hammer Trout Farm &amp; Smokery Hewshott Lane Liphook Hants</t>
  </si>
  <si>
    <t>Camouflage Paintball Hill Farm Road Monkwood Alresford Hants</t>
  </si>
  <si>
    <t>SO24 0EZ</t>
  </si>
  <si>
    <t>Powerball Outdoor Activities Ltd</t>
  </si>
  <si>
    <t>Yard Area E Upper Adhurst Farm London Road Petersfield Hants</t>
  </si>
  <si>
    <t>7 Bellhanger Industrial Estate Station Road Bentworth Alton Hants</t>
  </si>
  <si>
    <t>Stand 4 Ltd</t>
  </si>
  <si>
    <t>Unit L Ranch Farm Willis Lane Four Marks Alton       Hants</t>
  </si>
  <si>
    <t>GRA Knight Ltd</t>
  </si>
  <si>
    <t>Woods Edge Petersfield Road Greatham Liss Hants</t>
  </si>
  <si>
    <t>CRS+</t>
  </si>
  <si>
    <t>Northfield Stables Soldridge Road Medstead Alton Hants</t>
  </si>
  <si>
    <t>Office 3 Chiltlee Manor 50 Chiltlee Manor Estate Liphook Hants</t>
  </si>
  <si>
    <t>3CTele.com Ltd</t>
  </si>
  <si>
    <t>Office 4 Chiltlee Manor 50 Chiltlee Manor Estate Liphook Hants</t>
  </si>
  <si>
    <t>Antivirus Market Ltd</t>
  </si>
  <si>
    <t>Office 5 Chiltlee Manor 50 Chiltlee Manor Estate Liphook Hants</t>
  </si>
  <si>
    <t>Auga Technologies Ltd</t>
  </si>
  <si>
    <t>Office 6 Chiltlee Manor 50 Chiltlee Manor Estate Liphook Hants</t>
  </si>
  <si>
    <t>Ofice 7 &amp; 8 Chiltlee Manor 50 Chiltlee Manor Estate Liphook Hants</t>
  </si>
  <si>
    <t>Basement Store Chiltlee Manor 50 Chiltlee Manor Estate Liphook Hants</t>
  </si>
  <si>
    <t>Purple Works Ltd</t>
  </si>
  <si>
    <t>Ground Floor Offices Red Lion House Main Road Bentley Farnham</t>
  </si>
  <si>
    <t>Rutton Viccajee Ltd</t>
  </si>
  <si>
    <t>Unit 3 Hardy's High Street Bordon Hants</t>
  </si>
  <si>
    <t>The Pharmacy Swan Street Petersfield Hants</t>
  </si>
  <si>
    <t>Unit 2 Petersfield Business Park Bedford Road Petersfield Hants</t>
  </si>
  <si>
    <t>Kew Computers Ltd</t>
  </si>
  <si>
    <t>3 Petersfield Business Park Bedford Road Petersfield Hants</t>
  </si>
  <si>
    <t>Stomp Racing Ltd</t>
  </si>
  <si>
    <t>Units 1 &amp; 2 Wishanger Farm Estate Wishanger Lane Churt Farnham       Surrey</t>
  </si>
  <si>
    <t>AMA Set Productions Ltd</t>
  </si>
  <si>
    <t>Unit 3c Ham Barn Farm Farnham Road Liss Hants</t>
  </si>
  <si>
    <t>South Atlantic Trading Ltd</t>
  </si>
  <si>
    <t>26 Chalet Hill Bordon Hants</t>
  </si>
  <si>
    <t>Headley House 28 Chalet Hill Bordon Hants</t>
  </si>
  <si>
    <t>1 Dewpond Cottages Field Farm Lane Colemore Alton Hants</t>
  </si>
  <si>
    <t>Ground Floor 7 Rotherbrook Court Bedford Road Petersfield Hants</t>
  </si>
  <si>
    <t>Pond Property Liss Ltd</t>
  </si>
  <si>
    <t>First Floor 7 Rotherbrook Court Bedford Road Petersfield Hants</t>
  </si>
  <si>
    <t>Verdesian Life Sciences Europe Ltd</t>
  </si>
  <si>
    <t>21-22 Liss Business Centre Station Road Liss Hampshire</t>
  </si>
  <si>
    <t>41-43 Station Road Liss Hants</t>
  </si>
  <si>
    <t>Turtle Bean Cafe Ltd</t>
  </si>
  <si>
    <t>Ground Floor 70 High Street Alton Hants</t>
  </si>
  <si>
    <t>Me Estate Agents</t>
  </si>
  <si>
    <t>Vodafone (6817) Hedge Corner Farm Colemore Alton Hants</t>
  </si>
  <si>
    <t>Stables at Kingsfield Cottage Kite Hill Selborne Alton       Hampshire</t>
  </si>
  <si>
    <t>GU34 3LA</t>
  </si>
  <si>
    <t>14 White Dirt Lane Clanfield Waterlooville Hants</t>
  </si>
  <si>
    <t>Glasstec Window &amp; Conservatory Centre</t>
  </si>
  <si>
    <t>Unit A Hermitage Farm Colemore Alton Hants</t>
  </si>
  <si>
    <t>Unit D Hermitage Farm Colemore Alton Hants</t>
  </si>
  <si>
    <t>Aurok Ltd</t>
  </si>
  <si>
    <t>Cafe at Broxhead Trading Estate Broxhead Farm Road Lindford Bordon</t>
  </si>
  <si>
    <t>Farnham Kebabs Ltd t/a Greko Grill Cafe</t>
  </si>
  <si>
    <t>St Marys Church Hall Normandy Street Alton Hants</t>
  </si>
  <si>
    <t>GU34 1DN</t>
  </si>
  <si>
    <t>P.R.C.D.T.R</t>
  </si>
  <si>
    <t>(UNITS 5 &amp; 4) 6-7 Horndean Precinct Portsmouth Road Waterlooville Hants</t>
  </si>
  <si>
    <t>Hair Raising Ltd</t>
  </si>
  <si>
    <t>Pathways Plevna Place Youngs Road Alton Hants</t>
  </si>
  <si>
    <t>GU34 2DT</t>
  </si>
  <si>
    <t>Gnd Floor 6 Mansfield Business Park Station Approach Medstead Hampshire</t>
  </si>
  <si>
    <t>S Cook &amp; Mr Sinclair t/a Hampshire Arable Systems</t>
  </si>
  <si>
    <t>1st Floor 6 Mansfield Business Park Station Approach Medstead Hampshire</t>
  </si>
  <si>
    <t>Crop Advisors Ltd</t>
  </si>
  <si>
    <t>Airwave (HAM103A) Grayshott Spa Headley Road Grayshott Hindhead       Surrey</t>
  </si>
  <si>
    <t>Unit 8 Lower Soldridge Farm Soldridge Road Medstead Alton       Hants</t>
  </si>
  <si>
    <t>Modellbau Uk Ltd</t>
  </si>
  <si>
    <t>Unit 1 Estevan Stoney Lane Medstead Alton Hants</t>
  </si>
  <si>
    <t>Unit 2 Estevan Stoney Lane Medstead Alton Hants</t>
  </si>
  <si>
    <t>Unit 3 Estevan Stoney Lane Medstead Alton Hants</t>
  </si>
  <si>
    <t>Apple Environmental Ltd</t>
  </si>
  <si>
    <t>Unit 4 Estevan Stoney Lane Medstead Alton Hants</t>
  </si>
  <si>
    <t>X-Point Solutions Ltd</t>
  </si>
  <si>
    <t>3 Riverside Omega Park Alton Hants</t>
  </si>
  <si>
    <t>Paul Lanzante Ltd</t>
  </si>
  <si>
    <t>4 Riverside Omega Park Alton Hants</t>
  </si>
  <si>
    <t>5 Riverside Omega Park Alton Hants</t>
  </si>
  <si>
    <t>Ironing Fairy Ltd</t>
  </si>
  <si>
    <t>6 Riverside Omega Park Alton Hants</t>
  </si>
  <si>
    <t>Metroworth Consulting Ltd</t>
  </si>
  <si>
    <t>7-8 Riverside Omega Park Alton Hants</t>
  </si>
  <si>
    <t>Alliance Automotive UK LV Limited</t>
  </si>
  <si>
    <t>9 Riverside Omega Park Alton Hants</t>
  </si>
  <si>
    <t>GBM Plating Services Ltd</t>
  </si>
  <si>
    <t>10 Riverside Omega Park Alton Hants</t>
  </si>
  <si>
    <t>Hillside Imports Ltd</t>
  </si>
  <si>
    <t>11 Riverside Omega Park Alton Hants</t>
  </si>
  <si>
    <t>Lamron Estates Ltd</t>
  </si>
  <si>
    <t>12 Riverside Omega Park Alton Hants</t>
  </si>
  <si>
    <t>White Rose Automotives</t>
  </si>
  <si>
    <t>13 Riverside Omega Park Alton Hants</t>
  </si>
  <si>
    <t>Jomoval Ltd</t>
  </si>
  <si>
    <t>16 Riverside Omega Park Alton Hants</t>
  </si>
  <si>
    <t>PM Asset Management Ltd</t>
  </si>
  <si>
    <t>Little Barn Farm Barn Lane Four Marks Alton Hants</t>
  </si>
  <si>
    <t>GU34 5JA</t>
  </si>
  <si>
    <t>2 Woolmer Way Bordon Hants</t>
  </si>
  <si>
    <t>4 Woolmer Way Bordon Hants</t>
  </si>
  <si>
    <t>36-36A High Street Alton Hants</t>
  </si>
  <si>
    <t>Rawling &amp; Sons Opticians Ltd</t>
  </si>
  <si>
    <t>1st Floor 68 - 1st &amp; 2nd Flrs 70 High Street Alton Hants</t>
  </si>
  <si>
    <t>Fullers Distribution Centre Dell Piece East Horndean Waterlooville Hants</t>
  </si>
  <si>
    <t>PO8 0DQ</t>
  </si>
  <si>
    <t>Asahi Uk Holdings Ltd</t>
  </si>
  <si>
    <t>Royal Mail Sorting Office r/of 73 High Street Alton Hants</t>
  </si>
  <si>
    <t>GU34 1AD</t>
  </si>
  <si>
    <t>Unit 2 Borovere Business Park Borovere Lane Alton Hants</t>
  </si>
  <si>
    <t>GU34 1FH</t>
  </si>
  <si>
    <t>Town &amp; Country Couriers (UK) Ltd</t>
  </si>
  <si>
    <t>Crim &amp; Millams Cottages at Homelands Farm Ramsdean Petersfield Hants</t>
  </si>
  <si>
    <t>GU32 1RP</t>
  </si>
  <si>
    <t>Augustus House Mill Lane Alton Hants</t>
  </si>
  <si>
    <t>Augustus Oils Ltd</t>
  </si>
  <si>
    <t>The Old Stables Norton Farm Selborne Road Alton Hants</t>
  </si>
  <si>
    <t>RW Buer &amp; PJ Govier t/a NFU Mutual</t>
  </si>
  <si>
    <t>Highbrook Stables at Lyss Place Hawkley Road Liss Hants</t>
  </si>
  <si>
    <t>GU33 6JP</t>
  </si>
  <si>
    <t>G W Equine Ltd</t>
  </si>
  <si>
    <t>Blendworth Farm Blendworth Horndean Waterlooville Hants</t>
  </si>
  <si>
    <t>Simon Goodwin Utilities r/of 38 Downhouse Road Catherington Waterlooville Hants</t>
  </si>
  <si>
    <t>PO8 0TX</t>
  </si>
  <si>
    <t>Simon Goodwin Utilities</t>
  </si>
  <si>
    <t>Rardley Motors The Avenue Grayshott Hindhead Surrey</t>
  </si>
  <si>
    <t>Rardley Motors Ltd</t>
  </si>
  <si>
    <t>3 The Windmills Turk Street Alton Hants</t>
  </si>
  <si>
    <t>The British Kidney Patient Association</t>
  </si>
  <si>
    <t>4 The Windmills Turk Street Alton Hants</t>
  </si>
  <si>
    <t>British Kidney Patient Association</t>
  </si>
  <si>
    <t>Unit G Hermitage Farm Colemore Alton Hants</t>
  </si>
  <si>
    <t>Cancer Unit at Spire Hospital Bartons Road Havant Hants</t>
  </si>
  <si>
    <t>PO9 5NA</t>
  </si>
  <si>
    <t>Genesis Cancer Care UK Ltd</t>
  </si>
  <si>
    <t>The Lodge Standford Grange Whitehill Road Standford Bordon       Hants</t>
  </si>
  <si>
    <t>GU35 8QS</t>
  </si>
  <si>
    <t>Unit 1 r/of Dean Farm Forge Road Kingsley Bordon Hants</t>
  </si>
  <si>
    <t>Unit 2 r/of Dean Farm Forge Road Kingsley Bordon Hants</t>
  </si>
  <si>
    <t>Unit 4 r/of Dean Farm Forge Road Kingsley Bordon Hants</t>
  </si>
  <si>
    <t>Unit 5 r/of Dean Farm Forge Road Kingsley Bordon Hants</t>
  </si>
  <si>
    <t>Unit 6 r/of Dean Farm Forge Road Kingsley Bordon Hants</t>
  </si>
  <si>
    <t>Unit 3 r/of Dean Farm Forge Road Kingsley Bordon Hants</t>
  </si>
  <si>
    <t>Holiday Accommodation at Guiles Broadway Froxfield Petersfield Hants</t>
  </si>
  <si>
    <t>GU32 1DQ</t>
  </si>
  <si>
    <t>3 Newman Lane Alton Hants</t>
  </si>
  <si>
    <t>Srixon Sports Europe Ltd</t>
  </si>
  <si>
    <t>5 Amey Industrial Estate Frenchmans Road Petersfield Hants</t>
  </si>
  <si>
    <t>Amey Plastics Ltd</t>
  </si>
  <si>
    <t>6-7 Amey Industrial Estate Frenchmans Road Petersfield Hants</t>
  </si>
  <si>
    <t>Hutchings &amp; Carter Ltd Hutchings &amp; Carter Yard Waterbrook Road Alton Hampshire</t>
  </si>
  <si>
    <t>Waltet Materials Ltd</t>
  </si>
  <si>
    <t>KRM Concrete Ltd Hutchings &amp; Carter Yard Waterbrook Road Alton Hampshire</t>
  </si>
  <si>
    <t>KRM Concrete Ltd</t>
  </si>
  <si>
    <t>Workshop at Home Farm Mill Lane Hawkley Liss       Hants</t>
  </si>
  <si>
    <t>GU33 6NU</t>
  </si>
  <si>
    <t>Newman Collard Pavillion Hill Brow Road Liss Hants</t>
  </si>
  <si>
    <t>Trustees of Newman Collard Pavilion Fund</t>
  </si>
  <si>
    <t>Livery Stables at Weston Farm Weston Lane Weston Petersfield       Hants</t>
  </si>
  <si>
    <t>GU32 3NN</t>
  </si>
  <si>
    <t>Unit K Ranch Farm Willis Lane Four Marks Alton Hants</t>
  </si>
  <si>
    <t>21 Lenten Street Alton Hants</t>
  </si>
  <si>
    <t>Wettone Matthews Accountants</t>
  </si>
  <si>
    <t>Second Flr 19 Lenten Street Alton Hants</t>
  </si>
  <si>
    <t>1 Delta Park Wilsom Road Alton Hants</t>
  </si>
  <si>
    <t>GU34 2RQ</t>
  </si>
  <si>
    <t>Nick Marshall Landscaping Ltd</t>
  </si>
  <si>
    <t>Bus Shelter Advertising Board Outside Sainsburys - northbound Draymans Way Alton Hants</t>
  </si>
  <si>
    <t>Bus Shelter Advertising Board Outside Sainsburys - southbound Draymans Way Alton Hants</t>
  </si>
  <si>
    <t>Wyck Crossroads Binsted Road Binsted Alton Hants</t>
  </si>
  <si>
    <t>GU34 4NT</t>
  </si>
  <si>
    <t>Mc-Marron Group Ltd</t>
  </si>
  <si>
    <t>Northbrook Park Mews Farnham Road Bentley Farnham Surrey</t>
  </si>
  <si>
    <t>Nicholas James Residential Lettings Ltd</t>
  </si>
  <si>
    <t>M2 Hazleton Interchange Lakesmere Road Waterlooville Hants</t>
  </si>
  <si>
    <t>Landscape Printing Systems Ltd</t>
  </si>
  <si>
    <t>M3 Hazleton Interchange Lakesmere Road Waterlooville Hants</t>
  </si>
  <si>
    <t>Farm &amp; Stable Supplies LLP</t>
  </si>
  <si>
    <t>Unit 5 Redhill Farm Redhill Medstead Alton Hants</t>
  </si>
  <si>
    <t>GU34 5EE</t>
  </si>
  <si>
    <t>Unit 2 Redhill Farm Redhill Medstead Alton Hants</t>
  </si>
  <si>
    <t>Unit 9 Lower Soldridge Farm Soldridge Road Medstead Alton       Hants</t>
  </si>
  <si>
    <t>Ground Floor 5 Oriel Court Omega Park Alton Hampshire</t>
  </si>
  <si>
    <t>Noise Solutions Ltd</t>
  </si>
  <si>
    <t>First Floor 5 Oriel Court Omega Park Alton Hampshire</t>
  </si>
  <si>
    <t>Unit 4 Redhill Farm Redhill Medstead Alton Hants</t>
  </si>
  <si>
    <t>Cerebal Palsy Africa</t>
  </si>
  <si>
    <t>Unit 6 Oakhanger Farm Business Park Oakhanger Bordon Hants</t>
  </si>
  <si>
    <t>Servero Ltd</t>
  </si>
  <si>
    <t>7-9 Alton Business Centre Omega Park Alton Hampshire</t>
  </si>
  <si>
    <t>Park Lane Uk Ltd</t>
  </si>
  <si>
    <t>Unit 2a Ham Barn Farm Farnham Road Liss Hants</t>
  </si>
  <si>
    <t>Unit 2a1 Ham Barn Farm Farnham Road Liss Hants</t>
  </si>
  <si>
    <t>R L Geotechnical Ltd</t>
  </si>
  <si>
    <t>Unit 3b Ham Barn Farm Farnham Road Liss Hants</t>
  </si>
  <si>
    <t>CM Sports (UK) Ltd</t>
  </si>
  <si>
    <t>Suites 1-3 2nd Floor 80A High Street Alton Hants</t>
  </si>
  <si>
    <t>Pharmacy at The Forest Surgery 60 Forest Road Bordon Hampshire</t>
  </si>
  <si>
    <t>FMS Ltd</t>
  </si>
  <si>
    <t>Pharmacy at 12 The Green Rowlands Castle Hants</t>
  </si>
  <si>
    <t>NKLA Healthcare Ltd</t>
  </si>
  <si>
    <t>The Old Brewery 16 Amey Industrial Estate Frenchmans Road Petersfield Hants</t>
  </si>
  <si>
    <t>3-4 Amey Industrial Estate Frenchmans Road Petersfield Hants</t>
  </si>
  <si>
    <t>Williams Trade Supplies Ltd</t>
  </si>
  <si>
    <t>Unit 1 Redhill Farm Redhill Medstead Alton Hants</t>
  </si>
  <si>
    <t>Ground Floor r/of 2B St Peters Road Petersfield Hants</t>
  </si>
  <si>
    <t>Rowland Son &amp; Vincent</t>
  </si>
  <si>
    <t>First Floor r/of 2B St Peters Road Petersfield Hants</t>
  </si>
  <si>
    <t>Energy Footprint Ltd</t>
  </si>
  <si>
    <t>28 Woolmer Way Bordon Hants</t>
  </si>
  <si>
    <t>Robertet (UK) Ltd</t>
  </si>
  <si>
    <t>Hyden Lodge Little Hyden Lane Clanfield Waterlooville Hants</t>
  </si>
  <si>
    <t>PO8 0RU</t>
  </si>
  <si>
    <t>1st Clanfield Scout Group</t>
  </si>
  <si>
    <t>Unit 3a Ham Barn Farm Farnham Road Liss Hants</t>
  </si>
  <si>
    <t>Spa Splash Products Ltd</t>
  </si>
  <si>
    <t>2A Finchdean Ironworks Finchdean Waterlooville Hants</t>
  </si>
  <si>
    <t>Yard Area 2 Ham Barn Farm Farnham Road Liss Hants</t>
  </si>
  <si>
    <t>DNB Tree Surgery Ltd</t>
  </si>
  <si>
    <t>The Long Barn Ham Barn Farm Farnham Road Liss Hants</t>
  </si>
  <si>
    <t>29 Raven Square Alton Hants</t>
  </si>
  <si>
    <t>Fast Food South Ltd</t>
  </si>
  <si>
    <t>Collyers Ridge Common Lane Steep Petersfield Hampshire</t>
  </si>
  <si>
    <t>Travelodge Whichers Gate Road Rowlands Castle Hants</t>
  </si>
  <si>
    <t>Harvester Whichers Gate Road Rowlands Castle Hants</t>
  </si>
  <si>
    <t>Building 2 Mays Coppice Farm Whichers Gate Road Rowlands Castle Hants</t>
  </si>
  <si>
    <t>Woodlea Farm Station Approach Medstead Alton Hants</t>
  </si>
  <si>
    <t>Swimming Pool The Downland Stud Blendworth Lane Blendworth Waterlooville       Hants</t>
  </si>
  <si>
    <t>PO8 0AR</t>
  </si>
  <si>
    <t>Rusalka Swimming Ltd</t>
  </si>
  <si>
    <t>Barn at Country Market Farnham Road Kingsley Bordon Hants</t>
  </si>
  <si>
    <t>The Old Dairy 6 Station Road Petersfield Hants</t>
  </si>
  <si>
    <t>Commodity Appointments Ltd</t>
  </si>
  <si>
    <t>The Selborne Pottery The Plestor High Street Selborne Alton       Hants</t>
  </si>
  <si>
    <t>GU34 3JQ</t>
  </si>
  <si>
    <t>Unit 5 Hardy's High Street Bordon Hants</t>
  </si>
  <si>
    <t>Car Park Borough Road Petersfield Hants</t>
  </si>
  <si>
    <t>GU32 3LD</t>
  </si>
  <si>
    <t>NHS Property Services Ltd</t>
  </si>
  <si>
    <t>4 Oriel Court Omega Park Alton Hampshire</t>
  </si>
  <si>
    <t>Ex-Eltronics Ltd</t>
  </si>
  <si>
    <t>The Ivy House 89 High Street Alton Hants</t>
  </si>
  <si>
    <t>GU34 1SS</t>
  </si>
  <si>
    <t>Suite 4 Wolfe Lodge Farnham Road Bordon Hants</t>
  </si>
  <si>
    <t>GU35 0NH</t>
  </si>
  <si>
    <t>Hampton Hill 1998 Limited</t>
  </si>
  <si>
    <t>Technology House Station Road Alton Hants</t>
  </si>
  <si>
    <t>2-3 Bellhanger Industrial Estate Station Road Bentworth Alton Hants</t>
  </si>
  <si>
    <t>Beau-port Ltd</t>
  </si>
  <si>
    <t>9 Spencer Close Four Marks Alton Hants</t>
  </si>
  <si>
    <t>GU34 5JG</t>
  </si>
  <si>
    <t>LC+</t>
  </si>
  <si>
    <t>Eco Station Camp Road Bordon Hants</t>
  </si>
  <si>
    <t>16A Lavant Street Petersfield Hants</t>
  </si>
  <si>
    <t>Salon Sixteen Ltd</t>
  </si>
  <si>
    <t>The Woodshed at Home Farm Mill Lane Hawkley Liss Hants</t>
  </si>
  <si>
    <t>Foxfield Stud Rowlands Castle Road Horndean Waterlooville Hants</t>
  </si>
  <si>
    <t>PO8 0DF</t>
  </si>
  <si>
    <t>1A Finchdean Ironworks Finchdean Waterlooville Hants</t>
  </si>
  <si>
    <t>K &amp; P Engineering Ltd</t>
  </si>
  <si>
    <t>26 High Street Petersfield Hants</t>
  </si>
  <si>
    <t>Tarrant &amp; Robertson (Petersfield) Ltd</t>
  </si>
  <si>
    <t>26A High Street Petersfield Hants</t>
  </si>
  <si>
    <t>Yvonne McGarry Solicitors</t>
  </si>
  <si>
    <t>Office U1 1st Flr 8-10 London Road Liphook Hants</t>
  </si>
  <si>
    <t>Annexe at Horseshoe Farm House Picketts Hill Headley Bordon Hampshire</t>
  </si>
  <si>
    <t>GU35 8TD</t>
  </si>
  <si>
    <t>Roger Mitchell UK Ltd</t>
  </si>
  <si>
    <t>R/of 62 Downhouse Road Catherington Waterlooville Hants</t>
  </si>
  <si>
    <t>Unit G1 Hermitage Farm Colemore Alton Hants</t>
  </si>
  <si>
    <t>Weybourne House 23 Lenten Street Alton Hants</t>
  </si>
  <si>
    <t>Englemann &amp; Buckham Ltd</t>
  </si>
  <si>
    <t>Buckham House 23A Lenten Street Alton Hants</t>
  </si>
  <si>
    <t>Mr  Kerr t/a Specialist Waste Recycling Ltd</t>
  </si>
  <si>
    <t>Regatta Room Pages Court St Peters Road Petersfield Hants</t>
  </si>
  <si>
    <t>M4 Hazleton Interchange Lakesmere Road Waterlooville Hants</t>
  </si>
  <si>
    <t>Ground Floor 1 Rotherbrook Court Bedford Road Petersfield Hants</t>
  </si>
  <si>
    <t>Sesys Ltd</t>
  </si>
  <si>
    <t>First Floor 1 Rotherbrook Court Bedford Road Petersfield Hants</t>
  </si>
  <si>
    <t>Adaptsys Ltd</t>
  </si>
  <si>
    <t>Nursery Lodge Soldridge Road Medstead Alton Hants</t>
  </si>
  <si>
    <t>GU345JF</t>
  </si>
  <si>
    <t>Suite 2a 1 South Lane Clanfield Waterlooville Hants</t>
  </si>
  <si>
    <t>Soake Farm Equestrian Ltd</t>
  </si>
  <si>
    <t>Suites 2b, 3, 3a, 6b, 6c &amp; 7 1 South Lane Clanfield Waterlooville Hants</t>
  </si>
  <si>
    <t>Suite 5a 1 South Lane Clanfield Waterlooville Hants</t>
  </si>
  <si>
    <t>Suite 5 1 South Lane Clanfield Waterlooville Hants</t>
  </si>
  <si>
    <t>Suite 6a 1 South Lane Clanfield Waterlooville Hants</t>
  </si>
  <si>
    <t>Suite 6 1 South Lane Clanfield Waterlooville Hants</t>
  </si>
  <si>
    <t>2nd Floor 1 South Lane Clanfield Waterlooville Hants</t>
  </si>
  <si>
    <t>The Old Mill Lyeway Farm Lyeway Lane Ropley Alresford       Hants</t>
  </si>
  <si>
    <t>SO24 0DW</t>
  </si>
  <si>
    <t>Avian International Administration Ltd</t>
  </si>
  <si>
    <t>Units 4/5/6 adj Highfield Church Lane Lasham Alton Hampshire</t>
  </si>
  <si>
    <t>Unit 7 adj Highfield Church Lane Lasham Alton Hampshire</t>
  </si>
  <si>
    <t>2A Heath Road Petersfield Hants</t>
  </si>
  <si>
    <t>GU314DU</t>
  </si>
  <si>
    <t>Petersfield Youth Theatre</t>
  </si>
  <si>
    <t>Shotters Barn Shotters Farm Shotters Lane Newton Valence Alton       Hants</t>
  </si>
  <si>
    <t>GU34 3RJ</t>
  </si>
  <si>
    <t>Long Barn (Hampshire) Ltd</t>
  </si>
  <si>
    <t>Unit 3 Wield Yard Yew Tree Lane Lower Wield Alresford Hants</t>
  </si>
  <si>
    <t>The Tall Barn Ham Barn Farm Farnham Road Liss Hants</t>
  </si>
  <si>
    <t>Plum Cottage Interiors Ltd</t>
  </si>
  <si>
    <t>Land adj 1a &amp; 1b Finchdean Ironworks Estate Finchdean Waterlooville Hants</t>
  </si>
  <si>
    <t>Unit 5 The Forge The Street Binsted Alton Hants</t>
  </si>
  <si>
    <t>P L Burton T/a Farm Cost Services</t>
  </si>
  <si>
    <t>Unit 1 Derby Dell Buildings Lasham Alton Hants</t>
  </si>
  <si>
    <t>Unit 1 Six Bells Farm Blendworth Lane Blendworth Waterlooville Hants</t>
  </si>
  <si>
    <t>Unit 2 Six Bells Farm Blendworth Lane Blendworth Waterlooville Hants</t>
  </si>
  <si>
    <t>15 Hartley Business Park Selborne Road Alton Hants</t>
  </si>
  <si>
    <t>14-15 Riverside Omega Park Alton Hants</t>
  </si>
  <si>
    <t>Lock Group Ltd t/a Top Print</t>
  </si>
  <si>
    <t>Unit 5b Home Farm Petersfield Road Ropley Alresford</t>
  </si>
  <si>
    <t>Unit 5c Home Farm Petersfield Road Ropley Alresford</t>
  </si>
  <si>
    <t>Unit 2a Catherington Business Park 217 Catherington Lane Horndean Waterlooville</t>
  </si>
  <si>
    <t>The Old Calf Pens Stanbridge Farm Sussex Road Petersfield Hants</t>
  </si>
  <si>
    <t>GU31 5RB</t>
  </si>
  <si>
    <t>Anthony Edwards Kitchens Ltd</t>
  </si>
  <si>
    <t>The Old Barn Stanbridge Farm Sussex Road Petersfield Hants</t>
  </si>
  <si>
    <t>Q9 Elements Ltd</t>
  </si>
  <si>
    <t>Plestor House Business Centre Farnham Road Liss Hampshire</t>
  </si>
  <si>
    <t>Office 1 Plestor House Farnham Road Liss Hampshire</t>
  </si>
  <si>
    <t>Office 3 Plestor House Farnham Road Liss Hampshire</t>
  </si>
  <si>
    <t>Unit 2 Ham Barn Farm Farnham Road Liss Hants</t>
  </si>
  <si>
    <t>Benmore Medical UK Ltd</t>
  </si>
  <si>
    <t>Office 1 Chiltlee Manor 50 Chiltlee Manor Estate Liphook Hants</t>
  </si>
  <si>
    <t>Methodworx Ltd</t>
  </si>
  <si>
    <t>Office 2 Chiltlee Manor 50 Chiltlee Manor Estate Liphook Hants</t>
  </si>
  <si>
    <t>Quantix Solutions</t>
  </si>
  <si>
    <t>Yard Area 4 Ham Barn Farm Farnham Road Liss Hants</t>
  </si>
  <si>
    <t>Ground Floor 84 High Street Alton Hants</t>
  </si>
  <si>
    <t>First Floor 80-94 High Street Alton Hants</t>
  </si>
  <si>
    <t>Results Health Clubs Ltd</t>
  </si>
  <si>
    <t>Cricket Pavillion High Street East Meon Petersfield Hants</t>
  </si>
  <si>
    <t>Trustees of East Meon Recreation Ground</t>
  </si>
  <si>
    <t>58 Woolmer Way Bordon Hants</t>
  </si>
  <si>
    <t>Howdens Joinery Properties Ltd</t>
  </si>
  <si>
    <t>60 Woolmer Way Bordon Hants</t>
  </si>
  <si>
    <t>Screwfix Direct Ltd</t>
  </si>
  <si>
    <t>Office 7 Plestor House Farnham Road Liss Hampshire</t>
  </si>
  <si>
    <t>Talk Freely Ltd</t>
  </si>
  <si>
    <t>Basingstoke &amp; Alton Cardiac Rehab Centre 25 Market Street Alton Hants</t>
  </si>
  <si>
    <t>Unit 6 New Buildings Farm Winchester Road Stroud Petersfield Hampshire</t>
  </si>
  <si>
    <t>GU32 3PB</t>
  </si>
  <si>
    <t>Coombe Forestry Ltd</t>
  </si>
  <si>
    <t>ATM 1 Five Heads Road Horndean Waterlooville Hants</t>
  </si>
  <si>
    <t>Office U2 1st Flr 8-10 London Road Liphook Hants</t>
  </si>
  <si>
    <t>Office U3 1st Flr 8-10 London Road Liphook Hants</t>
  </si>
  <si>
    <t>Liphook Amateur Productions</t>
  </si>
  <si>
    <t>4 Delta Park Wilsom Road Alton Hants</t>
  </si>
  <si>
    <t>PowerTraveller International Ltd</t>
  </si>
  <si>
    <t>The Wagon Yard Blackmoor Estate Church Lane Blackmoor Liss</t>
  </si>
  <si>
    <t>Indigo Blue European Ltd</t>
  </si>
  <si>
    <t>Bobby's Foods Viking Park Petersfield Road Whitehill Hants</t>
  </si>
  <si>
    <t>Bobbys Foods Southern Ltd</t>
  </si>
  <si>
    <t>22 Nickleby Road Clanfield Waterlooville Hants</t>
  </si>
  <si>
    <t>PO8 0RH</t>
  </si>
  <si>
    <t>Unit 8 Oakhanger Farm Business Park Oakhanger Bordon Hants</t>
  </si>
  <si>
    <t>Unit 7 Hardy's High Street Bordon Hants</t>
  </si>
  <si>
    <t>Unit 8 Hardy's High Street Bordon Hants</t>
  </si>
  <si>
    <t>Unit 11 Hardy's High Street Bordon Hants</t>
  </si>
  <si>
    <t>Kew Networks Ltd</t>
  </si>
  <si>
    <t>Campsite Whitewool Farm Whitewool Lane East Meon Petersfield</t>
  </si>
  <si>
    <t>4 &amp; 8 Havant Road Horndean Waterlooville Hants</t>
  </si>
  <si>
    <t>The Indian Cottage Restaurant (Horndean) Ltd</t>
  </si>
  <si>
    <t>10A Mansfield Business Park Station Approach Medstead Hampshire</t>
  </si>
  <si>
    <t>Shine Dental Clinic Limited</t>
  </si>
  <si>
    <t>10B Mansfield Business Park Station Approach Medstead Hampshire</t>
  </si>
  <si>
    <t>Blue Star  Business Solutions Limited</t>
  </si>
  <si>
    <t>11A Mansfield Business Park Station Approach Medstead Hampshire</t>
  </si>
  <si>
    <t>Reative Claims Ltd</t>
  </si>
  <si>
    <t>11B Mansfield Business Park Station Approach Medstead Hampshire</t>
  </si>
  <si>
    <t>Gardener Denver Ltd</t>
  </si>
  <si>
    <t>Suite 1 Wolfe Lodge Farnham Road Bordon Hants</t>
  </si>
  <si>
    <t>Suite 2 Wolfe Lodge Farnham Road Bordon Hants</t>
  </si>
  <si>
    <t>Suite 3 Wolfe Lodge Farnham Road Bordon Hants</t>
  </si>
  <si>
    <t>Suite 5 Wolfe Lodge Farnham Road Bordon Hants</t>
  </si>
  <si>
    <t>Suite 6 Wolfe Lodge Farnham Road Bordon Hants</t>
  </si>
  <si>
    <t>Suite 7 Wolfe Lodge Farnham Road Bordon Hants</t>
  </si>
  <si>
    <t>3 Oriel Court Omega Park Alton Hampshire</t>
  </si>
  <si>
    <t>Concurrent Design Ltd</t>
  </si>
  <si>
    <t>Whites Nursery Oxenbourne Lane East Meon Petersfield Hants</t>
  </si>
  <si>
    <t>9 Broxhead Trading Estate Broxhead Farm Road Lindford Bordon</t>
  </si>
  <si>
    <t>9A Broxhead Trading Estate Broxhead Farm Road Lindford Bordon</t>
  </si>
  <si>
    <t>9 Dragon Street Petersfield Hants</t>
  </si>
  <si>
    <t>GU314JN</t>
  </si>
  <si>
    <t>9A Dragon Street Petersfield Hants</t>
  </si>
  <si>
    <t>The Granary Norton Farm Selborne Road Alton Hants</t>
  </si>
  <si>
    <t>Mike Frost Carpets</t>
  </si>
  <si>
    <t>Room 5 Antrobus House 18 College Street Petersfield Hants</t>
  </si>
  <si>
    <t>MaxAd Recruitment Ltd</t>
  </si>
  <si>
    <t>Site adj Dormers Rake Road Liss Hants</t>
  </si>
  <si>
    <t>GU33 7HA</t>
  </si>
  <si>
    <t>1 Alpine Court Park Road Petersfield Hampshire</t>
  </si>
  <si>
    <t>GU32 3FB</t>
  </si>
  <si>
    <t>Day Lewis Plc</t>
  </si>
  <si>
    <t>Link Instruments The Courtyard Steep Marsh Petersfield Hants</t>
  </si>
  <si>
    <t>GU32 2BJ</t>
  </si>
  <si>
    <t>Link Instruments</t>
  </si>
  <si>
    <t>The Studio, Galloway Paice Lane Medstead Alton Hants</t>
  </si>
  <si>
    <t>Flint Construction Ltd</t>
  </si>
  <si>
    <t>Suites 3 &amp; 4 Exchange House 33 Station Road Liphook Hants</t>
  </si>
  <si>
    <t>Dreams Come True Charity Ltd</t>
  </si>
  <si>
    <t>Donec Mews Office Donec Mews Headley Road Grayshott Hindhead       Surrey</t>
  </si>
  <si>
    <t>GU26 6DP</t>
  </si>
  <si>
    <t>Elizabeth Fitzroy Support</t>
  </si>
  <si>
    <t>Unit 3 Redhill Farm Redhill Medstead Alton Hants</t>
  </si>
  <si>
    <t>1st Flr Office 4 Trademark House Ramshill Petersfield Hants</t>
  </si>
  <si>
    <t>1st Flr Office 5 Trademark House Ramshill Petersfield Hants</t>
  </si>
  <si>
    <t>Rear Suite of Offices - Gnd &amp; 1st Floor Trademark House Ramshill Petersfield Hants</t>
  </si>
  <si>
    <t>GU314AT</t>
  </si>
  <si>
    <t>Unit 2-3 Kinches Farm Roads Hill Catherington Waterlooville Hants</t>
  </si>
  <si>
    <t>Safeguard Concise Hampshire Ltd</t>
  </si>
  <si>
    <t>Ceder Valley Bereleigh Estate East Meon Petersfield Hants</t>
  </si>
  <si>
    <t>GU32 1PH</t>
  </si>
  <si>
    <t>15-16 Highcroft Industrial Estate Enterprise Road Horndean Waterlooville Hants</t>
  </si>
  <si>
    <t>Focus Accounting Ltd</t>
  </si>
  <si>
    <t>5A Upper Adhurst Farm London Road Petersfield Hants</t>
  </si>
  <si>
    <t>Rouden Pipetek (uk) Ltd</t>
  </si>
  <si>
    <t>5B Upper Adhurst Farm London Road Petersfield Hants</t>
  </si>
  <si>
    <t>Historic Automobiles Ltd</t>
  </si>
  <si>
    <t>Haste Ltd The Courtyard Steep Marsh Petersfield Hants</t>
  </si>
  <si>
    <t>Haste Ltd</t>
  </si>
  <si>
    <t>Hatch Barn Alexanders Lane Privett Alton Hants</t>
  </si>
  <si>
    <t>South Downs Bloodhounds</t>
  </si>
  <si>
    <t>Gravel Hill Car Sales London Road Clanfield Waterlooville Hants</t>
  </si>
  <si>
    <t>PO8 0PJ</t>
  </si>
  <si>
    <t>Kiln Stables Riding School Old Kiln Farm Farnham Road Holt Pound Farnham       Surrey</t>
  </si>
  <si>
    <t>GU10 4JZ</t>
  </si>
  <si>
    <t>Gaze Burvill Lodge Farm Gosport Road East Tisted Alton       Hants</t>
  </si>
  <si>
    <t>Four Marks Bowls Club Uplands Lane Four Marks Alton Hants</t>
  </si>
  <si>
    <t>GU345AF</t>
  </si>
  <si>
    <t>Four Marks Bowls Club</t>
  </si>
  <si>
    <t>9 Bedford Road Petersfield Hants</t>
  </si>
  <si>
    <t>Unit 2 Thatched Cottage Farm Filmore Hill Privett Alton       Hants</t>
  </si>
  <si>
    <t>Unit A  &amp; 1st Flr Unit B Upper Cowgrove Heath Farm Heath Road East Petersfield Hants</t>
  </si>
  <si>
    <t>Azalea Co Ltd</t>
  </si>
  <si>
    <t>Grd Flr Unit B Upper Cowgrove Heath Farm Heath Road East Petersfield Hants</t>
  </si>
  <si>
    <t>Incredible Golf Ltd</t>
  </si>
  <si>
    <t>6 Beverley Court Five Ash Road Alton Hampshire</t>
  </si>
  <si>
    <t>Unit 1 Stone Barn The Brows Farnham Road Liss Hampshire</t>
  </si>
  <si>
    <t>Unit 2 Stone Barn The Brows Farnham Road Liss Hampshire</t>
  </si>
  <si>
    <t>Modern Mindset Ltd</t>
  </si>
  <si>
    <t>Ground Floor Central Block Bellamy House Winton Road Petersfield Hants</t>
  </si>
  <si>
    <t>Agincourt Contractors Ltd</t>
  </si>
  <si>
    <t>Gravel Hill Workshop London Road Clanfield Waterlooville Hants</t>
  </si>
  <si>
    <t>LMK Vehicle Service Centre Ltd</t>
  </si>
  <si>
    <t>Store r/of Gravel Hill Workshop London Road Clanfield Waterlooville Hants</t>
  </si>
  <si>
    <t>Rooms 2, 3 &amp; 4 Chiltlee Manor 50A Chiltlee Manor Estate Liphook Hants</t>
  </si>
  <si>
    <t>Mak Practice Accountants</t>
  </si>
  <si>
    <t>1st Floor 6A Mays Yard Down Road Horndean Hants</t>
  </si>
  <si>
    <t>Matt Bullock Opens Accountancy</t>
  </si>
  <si>
    <t>21-23 Highcroft Industrial Estate Enterprise Road Waterlooville Hants</t>
  </si>
  <si>
    <t>Coombe Barn Norton Farm Selborne Road Alton Hants</t>
  </si>
  <si>
    <t>18 Chalet Hill Bordon Hants</t>
  </si>
  <si>
    <t>20 Chalet Hill Bordon Hants</t>
  </si>
  <si>
    <t>Sandra, Phillip &amp; Natalie Barr t/a Natty</t>
  </si>
  <si>
    <t>1 Woodlea Park Station Approach Medstead Hants</t>
  </si>
  <si>
    <t>HBS Electronics Ltd</t>
  </si>
  <si>
    <t>2-3 Woodlea Park Station Approach Medstead Hants</t>
  </si>
  <si>
    <t>First Floor Unit 2 &amp; Unit 3 Ridgeway Office Park Bedford Road Petersfield Hants</t>
  </si>
  <si>
    <t>ITAL Group Ltd</t>
  </si>
  <si>
    <t>Brows Farm Golf Range Farnham Road Liss Hampshire</t>
  </si>
  <si>
    <t>Camoys House Lasham Alton Hants</t>
  </si>
  <si>
    <t>381 Consultancy Ltd</t>
  </si>
  <si>
    <t>86 High Street Alton Hants</t>
  </si>
  <si>
    <t>88 High Street Alton Hants</t>
  </si>
  <si>
    <t>Wardens Base, National Trust Tunbridge Lane Bramshott Liphook Hants</t>
  </si>
  <si>
    <t>GU30 7RF</t>
  </si>
  <si>
    <t>The National Trust</t>
  </si>
  <si>
    <t>10 Fielders Court Amery Street Alton Hants</t>
  </si>
  <si>
    <t>GU34 1JE</t>
  </si>
  <si>
    <t>Hanover Housing Assoc Charitable Trust</t>
  </si>
  <si>
    <t>Unit 1 Farringdon Business Park Lower Farringdon Alton Hants</t>
  </si>
  <si>
    <t>Hampshire Barn Interiors Ltd</t>
  </si>
  <si>
    <t>FSC10 Farringdon Business Park Lower Farringdon Alton Hants</t>
  </si>
  <si>
    <t>Portable Facilities Ltd</t>
  </si>
  <si>
    <t>M1 &amp; M5 - M6 Hazleton Interchange Lakesmere Road Waterlooville Hants</t>
  </si>
  <si>
    <t>2B London Road Horndean Waterlooville Hants</t>
  </si>
  <si>
    <t>Unit G1 Farringdon Business Park Lower Farringdon Alton Hants</t>
  </si>
  <si>
    <t>Thomas Hampshire Ltd</t>
  </si>
  <si>
    <t>1B Finchdean Ironworks Finchdean Waterlooville Hants</t>
  </si>
  <si>
    <t>Chilberry Barn Hartley Business Park Selborne Road Alton Hants</t>
  </si>
  <si>
    <t>1A Woodlands Farm Blacknest Road Alton Hampshire</t>
  </si>
  <si>
    <t>1B Woodlands Farm Blacknest Road Alton Hampshire</t>
  </si>
  <si>
    <t>8-9 Westfield Industrial Estate Portsmouth Road Horndean Waterlooville Hants</t>
  </si>
  <si>
    <t>Finnimore Pavilion Anstey Park Anstey Lane Alton Hants</t>
  </si>
  <si>
    <t>Unit 8 The Long Barn Home Farm Petersfield Road Ropley Alresford</t>
  </si>
  <si>
    <t>Red Box Solutions (UK) Ltd</t>
  </si>
  <si>
    <t>Unit 11 The Long Barn Home Farm Petersfield Road Ropley Alresford</t>
  </si>
  <si>
    <t>Unit 12 The Long Barn Home Farm Petersfield Road Ropley Alresford</t>
  </si>
  <si>
    <t>Studio 166 Winchester Road Four Marks Alton Hants</t>
  </si>
  <si>
    <t>Unit 10 Caker Stream Road Alton Hants</t>
  </si>
  <si>
    <t>Unit 2 Farringdon Business Park Lower Farringdon Alton Hants</t>
  </si>
  <si>
    <t>Unit 11 Farringdon Business Park Lower Farringdon Alton Hants</t>
  </si>
  <si>
    <t>Silversprint Ltd</t>
  </si>
  <si>
    <t>Gnd Flr 7 Hillside Industrial Estate London Road Waterlooville Hants</t>
  </si>
  <si>
    <t>1st Flr 7 Hillside Industrial Estate London Road Waterlooville Hants</t>
  </si>
  <si>
    <t>Branditright Ltd</t>
  </si>
  <si>
    <t>Room 14 1st Floor Lyndum House 12-14 High Street Petersfield Hants</t>
  </si>
  <si>
    <t>Premier UK Business LLP</t>
  </si>
  <si>
    <t>Grayshott Dental Practice 1 The Galleries Crossways Road Grayshott Hindhead       Surrey</t>
  </si>
  <si>
    <t>Office 9 Plestor House Farnham Road Liss Hampshire</t>
  </si>
  <si>
    <t>Intrinsic House Ltd</t>
  </si>
  <si>
    <t>Office 10 Plestor House Farnham Road Liss Hampshire</t>
  </si>
  <si>
    <t>Safeguard Engineering Ltd</t>
  </si>
  <si>
    <t>Office 11A Plestor House Farnham Road Liss Hampshire</t>
  </si>
  <si>
    <t>Office 11B Plestor House Farnham Road Liss Hampshire</t>
  </si>
  <si>
    <t>1 Jacobs Yard North Lane Buriton Petersfield Hants</t>
  </si>
  <si>
    <t>GU31 5RS</t>
  </si>
  <si>
    <t>Miscombe Ltd</t>
  </si>
  <si>
    <t>Unit 2b Catherington Business Park 217 Catherington Lane Horndean Waterlooville</t>
  </si>
  <si>
    <t>Power Marketing Uk Ltd</t>
  </si>
  <si>
    <t>Unit 2c Catherington Business Park 217 Catherington Lane Horndean Waterlooville</t>
  </si>
  <si>
    <t>Unit 2d Catherington Business Park 217 Catherington Lane Horndean Waterlooville</t>
  </si>
  <si>
    <t>L D Gates Plastering Service Ltd</t>
  </si>
  <si>
    <t>Gnd Floor S/East Bellamy House Winton Road Petersfield Hants</t>
  </si>
  <si>
    <t>Back To You Chiropractic Ltd</t>
  </si>
  <si>
    <t>5A Normandy Street Alton Hants</t>
  </si>
  <si>
    <t>Room 2 1st Floor 5 Normandy Street Alton Hants</t>
  </si>
  <si>
    <t>Landport Cattery Alton Lane Four Marks Alton Hants</t>
  </si>
  <si>
    <t>Room 1 White Dirt Farm White Dirt Lane Catherington Waterlooville       Hants</t>
  </si>
  <si>
    <t>PO8 0TN</t>
  </si>
  <si>
    <t>Peter Ernest Homes Ltd</t>
  </si>
  <si>
    <t>Room 2 White Dirt Farm White Dirt Lane Catherington Waterlooville       Hants</t>
  </si>
  <si>
    <t>Unit 10 Hardy's High Street Bordon Hants</t>
  </si>
  <si>
    <t>Room 3 1st Floor 5 Normandy Street Alton Hants</t>
  </si>
  <si>
    <t>Car Park at St Mary's Roman Catholic Church 59 Normandy Street Alton Hants</t>
  </si>
  <si>
    <t>Units E &amp; F Hermitage Farm Colemore Alton Hants</t>
  </si>
  <si>
    <t>John Clark Joinery Ltd</t>
  </si>
  <si>
    <t>Butser Ancient Farm Chalton Lane Chalton Waterlooville Hants</t>
  </si>
  <si>
    <t>Butser Education CIC</t>
  </si>
  <si>
    <t>Building 1 Ham Barn Farm Farnham Road Liss Hants</t>
  </si>
  <si>
    <t>Lechtal House Units 3 &amp; 4 Borovere Business Park Borovere Lane Alton Hants</t>
  </si>
  <si>
    <t>Xavio Design Of Mayfair Ltd</t>
  </si>
  <si>
    <t>Whitehill Chase High Street Bordon Hants</t>
  </si>
  <si>
    <t>GU35 0AP</t>
  </si>
  <si>
    <t>Whitehill Chase Foundation Trust</t>
  </si>
  <si>
    <t>Unit B, C &amp; D Station Ind. Est. Station Road Liphook Hants</t>
  </si>
  <si>
    <t>Units 6 - 10 Newman Lane Alton Hants</t>
  </si>
  <si>
    <t>Rediweld Rubber &amp; Plastics Limited</t>
  </si>
  <si>
    <t>Unit 6 Caker Stream Road Alton Hants</t>
  </si>
  <si>
    <t>2B-3 Bedford Road Petersfield Hants</t>
  </si>
  <si>
    <t>Petersfield Exhaust &amp; Tyre Service</t>
  </si>
  <si>
    <t>Unit 10 Lower Soldridge Farm Soldridge Road Medstead Alton Hants</t>
  </si>
  <si>
    <t>Unit 11 Lower Soldridge Farm Soldridge Road Medstead Alton Hants</t>
  </si>
  <si>
    <t>5B Beverley Court Five Ash Road Alton Hampshire</t>
  </si>
  <si>
    <t>Alton Health Centre Anstey Road Alton Hants</t>
  </si>
  <si>
    <t>GU34 2QX</t>
  </si>
  <si>
    <t>Unit C1 Watermeadow Farm 80 Liphook Road Lindford Bordon Hampshire</t>
  </si>
  <si>
    <t>Units C2-C3 Watermeadow Farm 80 Liphook Road Lindford Bordon Hampshire</t>
  </si>
  <si>
    <t>Rumsey Gardens Drift Road Clanfield Waterlooville Hants</t>
  </si>
  <si>
    <t>PO8 0PD</t>
  </si>
  <si>
    <t>Exors N R Giles(Decd) t/a Rumsey Professional Serv</t>
  </si>
  <si>
    <t>Unit 2a Oakhanger Farm Business Park Oakhanger Bordon Hants</t>
  </si>
  <si>
    <t>Doctors Surgery Alton Health Centre Anstey Road Alton Hants</t>
  </si>
  <si>
    <t>The Wilson Practice</t>
  </si>
  <si>
    <t>The Pharmacy Alton Health Centre Anstey Road Alton Hants</t>
  </si>
  <si>
    <t>Anstey Road Pharmacy</t>
  </si>
  <si>
    <t>10-11 Petersfield Business Park Bedford Road Petersfield Hants</t>
  </si>
  <si>
    <t>(164815) Roof Top At Alton Ate Station Road Alton Hants</t>
  </si>
  <si>
    <t>Unit 1 New Buildings Farm Winchester Road Stroud Petersfield Hants</t>
  </si>
  <si>
    <t>RM Winscom Ltd</t>
  </si>
  <si>
    <t>Unit 2 New Buildings Farm Winchester Road Stroud Petersfield Hants</t>
  </si>
  <si>
    <t>Jefory Ltd</t>
  </si>
  <si>
    <t>Unit 3 New Buildings Farm Winchester Road Stroud Petersfield Hants</t>
  </si>
  <si>
    <t>Puffin Plastics Ltd</t>
  </si>
  <si>
    <t>Unit 4 New Buildings Farm Winchester Road Stroud Petersfield Hants</t>
  </si>
  <si>
    <t>Dean Lanzante Ltd</t>
  </si>
  <si>
    <t>Unit 5 New Buildings Farm Winchester Road Stroud Petersfield Hants</t>
  </si>
  <si>
    <t>CW3P</t>
  </si>
  <si>
    <t>Unit A High Acres Farm Buildings Willis Lane Four Marks Alton Hants</t>
  </si>
  <si>
    <t>Lane Willis Self Storage Ltd</t>
  </si>
  <si>
    <t>Unit B High Acres Farm Buildings Willis Lane Four Marks Alton Hants</t>
  </si>
  <si>
    <t>Lane Willis Commercial Storage Ltd</t>
  </si>
  <si>
    <t>8B Blacknest Industrial Estate Blacknest Alton Hampshire</t>
  </si>
  <si>
    <t>Motor Link Distribution Ltd</t>
  </si>
  <si>
    <t>Ground Floor Left Antrobus House 18 College Street Petersfield Hants</t>
  </si>
  <si>
    <t>Unit 2e Catherington Business Park 217 Catherington Lane Horndean Waterlooville</t>
  </si>
  <si>
    <t>Unit 2f Catherington Business Park 217 Catherington Lane Horndean Waterlooville</t>
  </si>
  <si>
    <t>Crystal Data Solutions Ltd</t>
  </si>
  <si>
    <t>Transmitter Mast Ham 0416 Farnham Road Sheet Petersfield Hants</t>
  </si>
  <si>
    <t>GU32 2AP</t>
  </si>
  <si>
    <t>Recreation Ground Inmans Lane Sheet Petersfield Hants</t>
  </si>
  <si>
    <t>GU32 2AN</t>
  </si>
  <si>
    <t>1st Sheet St Marys Scouts</t>
  </si>
  <si>
    <t>Unit 3 Lockyer Court Inmans Lane Sheet Petersfield Hants</t>
  </si>
  <si>
    <t>Unit 6 Lockyer Court Inmans Lane Sheet Petersfield Hants</t>
  </si>
  <si>
    <t>23 London Road Petersfield Hants</t>
  </si>
  <si>
    <t>GU31 4BQ</t>
  </si>
  <si>
    <t>Lanzante Ltd</t>
  </si>
  <si>
    <t>The Half Moon 32 London Road Petersfield Hants</t>
  </si>
  <si>
    <t>GU31 4BE</t>
  </si>
  <si>
    <t>r/o Old Sheet House London Road Petersfield Hants</t>
  </si>
  <si>
    <t>The Winton Players</t>
  </si>
  <si>
    <t>Sheet County Primary School School Lane Sheet Petersfield Hants</t>
  </si>
  <si>
    <t>GU32 2AS</t>
  </si>
  <si>
    <t>The Queens Head Village Street Sheet Petersfield Hants</t>
  </si>
  <si>
    <t>GU32 2AH</t>
  </si>
  <si>
    <t>Regina Cucina Ltd</t>
  </si>
  <si>
    <t>The Parish Hall Village Street Sheet Petersfield Hants</t>
  </si>
  <si>
    <t>GU32 2AQ</t>
  </si>
  <si>
    <t>Sheet Parish Council</t>
  </si>
  <si>
    <t>The Old Billiard Room Sheet Village Club Village Street Sheet Petersfield Hants</t>
  </si>
  <si>
    <t>Lion &amp; Unicorn Players</t>
  </si>
  <si>
    <t>1-3 Johnsons Barns Waterworks Road Sheet Petersfield Hants</t>
  </si>
  <si>
    <t>GU32 2BY</t>
  </si>
  <si>
    <t>TANKERDALE LTD</t>
  </si>
  <si>
    <t>At Lords Farm Waterworks Road Sheet Petersfield Hants</t>
  </si>
  <si>
    <t>Whitegates View Office House 2 Whitegates View Farnham Road Liss Hampshire</t>
  </si>
  <si>
    <t>FitzRoy Support</t>
  </si>
  <si>
    <t>Inadown Farm Holiday Homes Newton Lane Newton Valence Alton Hants</t>
  </si>
  <si>
    <t>Quicks Archery Workshop Manor Farm Chalton Village Waterlooville Hants</t>
  </si>
  <si>
    <t>Egertec Targets Ltd</t>
  </si>
  <si>
    <t>Tea Rooms Oakhanger Farm Business Park Oakhanger Bordon Hants</t>
  </si>
  <si>
    <t>The Chocolate Frog Company t/a Greedy Fr</t>
  </si>
  <si>
    <t>Unit 1 Folly Market 10-12 College Street Petersfield</t>
  </si>
  <si>
    <t>Heavenly Wine Ltd</t>
  </si>
  <si>
    <t>Unit 2 Folly Market 10-12 College Street Petersfield</t>
  </si>
  <si>
    <t>Units 3-4 Folly Market 10-12 College Street Petersfield</t>
  </si>
  <si>
    <t>Units 5-6 Folly Market 10-12 College Street Petersfield</t>
  </si>
  <si>
    <t>Chinwags Ltd</t>
  </si>
  <si>
    <t>Units 7-8 Folly Market 10-12 College Street Petersfield</t>
  </si>
  <si>
    <t>Sparkles Desserts Ltd</t>
  </si>
  <si>
    <t>Units 12-13 Folly Market 10-12 College Street Petersfield</t>
  </si>
  <si>
    <t>Unit 15 Folly Market 10-12 College Street Petersfield</t>
  </si>
  <si>
    <t>Duncan Eves Jewellers Ltd</t>
  </si>
  <si>
    <t>Unit 19 Folly Market 10-12 College Street Petersfield</t>
  </si>
  <si>
    <t>Unit 21 Folly Market 10-12 College Street Petersfield</t>
  </si>
  <si>
    <t>Unit 22 Folly Market 10-12 College Street Petersfield</t>
  </si>
  <si>
    <t>Red Goblet Ltd</t>
  </si>
  <si>
    <t>Alresford House &amp; Herriard House Mill Lane Alton Hants</t>
  </si>
  <si>
    <t>Exclusive Network Ltd</t>
  </si>
  <si>
    <t>Office 5 1st Floor Red Lion House Main Road Bentley Farnham</t>
  </si>
  <si>
    <t>Offices 3 &amp; 4 1st Floor Red Lion House Main Road Bentley Farnham</t>
  </si>
  <si>
    <t>Office 6 1st Floor Red Lion House Main Road Bentley Farnham</t>
  </si>
  <si>
    <t>Jessie Ji t/a Dynamite Selection</t>
  </si>
  <si>
    <t>Office 1 1st Floor Red Lion House Main Road Bentley Farnham</t>
  </si>
  <si>
    <t>RDT Velocity</t>
  </si>
  <si>
    <t>Office 2 1st Floor Red Lion House Main Road Bentley Farnham</t>
  </si>
  <si>
    <t>Linden Homes Ltd</t>
  </si>
  <si>
    <t>Lower Ground Floor 5 Delta Park Wilsom Road Alton Hants</t>
  </si>
  <si>
    <t>HD Innovations Ltd</t>
  </si>
  <si>
    <t>Hill &amp; Co Dowse House Headley Road Grayshott Hindhead</t>
  </si>
  <si>
    <t>Ms Annabel Hill t/a Hill &amp; Co</t>
  </si>
  <si>
    <t>Retail Unit 1 Dowse House Headley Road Grayshott Hindhead       Surrey</t>
  </si>
  <si>
    <t>The Barn at Barford Farm House Common Hill Medstead Alton       Hants</t>
  </si>
  <si>
    <t>GU34 5LZ</t>
  </si>
  <si>
    <t>6-11 Beaver Industrial Estate Midhurst Road Liphook Hampshire</t>
  </si>
  <si>
    <t>Multibends Ltd</t>
  </si>
  <si>
    <t>Cabin 1 at  Applegarth Farm Headley Road Grayshott Hindhead Surrey</t>
  </si>
  <si>
    <t>GU26 6JL</t>
  </si>
  <si>
    <t>Hampshire'S Finest Ltd</t>
  </si>
  <si>
    <t>Cabin 2 at Applegarth Farm Headley Road Grayshott Hindhead Surrey</t>
  </si>
  <si>
    <t>Cabin 3 at Applegarth Farm Headley Road Grayshott Hindhead Surrey</t>
  </si>
  <si>
    <t>Black Hangar Lasham Airfield Lasham Alton Hants</t>
  </si>
  <si>
    <t>Black Hangar Studios</t>
  </si>
  <si>
    <t>Ground Floor 16 Butts Road Alton Hants</t>
  </si>
  <si>
    <t>Oceanwise Ltd</t>
  </si>
  <si>
    <t>Offices 4 &amp; 7 16 Butts Road Alton Hants</t>
  </si>
  <si>
    <t>Apex Care Ltd</t>
  </si>
  <si>
    <t>Office 5 16 Butts Road Alton Hants</t>
  </si>
  <si>
    <t>Office 6 16 Butts Road Alton Hants</t>
  </si>
  <si>
    <t>Findleys 18 The Square Liphook Hants</t>
  </si>
  <si>
    <t>Unit 1 adj Highfield Church Lane Lasham Alton Hampshire</t>
  </si>
  <si>
    <t>28 &amp; 28B Headley Road Grayshott Hindhead Surrey</t>
  </si>
  <si>
    <t>Blue Hair &amp; Beauty Ltd</t>
  </si>
  <si>
    <t>FE</t>
  </si>
  <si>
    <t>Solar Farm Day Lane Lovedean Waterlooville Hants</t>
  </si>
  <si>
    <t>PO8 0SH</t>
  </si>
  <si>
    <t>Lovedean Limited</t>
  </si>
  <si>
    <t>Unit 8a Redhill Farm Redhill Medstead Alton Hants</t>
  </si>
  <si>
    <t>Unit 3 Home Farm Petersfield Road Ropley Alresford</t>
  </si>
  <si>
    <t>Panama Blue LLP</t>
  </si>
  <si>
    <t>Unit 4 Home Farm Petersfield Road Ropley Alresford</t>
  </si>
  <si>
    <t>Unit 3 59 Winchester Road Four Marks Alton Hants</t>
  </si>
  <si>
    <t>Well Being Hub Ltd</t>
  </si>
  <si>
    <t>Unit 4 59 Winchester Road Four Marks Alton Hants</t>
  </si>
  <si>
    <t>GU34 3HR</t>
  </si>
  <si>
    <t>Butt Ash Ltd</t>
  </si>
  <si>
    <t>4 The Green Rowlands Castle Hants</t>
  </si>
  <si>
    <t>Unit 11 Redhill Farm Redhill Medstead Alton Hants</t>
  </si>
  <si>
    <t>Morrisons 1 Swan Street Petersfield Hants</t>
  </si>
  <si>
    <t>GU32 3FF</t>
  </si>
  <si>
    <t>The British Red Cross Society</t>
  </si>
  <si>
    <t>3-4 Parkers Trade Park Bedford Road Petersfield Hants</t>
  </si>
  <si>
    <t>5 Parkers Trade Park Bedford Road Petersfield Hants</t>
  </si>
  <si>
    <t>Medlock Electrical Distributors Ltd</t>
  </si>
  <si>
    <t>Ground Floor 2 Delta Park Wilsom Road Alton Hants</t>
  </si>
  <si>
    <t>Digitus Printing Ltd</t>
  </si>
  <si>
    <t>1st Floor 2 Delta Park Wilsom Road Alton Hants</t>
  </si>
  <si>
    <t>D G Design &amp; Print Ltd</t>
  </si>
  <si>
    <t>2nd Floor 2 Delta Park Wilsom Road Alton Hants</t>
  </si>
  <si>
    <t>Delta Developments (Alton) Ltd</t>
  </si>
  <si>
    <t>Unit 8c Redhill Farm Redhill Medstead Alton Hants</t>
  </si>
  <si>
    <t>Dna Component Plus Ltd</t>
  </si>
  <si>
    <t>Charwell House Wilsom Road Alton Hants</t>
  </si>
  <si>
    <t>GU34 2SP</t>
  </si>
  <si>
    <t>Units 2, 4B, 7 &amp; 8 The Courtyard Heath Road Petersfield Hants</t>
  </si>
  <si>
    <t>The Kings Arms(Petersfield) Ltd</t>
  </si>
  <si>
    <t>Units 3 &amp; 4A The Courtyard Heath Road Petersfield Hants</t>
  </si>
  <si>
    <t>Storage Yard at Longmoor Lodge Longmoor Road Greatham Liss Hants</t>
  </si>
  <si>
    <t>Kingsley Tree Care Forge Road Kingsley Bordon Hants</t>
  </si>
  <si>
    <t>GU35 9NJ</t>
  </si>
  <si>
    <t>Land SW of 32 Borough Road Petersfield Hants</t>
  </si>
  <si>
    <t>GU32 3NX</t>
  </si>
  <si>
    <t>Heroncrest Ltd</t>
  </si>
  <si>
    <t>Ground Floor 6 Oriel Court Omega Park Alton Hampshire</t>
  </si>
  <si>
    <t>Murdoch Asset Management Ltd</t>
  </si>
  <si>
    <t>First Floor 6 Oriel Court Omega Park Alton Hampshire</t>
  </si>
  <si>
    <t>Office 1 - 1st Floor 2 London Road Horndean Waterlooville Hants</t>
  </si>
  <si>
    <t>Intertraining Services Ltd</t>
  </si>
  <si>
    <t>Office 2 - 1st Floor 2 London Road Horndean Waterlooville Hants</t>
  </si>
  <si>
    <t>Gray Property Management Ltd</t>
  </si>
  <si>
    <t>Units 2 &amp; 4 - 6 Hurst Farm Barns Hurst Lane Privett Alton Hants</t>
  </si>
  <si>
    <t>GU43 3PL</t>
  </si>
  <si>
    <t>R S Aqua Ltd</t>
  </si>
  <si>
    <t>GU34 3PL</t>
  </si>
  <si>
    <t>Units 3, 8 &amp; 9 Hurst Farm Barns Hurst Lane Privett Alton Hants</t>
  </si>
  <si>
    <t>Hollybush Stables Goleigh Farm Lane Selborne Alton Hants</t>
  </si>
  <si>
    <t>GU34 3SF</t>
  </si>
  <si>
    <t>Workshop west of Masada Beech Hill Headley Bordon Hampshire</t>
  </si>
  <si>
    <t>GU35 8NL</t>
  </si>
  <si>
    <t>Swimming Pool at Dials Close Lower Wield Alresford Hants</t>
  </si>
  <si>
    <t>Suite 1a 28 The Spain Petersfield Hants</t>
  </si>
  <si>
    <t>Whangerei Nurseries Rake Road Liss Hants</t>
  </si>
  <si>
    <t>GU33 7HT</t>
  </si>
  <si>
    <t>Mr Robert Betambeau t/a RJB Services Ltd</t>
  </si>
  <si>
    <t>ATM Site at Sainsbury's Supermarket Draymans Way Alton Hants</t>
  </si>
  <si>
    <t>Sainsburys Bank</t>
  </si>
  <si>
    <t>Sainsbury's Supermarket Midhurst Road Liphook Hants</t>
  </si>
  <si>
    <t>GU30 7TW</t>
  </si>
  <si>
    <t>Sainsbury's Supermarkets Ltd</t>
  </si>
  <si>
    <t>ATM Site at Sainsbury's Supermarket Midhurst Road Liphook Hants</t>
  </si>
  <si>
    <t>Sainsbury's Supermarket The Grove Headley Road Grayshott Surrey</t>
  </si>
  <si>
    <t>Sainsburys Supermarkets Ltd</t>
  </si>
  <si>
    <t>ATM Site at Sainsbury's Supermarket The Grove Headley Road Grayshott Surrey</t>
  </si>
  <si>
    <t>1C Rookery Farm Developments Ramsdean Petersfield Hants</t>
  </si>
  <si>
    <t>Oaklands Farm Green Street East Worldham Alton Hants</t>
  </si>
  <si>
    <t>GU34 3AU</t>
  </si>
  <si>
    <t>AMA UK Ltd</t>
  </si>
  <si>
    <t>Horndean Cattery 42 Victory Avenue Horndean Waterlooville Hants</t>
  </si>
  <si>
    <t>PO8 9PJ</t>
  </si>
  <si>
    <t>11 Hartley Business Park Selborne Road Alton Hants</t>
  </si>
  <si>
    <t>11A Hartley Business Park Selborne Road Alton Hants</t>
  </si>
  <si>
    <t>Charlton Construction Ltd</t>
  </si>
  <si>
    <t>Paprika 1st Flr Unit 9 1 Horndean Precinct Portsmouth Road Waterlooville Hants</t>
  </si>
  <si>
    <t>Horndean Spice t/a Paprika</t>
  </si>
  <si>
    <t>Former Restaurant 1st Flr Unit 9 1 Horndean Precinct Portsmouth Road Waterlooville Hants</t>
  </si>
  <si>
    <t>The Best There Is Ltd</t>
  </si>
  <si>
    <t>Ground Floor Unit 4 Ridgeway Office Park Bedford Road Petersfield Hants</t>
  </si>
  <si>
    <t>First Floor Unit 4 Ridgeway Office Park Bedford Road Petersfield Hants</t>
  </si>
  <si>
    <t>CEBA Solutions Ltd</t>
  </si>
  <si>
    <t>Unit 7 New Buildings Farm Winchester Road Stroud Petersfield Hants</t>
  </si>
  <si>
    <t>Watercress Lodges and Campsite Bighton Hill Ropley Alresford Hants</t>
  </si>
  <si>
    <t>Dean Farm Partnership</t>
  </si>
  <si>
    <t>Transmitter Mast (51630) Dns Anstey Road Alton Hants</t>
  </si>
  <si>
    <t>GU34 4HF</t>
  </si>
  <si>
    <t>Mobile Broadand  Network Ltd</t>
  </si>
  <si>
    <t>Transmitter Mast (61932) Warren Farm Basingstoke Road Alton Hants</t>
  </si>
  <si>
    <t>GU34 4BJ</t>
  </si>
  <si>
    <t>Transmitter Mast (98630) Old Down Wood Brislands Lane Four Marks Alton       Hants</t>
  </si>
  <si>
    <t>GU34 5AG</t>
  </si>
  <si>
    <t>Transmitter Mast (71909) Copyhold Cottage Sha Ramsdean Lane Buriton Petersfield       Hants</t>
  </si>
  <si>
    <t>GU32 3NR</t>
  </si>
  <si>
    <t>Transmitter Mast (71934) Berry Grove Farm Fp Farnham Road Liss Hampshire</t>
  </si>
  <si>
    <t>Transmitter Mast Ham 0305 Lasham Airfield Lasham Alton Hants</t>
  </si>
  <si>
    <t>GU34 5RU</t>
  </si>
  <si>
    <t>Transmitter Mast Ham0257 Oaktree Farm Honey Lane Selborne Alton       Hants</t>
  </si>
  <si>
    <t>Orange (HAM0202) Field Opp Scout CE Beech Hill Road Headley Bordon       Hampshire</t>
  </si>
  <si>
    <t>GU35 8DS</t>
  </si>
  <si>
    <t>Transmitter Mast (51631) Junction Btwn A339 And B3349 Whitedown Lane Alton Hants</t>
  </si>
  <si>
    <t>GU34 1QR</t>
  </si>
  <si>
    <t>Transmitter Mast  Site 51634 Turk Street Alton Hants</t>
  </si>
  <si>
    <t>T-Mobile (61902) Mast Adj Junction 2 A3(m) Havant Road Horndean Waterlooville Hants</t>
  </si>
  <si>
    <t>Airwave (HAM141D) at Hartley Park Farm Selborne Road Alton Hants</t>
  </si>
  <si>
    <t>Transmitter Mast (so0095) At Dean Farm Bighton Hill Ropley Alresford       Hants</t>
  </si>
  <si>
    <t>Transmitter Mast (gu0151) At Peter Mushrooms Picketts Hill Sleaford Bordon       Hampshire</t>
  </si>
  <si>
    <t>GU35 8TF</t>
  </si>
  <si>
    <t>Butts Road Garage Butts Road Alton Hants</t>
  </si>
  <si>
    <t>Motor Fuel Ltd</t>
  </si>
  <si>
    <t>ATM at Butts Road Garage Butts Road Alton Hants</t>
  </si>
  <si>
    <t>14 Highview High Street Bordon Hampshire</t>
  </si>
  <si>
    <t>Smart Homes Ltd</t>
  </si>
  <si>
    <t>15 Highview High Street Bordon Hampshire</t>
  </si>
  <si>
    <t>IPM Facilities Ltd</t>
  </si>
  <si>
    <t>Bordon Working Mens Club Alma Road Bordon Hants</t>
  </si>
  <si>
    <t>GU35 0DH</t>
  </si>
  <si>
    <t>Bordon Working Mens Club</t>
  </si>
  <si>
    <t>Unit 12 Redhill Farm Redhill Medstead Alton Hants</t>
  </si>
  <si>
    <t>Jennifer Block T/as Mikado Equine</t>
  </si>
  <si>
    <t>Unit 13 Redhill Farm Redhill Medstead Alton Hants</t>
  </si>
  <si>
    <t>Morrisons Lakesmere Road Horndean Waterlooville Hants</t>
  </si>
  <si>
    <t>Morrisons Stores Plc</t>
  </si>
  <si>
    <t>HSBC ATM at Morrisons Lakesmere Road Waterlooville Hants</t>
  </si>
  <si>
    <t>Notemachine</t>
  </si>
  <si>
    <t>GT Valeting r/o Bath House Petersfield Road Whitehill Bordon       Hants</t>
  </si>
  <si>
    <t>Nat West ATM at Morrisons Lakesmere Road Waterlooville Hants</t>
  </si>
  <si>
    <t>Green Farm Stables Froxfield Green Froxfield Petersfield Hants</t>
  </si>
  <si>
    <t>Units 13-14 Home Farm Petersfield Road Ropley Alresford</t>
  </si>
  <si>
    <t>D B Curtains Ltd</t>
  </si>
  <si>
    <t>Boots Pharmacy Chawton Park Surgery Chawton Park Road Alton Hants</t>
  </si>
  <si>
    <t>Suite 4 Prince House Headley Road Grayshott Hindhead Surrey</t>
  </si>
  <si>
    <t>Liphook Service Station North Liphook By-pass Liphook Hants</t>
  </si>
  <si>
    <t>GU30 7TT</t>
  </si>
  <si>
    <t>ATM at Liphook Service Statiion North Liphook By-pass Liphook Hants</t>
  </si>
  <si>
    <t>57 Winchester Road Four Marks Alton Hants</t>
  </si>
  <si>
    <t>BP Oil UK Ltd</t>
  </si>
  <si>
    <t>ATM at 57 Winchester Road Four Marks Alton Hants</t>
  </si>
  <si>
    <t>Sleaford Service Station Farnham Road Kingsley Bordon Hants</t>
  </si>
  <si>
    <t>ATM at Sleaford Service Station Farnham Road Kingsley Bordon Hants</t>
  </si>
  <si>
    <t>1 Forest Centre Pinehill Road Bordon Hants</t>
  </si>
  <si>
    <t>Martin Retail Group Plc</t>
  </si>
  <si>
    <t>ATM at 1 Forest Centre Pinehill Road Bordon Hants</t>
  </si>
  <si>
    <t>1 High Street Headley Bordon Hampshire</t>
  </si>
  <si>
    <t>Martin Mccolls Ltd T/a Touchstone</t>
  </si>
  <si>
    <t>ATM at 1 High Street Headley Bordon Hampshire</t>
  </si>
  <si>
    <t>Moneybox Corporation Ltd</t>
  </si>
  <si>
    <t>CS10</t>
  </si>
  <si>
    <t>Majestic Wine Station Road Petersfield Hants</t>
  </si>
  <si>
    <t>Lidl Station Road Petersfield Hants</t>
  </si>
  <si>
    <t>Lidl Great Britain Ltd</t>
  </si>
  <si>
    <t>Rear Barn Upper Adhurst Farm London Road Petersfield Hants</t>
  </si>
  <si>
    <t>Middle Barn Upper Adhurst Farm London Road Petersfield Hants</t>
  </si>
  <si>
    <t>Whitescape Construct (Southern) Ltd &amp; Southlands Services Ltd</t>
  </si>
  <si>
    <t>NX</t>
  </si>
  <si>
    <t>Energetics Electricity Ltd Farnham Road Bordon Hants</t>
  </si>
  <si>
    <t>Energetics Electricity Ltd</t>
  </si>
  <si>
    <t>MC1</t>
  </si>
  <si>
    <t>The Oaks Havant Crematorium Bartons Road Havant Hants</t>
  </si>
  <si>
    <t>3-6 Broxhead Trading Estate Broxhead Farm Road Lindford Bordon</t>
  </si>
  <si>
    <t>Silex Ltd</t>
  </si>
  <si>
    <t>36 &amp; 38 Woolmer Way Bordon Hants</t>
  </si>
  <si>
    <t>P &amp; D Pharmaceuticals Ltd</t>
  </si>
  <si>
    <t>The Old Milking Parlour Brewers Lane West Tisted Alresford Hants</t>
  </si>
  <si>
    <t>SO24 0HQ</t>
  </si>
  <si>
    <t>14 Market Square Alton Hants</t>
  </si>
  <si>
    <t>Suites 1, 2 &amp; 3 Prince &amp; Glen House Headley Road Grayshott Hindhead Surrey</t>
  </si>
  <si>
    <t>Plan A (UK) Ltd</t>
  </si>
  <si>
    <t>Mayfair Farm Riding Stables Churt Road Churt Farnham Surrey</t>
  </si>
  <si>
    <t>GU10 2QS</t>
  </si>
  <si>
    <t>Privett Boarding Kennels Fawley Farm Hemplands Lane Privett Alton       Hants</t>
  </si>
  <si>
    <t>Privett Boarding Kennels Ltd</t>
  </si>
  <si>
    <t>Land at Manor Farm Winchester Road Langrish Petersfield Hants</t>
  </si>
  <si>
    <t>Unit 2A Old House Farm Shelleys Lane East Worldham Alton Hants</t>
  </si>
  <si>
    <t>Unit 2B Old House Farm Shelleys Lane East Worldham Alton Hants</t>
  </si>
  <si>
    <t>Cattery at 210 London Road Holybourne Alton Hants</t>
  </si>
  <si>
    <t>GU34 4HU</t>
  </si>
  <si>
    <t>Bootmenders Cottage 52 Broadway Froxfield Petersfield Hants</t>
  </si>
  <si>
    <t>GU32 1DT</t>
  </si>
  <si>
    <t>Unit 2 The Old Bakery Manor Farm West Worldham Alton Hants</t>
  </si>
  <si>
    <t>GU34 3BD</t>
  </si>
  <si>
    <t>Beverley Farm Five Ash Road Medstead Alton Hants</t>
  </si>
  <si>
    <t>Greenwood Farm Stairs Hill Empshott Liss Hants</t>
  </si>
  <si>
    <t>GU33 6HN</t>
  </si>
  <si>
    <t>Certificated Location at Beverley Farm Five Ash Road Medstead Alton Hants</t>
  </si>
  <si>
    <t>Basement at Prince &amp; Glen House Headley Road Grayshott Hindhead Surrey</t>
  </si>
  <si>
    <t>Hand Car Wash at Tesco Superstore Ltd The Causeway Petersfield Hants</t>
  </si>
  <si>
    <t>GU31 4JT</t>
  </si>
  <si>
    <t>Barn at Manor Farm North Street Ropley Alresford Hants</t>
  </si>
  <si>
    <t>Cattery at Yew Tree Cottage Canes Lane Lindford Bordon Hants</t>
  </si>
  <si>
    <t>Coombeside Coombe Road East Meon Petersfield Hants</t>
  </si>
  <si>
    <t>Waitrose Ltd Station Road Alton Hants</t>
  </si>
  <si>
    <t>GU34 2WT</t>
  </si>
  <si>
    <t>ATM at Waitrose Ltd Station Road Alton Hants</t>
  </si>
  <si>
    <t>Unit 1 r/of 19 High Street Petersfield Hants</t>
  </si>
  <si>
    <t>Ms Sarah Turrell t/a Petersfield Barbers Ltd</t>
  </si>
  <si>
    <t>Unit 2 r/of 19 High Street Petersfield Hants</t>
  </si>
  <si>
    <t>Unit 4 Caker Stream Road Alton Hants</t>
  </si>
  <si>
    <t>The Prudential Assurance Company Limited</t>
  </si>
  <si>
    <t>Unit 5 Caker Stream Road Alton Hants</t>
  </si>
  <si>
    <t>Units 17, 18 Caker Stream Road Alton Hants</t>
  </si>
  <si>
    <t>JWA Investments Ltd</t>
  </si>
  <si>
    <t>Cattery at Highfield Farm Highfield Farm Hatch Lane Liss Hants</t>
  </si>
  <si>
    <t>GU33 7NH</t>
  </si>
  <si>
    <t>Suite 1 Exchange House Exchange House Station Road Liphook Hants</t>
  </si>
  <si>
    <t>Livery Stables at Oakhanger Farm Oakhanger Bordon Hants</t>
  </si>
  <si>
    <t>The Long Barn Shotters Farm Shotters Lane Newton Valence Alton       Hants</t>
  </si>
  <si>
    <t>IFO</t>
  </si>
  <si>
    <t>4-6 &amp; 10  Alton Business Centre Omega Park Alton Hampshire</t>
  </si>
  <si>
    <t>Teledyne Impulse-PDM</t>
  </si>
  <si>
    <t>Hattingley Stables Hattingley Road Medstead Alton Hants</t>
  </si>
  <si>
    <t>GU34 5NQ</t>
  </si>
  <si>
    <t>Unit 15 Lymington Farm Lymington Bottom Road Medstead Alton</t>
  </si>
  <si>
    <t>Photovoltaic Installation at Ragmore Farm Froxfield Petersfield Hants</t>
  </si>
  <si>
    <t>GU32 1DB</t>
  </si>
  <si>
    <t>Transmitter Mast (gu0131) At Liphook Ate R/o Post Office Portsmouth Road Liphook Hants</t>
  </si>
  <si>
    <t>GU30 7DJ</t>
  </si>
  <si>
    <t>Suite 3 28 The Spain Petersfield Hants</t>
  </si>
  <si>
    <t>Noel Wright Architects</t>
  </si>
  <si>
    <t>Suite 4 28 The Spain Petersfield Hants</t>
  </si>
  <si>
    <t>Hubert Child Ltd</t>
  </si>
  <si>
    <t>Froyle Park Ryebridge Lane Upper Froyle Alton Hants</t>
  </si>
  <si>
    <t>GU34 4LA</t>
  </si>
  <si>
    <t>Froyle Harbour Hotel Ltd</t>
  </si>
  <si>
    <t>Campsite at Ridge Farm Stoner Hill Steep Petersfield Hants</t>
  </si>
  <si>
    <t>GU32 1AG</t>
  </si>
  <si>
    <t>Unit A Delta Court Blacknest Industrial Estate Blacknest Alton Hampshire</t>
  </si>
  <si>
    <t>1st Flr Studio 8 Lavant Street Petersfield Hants</t>
  </si>
  <si>
    <t>Petersfield Chiropody Ltd</t>
  </si>
  <si>
    <t>GF Front 8 Lavant Street Petersfield Hants</t>
  </si>
  <si>
    <t>10 &amp; r/o 8 Lavant Street Petersfield Hants</t>
  </si>
  <si>
    <t>Annie Jones Ltd</t>
  </si>
  <si>
    <t>Village Square Market Headley Road Grayshott Hindhead Surrey</t>
  </si>
  <si>
    <t>The Square Group</t>
  </si>
  <si>
    <t>2 Badger Close Four Marks Alton Hampshire</t>
  </si>
  <si>
    <t>GU34 5HB</t>
  </si>
  <si>
    <t>Gnd Flr - Astech House The Street Binsted Alton Hants</t>
  </si>
  <si>
    <t>Trustees of Ashtech Pension Fund</t>
  </si>
  <si>
    <t>Unit 7 Aylesfield Farm Froyle Road Shalden Alton Hants</t>
  </si>
  <si>
    <t>Sydney Charles UK LLP</t>
  </si>
  <si>
    <t>Unit 9 Aylesfield Farm Froyle Road Shalden Alton Hants</t>
  </si>
  <si>
    <t>Gnd Flr 8 Hillside Industrial Estate London Road Waterlooville Hants</t>
  </si>
  <si>
    <t>Motor Culture Ltd</t>
  </si>
  <si>
    <t>1st Flr 8 Hillside Industrial Estate London Road Waterlooville Hants</t>
  </si>
  <si>
    <t>Lake House Haslemere Road Liphook Hants</t>
  </si>
  <si>
    <t>Unit 1 Country Market Farnham Road Kingsley Bordon Hants</t>
  </si>
  <si>
    <t>Maidenhead Aquatics Ltd</t>
  </si>
  <si>
    <t>42 Woolmer Way Bordon Hants</t>
  </si>
  <si>
    <t>Simply African Food Ltd</t>
  </si>
  <si>
    <t>44 Woolmer Way Bordon Hants</t>
  </si>
  <si>
    <t>Unit 9c Hardy's High Street Bordon Hants</t>
  </si>
  <si>
    <t>Unit 9f Hardy's High Street Bordon Hants</t>
  </si>
  <si>
    <t>Ramshill Service Station Ramshill Petersfield Hants</t>
  </si>
  <si>
    <t>Euro Garages Ltd</t>
  </si>
  <si>
    <t>11-13 Newman Lane Alton Hants</t>
  </si>
  <si>
    <t>Rooms 201 &amp; 202 10 Highview High Street Bordon Hampshire</t>
  </si>
  <si>
    <t>Room 203 10 Highview High Street Bordon Hampshire</t>
  </si>
  <si>
    <t>GU30 0AX</t>
  </si>
  <si>
    <t>Rooms 204 &amp; 207 10 Highview High Street Bordon Hampshire</t>
  </si>
  <si>
    <t>Room 205 10 Highview High Street Bordon Hampshire</t>
  </si>
  <si>
    <t>2B Finchdean Ironworks Finchdean Waterlooville Hants</t>
  </si>
  <si>
    <t>5 Star Transport Ltd</t>
  </si>
  <si>
    <t>2C Finchdean Ironworks Finchdean Waterlooville Hants</t>
  </si>
  <si>
    <t>2D Finchdean Ironworks Finchdean Waterlooville Hants</t>
  </si>
  <si>
    <t>The Workshop</t>
  </si>
  <si>
    <t>2E Finchdean Ironworks Finchdean Waterlooville Hants</t>
  </si>
  <si>
    <t>Hampshire Windows</t>
  </si>
  <si>
    <t>Jenny Green Stables Jenny Green Lane Bentworth Alton Hants</t>
  </si>
  <si>
    <t>Units C3 &amp; C4 Hazleton Interchange Lakesmere Road Waterlooville Hants</t>
  </si>
  <si>
    <t>Key 2 Plastics Ltd</t>
  </si>
  <si>
    <t>Unit 5 The Courtyard Heath Road Petersfield Hants</t>
  </si>
  <si>
    <t>Suites A-D &amp; H 1st Flr Unit 1 Viceroy Court 16 Bedford Road Petersfield Hants</t>
  </si>
  <si>
    <t>TDG Marketing Ltd</t>
  </si>
  <si>
    <t>Suite E 1st Flr Unit 1 Viceroy Court 16 Bedford Road Petersfield Hants</t>
  </si>
  <si>
    <t>Astringo Ltd</t>
  </si>
  <si>
    <t>Suite F 1st Flr Unit 1 Viceroy Court 16 Bedford Road Petersfield Hants</t>
  </si>
  <si>
    <t>Suite G 1st Flr Unit 1 Viceroy Court 16 Bedford Road Petersfield Hants</t>
  </si>
  <si>
    <t>Gnd Flr Unit 1 Viceroy Court 16 Bedford Road Petersfield Hants</t>
  </si>
  <si>
    <t>Rooms 16-18 1st Floor Lyndum House 12-14 High Street Petersfield Hants</t>
  </si>
  <si>
    <t>Unit 9a Oakhanger Farm Business Park Oakhanger Bordon Hants</t>
  </si>
  <si>
    <t>Speed Graphic Mail Order Ltd</t>
  </si>
  <si>
    <t>Unit 9b Oakhanger Farm Business Park Oakhanger Bordon Hants</t>
  </si>
  <si>
    <t>Dutch Barn Ganders Business Park Kingsley Bordon Hants</t>
  </si>
  <si>
    <t>The End Barn Unit 12 Ganders Business Park Kingsley Bordon Hants</t>
  </si>
  <si>
    <t>Unit 13 Ganders Business Park Kingsley Bordon Hants</t>
  </si>
  <si>
    <t>Littlefield Farm Farnham Road Bordon Hants</t>
  </si>
  <si>
    <t>Unit 1 Alton Retail Park Mill Lane Alton Hants</t>
  </si>
  <si>
    <t>GU34 2QS</t>
  </si>
  <si>
    <t>Wickes</t>
  </si>
  <si>
    <t>Unit 2 Alton Retail Park Mill Lane Alton Hants</t>
  </si>
  <si>
    <t>Aldi Ltd</t>
  </si>
  <si>
    <t>Pets at Home Unit 3 Alton Retail Park Mill Lane Alton Hants</t>
  </si>
  <si>
    <t>Pets at Home Ltd</t>
  </si>
  <si>
    <t>One Stop Stores 1-5 Rydal Close Bordon Hampshire</t>
  </si>
  <si>
    <t>GU35 0LQ</t>
  </si>
  <si>
    <t>ATM Site at One Stop Stores 1-5 Rydal Close Bordon Hampshire</t>
  </si>
  <si>
    <t>Tesco Personal Finance PLC</t>
  </si>
  <si>
    <t>ATM Site at Tesco Superstore Ltd Petersfield Road Whitehill Bordon Hants</t>
  </si>
  <si>
    <t>53-55 Winchester Road Four Marks Alton Hants</t>
  </si>
  <si>
    <t>ATM Site at 53-55 Winchester Road Four Marks Alton Hants</t>
  </si>
  <si>
    <t>45-47 Anstey Lane Alton Hants</t>
  </si>
  <si>
    <t>GU34 2NF</t>
  </si>
  <si>
    <t>ATM Site at 45-47 Anstey Lane Alton Hants</t>
  </si>
  <si>
    <t>5, 6 &amp; 7 Lower Mead Hill Brow Road Liss Hants</t>
  </si>
  <si>
    <t>ATM Site at 5, 6 &amp; 7 Lower Mead Hill Brow Road Liss Hants</t>
  </si>
  <si>
    <t>Tesco Superstore Ltd The Causeway Petersfield Hants</t>
  </si>
  <si>
    <t>GU314JT</t>
  </si>
  <si>
    <t>ATM Site at Tesco Superstore Ltd The Causeway Petersfield Hants</t>
  </si>
  <si>
    <t>Tesco Personal Finance plc</t>
  </si>
  <si>
    <t>2 Midhurst Road Liphook Hants</t>
  </si>
  <si>
    <t>GU30 7UP</t>
  </si>
  <si>
    <t>Messrs Clarke Gammon Wells (Liphook) Ltd</t>
  </si>
  <si>
    <t>2A Midhurst Road Liphook Hants</t>
  </si>
  <si>
    <t>Map Financial Ltd</t>
  </si>
  <si>
    <t>Gnd Flr Office 1 Trademark House Ramshill Petersfield Hants</t>
  </si>
  <si>
    <t>Gnd Flr Workshop Trademark House Ramshill Petersfield Hants</t>
  </si>
  <si>
    <t>Office/Store r/of Trademark House Ramshill Petersfield Hants</t>
  </si>
  <si>
    <t>1st Flr Office 3 Trademark House Ramshill Petersfield Hants</t>
  </si>
  <si>
    <t>1st Flr Office 6 Trademark House Ramshill Petersfield Hants</t>
  </si>
  <si>
    <t>Gnd Flr 6 Delta Park Wilsom Road Alton Hants</t>
  </si>
  <si>
    <t>Ukse Group Ltd</t>
  </si>
  <si>
    <t>Gnd Flr 7 Delta Park Wilsom Road Alton Hants</t>
  </si>
  <si>
    <t>Owens Cycles The Old Garage Stoner Hill Steep Petersfield Hants</t>
  </si>
  <si>
    <t>Suite 1 The Old Garage Stoner Hill Steep Petersfield Hants</t>
  </si>
  <si>
    <t>Issac Support</t>
  </si>
  <si>
    <t>Suite 2 The Old Garage Stoner Hill Steep Petersfield Hants</t>
  </si>
  <si>
    <t>Janet Bligh Garden Designs Ltd</t>
  </si>
  <si>
    <t>Suite 3 The Old Garage Stoner Hill Steep Petersfield Hants</t>
  </si>
  <si>
    <t>Unit 15 Ganders Business Park Kingsley Bordon Hants</t>
  </si>
  <si>
    <t>Everyday Arts Ltd</t>
  </si>
  <si>
    <t>Unit 1 The Old Hop Stores Draymans Way Alton Hants</t>
  </si>
  <si>
    <t>Pets Corner</t>
  </si>
  <si>
    <t>Shop at Queen Elizabeth Country Park Gravel Hill Clanfield Waterlooville Hants</t>
  </si>
  <si>
    <t>PO8 0QE</t>
  </si>
  <si>
    <t>4 Bordon Trading Estate Oakhanger Road Bordon Hampshire</t>
  </si>
  <si>
    <t>GKS Design Ltd</t>
  </si>
  <si>
    <t>5-6 Bordon Trading Estate Oakhanger Road Bordon Hampshire</t>
  </si>
  <si>
    <t>3-5 Waterbrook Estate Waterbrook Road Alton Hampshire</t>
  </si>
  <si>
    <t>Unit 2 Country Market Farnham Road Kingsley Bordon Hants</t>
  </si>
  <si>
    <t>Unit 4 Country Market Farnham Road Kingsley Bordon Hants</t>
  </si>
  <si>
    <t>Good Taste Coffee Ltd</t>
  </si>
  <si>
    <t>Unit 5 Country Market Farnham Road Kingsley Bordon Hants</t>
  </si>
  <si>
    <t>Owtons Butchery</t>
  </si>
  <si>
    <t>Unit 6 Country Market Farnham Road Kingsley Bordon Hants</t>
  </si>
  <si>
    <t>Unit 7 Country Market Farnham Road Kingsley Bordon Hants</t>
  </si>
  <si>
    <t>Fergies Restaurant</t>
  </si>
  <si>
    <t>Unit 8 Country Market Farnham Road Kingsley Bordon Hants</t>
  </si>
  <si>
    <t>3C Beverley Court Five Ash Road Alton Hampshire</t>
  </si>
  <si>
    <t>Mannmedia Ltd</t>
  </si>
  <si>
    <t>Stables adj to 187 Catherington Lane Horndean Waterlooville Hants</t>
  </si>
  <si>
    <t>PO8 0TB</t>
  </si>
  <si>
    <t>5 London Road Horndean Waterlooville Hants</t>
  </si>
  <si>
    <t>The Travel Book Group Ltd</t>
  </si>
  <si>
    <t>11 London Road Horndean Waterlooville Hants</t>
  </si>
  <si>
    <t>H J Everett (Chemist) Ltd</t>
  </si>
  <si>
    <t>Unit 14 Hardy's High Street Bordon Hants</t>
  </si>
  <si>
    <t>Unit 8 Manor Farm North Street Ropley Alresford Hants</t>
  </si>
  <si>
    <t>1 Lower Cowgrove Heath Farm Heath Road East Petersfield Hants</t>
  </si>
  <si>
    <t>Solar Farm at Dean Farm Forge Road Kingsley Bordon Hants</t>
  </si>
  <si>
    <t>AEI Solar Ltd</t>
  </si>
  <si>
    <t>Units 2b, 2d &amp; 2g Passfield Mill Passfield Liphook Hants</t>
  </si>
  <si>
    <t>4-6 Elmfield Court Lindford Bordon Hants</t>
  </si>
  <si>
    <t>Fortunefort Ltd t/a Lindford Village Stores &amp; Post Office</t>
  </si>
  <si>
    <t>Unit C1 Hermitage Farm Colemore Alton Hants</t>
  </si>
  <si>
    <t>Unit C2 Hermitage Farm Colemore Alton Hants</t>
  </si>
  <si>
    <t>Grillo UK Ltd</t>
  </si>
  <si>
    <t>Unit 12 Hardy's High Street Bordon Hants</t>
  </si>
  <si>
    <t>Unit 13 Hardy's High Street Bordon Hants</t>
  </si>
  <si>
    <t>Unit 15 Hardy's High Street Bordon Hants</t>
  </si>
  <si>
    <t>Naturetrek Ltd Wolfs Lane Chawton Alton Hants</t>
  </si>
  <si>
    <t>Naturetrek Ltd</t>
  </si>
  <si>
    <t>Unit 1E1 Passfield Mill Passfield Liphook Hants</t>
  </si>
  <si>
    <t>The 88 Company Ltd T/a The Polarized Sto</t>
  </si>
  <si>
    <t>G1 The Brickyard Steep Marsh Petersfield Hants</t>
  </si>
  <si>
    <t>G2 The Brickyard Steep Marsh Petersfield Hants</t>
  </si>
  <si>
    <t>X-Lifts Ltd</t>
  </si>
  <si>
    <t>G3 The Brickyard Steep Marsh Petersfield Hants</t>
  </si>
  <si>
    <t>DG Green Works Ltd</t>
  </si>
  <si>
    <t>Holiday Accommodation at Drayton Farm East Meon Petersfield Hants</t>
  </si>
  <si>
    <t>Yard at Southview Hammer Vale Haslemere Surrey</t>
  </si>
  <si>
    <t>GU27 1QG</t>
  </si>
  <si>
    <t>Unit 14 Ganders Business Park Kingsley Bordon Hants</t>
  </si>
  <si>
    <t>Cini Firetech Ltd</t>
  </si>
  <si>
    <t>Gnd Flr Office 2 Lower Cowgrove Heath Farm Heath Road East Petersfield Hants</t>
  </si>
  <si>
    <t>1st Flr Office 2 Lower Cowgrove Heath Farm Heath Road East Petersfield Hants</t>
  </si>
  <si>
    <t>Gnd Flr &amp; Lower Grd Flrs Atticus House 2 The Windmills Turk Street Alton       Hants</t>
  </si>
  <si>
    <t>GU341EF</t>
  </si>
  <si>
    <t>Atticus Holdings Limited</t>
  </si>
  <si>
    <t>Gnd Flr Unit 4 Rotherbrook Court Bedford Road Petersfield Hants</t>
  </si>
  <si>
    <t>Aspire Pharma Ltd</t>
  </si>
  <si>
    <t>1st Flr Unit 4 Rotherbrook Court Bedford Road Petersfield Hants</t>
  </si>
  <si>
    <t>Firhill Pets Hotel &amp; Buildings Liphook Road Whitehill Bordon Hants</t>
  </si>
  <si>
    <t>Lisa's Groom Room Liphook Road Whitehill Bordon Hants</t>
  </si>
  <si>
    <t>Lisas Dog Grooming</t>
  </si>
  <si>
    <t>22 The Square Liphook Hants</t>
  </si>
  <si>
    <t>Cosham Orthodontic Ltd</t>
  </si>
  <si>
    <t>3-4 Forest Centre Pinehill Road Bordon Hants</t>
  </si>
  <si>
    <t>26B Forest Centre Pinehill Road Bordon Hants</t>
  </si>
  <si>
    <t>Unit 9b Hardy's High Street Bordon Hants</t>
  </si>
  <si>
    <t>Lloyds Pharmacy The Grove Headley Road Grayshott Surrey</t>
  </si>
  <si>
    <t>Lloyds Pharmacy Ltd</t>
  </si>
  <si>
    <t>Units 1 &amp; 2 20:20 Vision Park Bedford Road Petersfield Hants</t>
  </si>
  <si>
    <t>GU32 3FG</t>
  </si>
  <si>
    <t>Frazer-Nash (Midhurst) Ltd</t>
  </si>
  <si>
    <t>D3a Watermeadow Farm 80 Liphook Road Lindford Bordon Hampshire</t>
  </si>
  <si>
    <t>D3b Watermeadow Farm 80 Liphook Road Lindford Bordon Hampshire</t>
  </si>
  <si>
    <t>Unit 1 Lockyer Court Inmans Lane Sheet Petersfield Hants</t>
  </si>
  <si>
    <t>The Wishing Well Clinic</t>
  </si>
  <si>
    <t>Unit 2 Lockyer Court Inmans Lane Sheet Petersfield Hants</t>
  </si>
  <si>
    <t>Reactivate Healthcare Ltd</t>
  </si>
  <si>
    <t>Heatherley Wood Natural Burial Site Grayshott Road Headley Bordon Hampshire</t>
  </si>
  <si>
    <t>Greenacres Woodland Burial Parks Ltd</t>
  </si>
  <si>
    <t>Annexe at Old Barn Cottage Hill Farm Road Monkwood Alresford Hants</t>
  </si>
  <si>
    <t>Exors Robin Nettle (decd)</t>
  </si>
  <si>
    <t>Vodafone (3004) British Raill Alton Raillway Station Station Road Alton Hants</t>
  </si>
  <si>
    <t>Vodafone (6816) Thatched Cottage Farm Filmore Hill Privett Alton       Hants</t>
  </si>
  <si>
    <t>Vodafone (22131) VB031 National Grid Pylon Mill Court Froyle Alton       Hants</t>
  </si>
  <si>
    <t>Vodafone (38077) SSE Tower Caker Stream Road Alton Hants</t>
  </si>
  <si>
    <t>Vodafone (61074) Sainsbury Streetworks Draymans Way Alton Hants</t>
  </si>
  <si>
    <t>Vodafone (22049) Land at New Copse Lasham Alton Hants</t>
  </si>
  <si>
    <t>GU34 5SP</t>
  </si>
  <si>
    <t>Vodafone (34696) Wetherdown Reservoir Wilston Atkinson Farms East Meon Petersfield Hants</t>
  </si>
  <si>
    <t>O2 (33893) Mill Farm Isington Alton Hants</t>
  </si>
  <si>
    <t>O2 (39287) at Oaktree Farm Honey Lane Selborne Alton Hants</t>
  </si>
  <si>
    <t>97 Whitedown Alton Hants</t>
  </si>
  <si>
    <t>GU34 1LS</t>
  </si>
  <si>
    <t>Office 9-12 Chiltlee Manor 50 Chiltlee Manor Estate Liphook Hants</t>
  </si>
  <si>
    <t>Couchman &amp; Hanson Solicitors Ltd</t>
  </si>
  <si>
    <t>Cabin 5 at Applegarth Farm Headley Road Grayshott Hindhead Surrey</t>
  </si>
  <si>
    <t>Make UK Retail Ltd</t>
  </si>
  <si>
    <t>Tri-Golf Practice Centre Applegarth Farm Headley Road Grayshott Hindhead       Surrey</t>
  </si>
  <si>
    <t>Zapp UK Trading Ltd</t>
  </si>
  <si>
    <t>Baby Sensory Applegarth Farm Headley Road Grayshott Hindhead       Surrey</t>
  </si>
  <si>
    <t>Unit 10 Hurst Farm Barns Hurst Lane Privett Alton Hants</t>
  </si>
  <si>
    <t>Designer Woodwork Ltd</t>
  </si>
  <si>
    <t>The Tractor Shed Hurst Farm Barns Hurst Lane Privett Alton       Hants</t>
  </si>
  <si>
    <t>Unit 2 The Old Hop Stores Draymans Way Alton Hants</t>
  </si>
  <si>
    <t>5 The Windmills Turk Street Alton Hants</t>
  </si>
  <si>
    <t>Tama Uat Ltd</t>
  </si>
  <si>
    <t>16 Woodlea Park Station Approach Medstead Hants</t>
  </si>
  <si>
    <t>Mavala UK Ltd</t>
  </si>
  <si>
    <t>Units 3A-3C Passfield Mill Passfield Liphook Hants</t>
  </si>
  <si>
    <t>Garden Office 22B High Street Petersfield Hants</t>
  </si>
  <si>
    <t>Lavender Cottage Blendworth Farm House Duckstile Lane Blendworth Waterlooville</t>
  </si>
  <si>
    <t>8 Chapel Street Petersfield Hants</t>
  </si>
  <si>
    <t>19 Broxhead Trading Estate Broxhead Farm Road Lindford Bordon</t>
  </si>
  <si>
    <t>LMC Farnham Ltd</t>
  </si>
  <si>
    <t>Office 3, 1st Floor 6 The Windmills Turk Street Alton Hants</t>
  </si>
  <si>
    <t>Kiosk Kit Limited</t>
  </si>
  <si>
    <t>Office 4 6 The Windmills Turk Street Alton Hants</t>
  </si>
  <si>
    <t>Surgical Billing Uk Ltd</t>
  </si>
  <si>
    <t>Unit 6 Redhill Farm Redhill Medstead Alton Hants</t>
  </si>
  <si>
    <t>Hampshire Furniture Ltd</t>
  </si>
  <si>
    <t>Unit 10a Redhill Farm Redhill Medstead Alton Hants</t>
  </si>
  <si>
    <t>Dowlands Farm Livery Downlands Farm Priors Dean Petersfield Hants</t>
  </si>
  <si>
    <t>GU32 1BP</t>
  </si>
  <si>
    <t>8 Bellhanger Industrial Estate Station Road Bentworth Alton Hampshire</t>
  </si>
  <si>
    <t>Ivan Hayward Ltd</t>
  </si>
  <si>
    <t>27 Raven Square Alton Hants</t>
  </si>
  <si>
    <t>28 Raven Square Alton Hants</t>
  </si>
  <si>
    <t>Solar Panels at land at Manor Farm Gaston Lane Farringdon Alton Hants</t>
  </si>
  <si>
    <t>GU34 3EE</t>
  </si>
  <si>
    <t>Upper Farringdon Ltd</t>
  </si>
  <si>
    <t>72 High Street Alton Hants</t>
  </si>
  <si>
    <t>72A High Street Alton Hants</t>
  </si>
  <si>
    <t>Bourne Estate Agents t/a Goodeve &amp; Partners</t>
  </si>
  <si>
    <t>Applegarth Headley Road Grayshott Hindhead Surrey</t>
  </si>
  <si>
    <t>Cabin 4 at Applegarth Headley Road Grayshott Hindhead Surrey</t>
  </si>
  <si>
    <t>Big Apple Ventures</t>
  </si>
  <si>
    <t>Unit 10 Southlands Latchford Lane Oakhanger Bordon Hampshire</t>
  </si>
  <si>
    <t>Adhurst Glamping Site Adhurst Farm London Road Sheet Petersfield       Hants</t>
  </si>
  <si>
    <t>GU31 5AD</t>
  </si>
  <si>
    <t>Unit 1 24 Longmoor Road Liphook Hants</t>
  </si>
  <si>
    <t>White Joinery</t>
  </si>
  <si>
    <t>Unit 2 24 Longmoor Road Liphook Hants</t>
  </si>
  <si>
    <t>12 Chilberry Barn, Hartley Business Park Selborne Road Alton Hants</t>
  </si>
  <si>
    <t>18-19 Hartley Business Park Selborne Road Alton Hants</t>
  </si>
  <si>
    <t>20 Hartley Business Park Selborne Road Alton Hants</t>
  </si>
  <si>
    <t>1C Hartley Business Park Selborne Road Alton Hants</t>
  </si>
  <si>
    <t>Christmas Made Easyt/a The Christmas Dec</t>
  </si>
  <si>
    <t>1A Hartley Business Park Selborne Road Alton Hants</t>
  </si>
  <si>
    <t>Hattingley Valley Wines Wield Yard Yew Tree Lane Lower Wield Alresford</t>
  </si>
  <si>
    <t>Hattingley Valley Wines</t>
  </si>
  <si>
    <t>The Old Dairy Whitehouse Farm Selborne Road Alton Hants</t>
  </si>
  <si>
    <t>James FCS t/a Farm And Country Supplies</t>
  </si>
  <si>
    <t>Unit A Greenforde Farm Stoner Hill Road Froxfield Petersfield Hants</t>
  </si>
  <si>
    <t>SRE Ltd</t>
  </si>
  <si>
    <t>Unit A1 Greenforde Farm Stoner Hill Road Froxfield Petersfield Hants</t>
  </si>
  <si>
    <t>The Hub @ Froxfield Ltd</t>
  </si>
  <si>
    <t>Unit B/C Greenforde Farm Stoner Hill Road Froxfield Petersfield Hants</t>
  </si>
  <si>
    <t>James Riches Ltd</t>
  </si>
  <si>
    <t>Village Hall Headley Road Grayshott Hindhead Surrey</t>
  </si>
  <si>
    <t>Grayshott Village Hall Trustees</t>
  </si>
  <si>
    <t>Flat Spaces Watercress Lodges &amp; Campsite Bighton Hill Ropley Alresford</t>
  </si>
  <si>
    <t>Flat Spaces Foundation</t>
  </si>
  <si>
    <t>1st Flr Minerva House 15 Turk Street Alton Hants</t>
  </si>
  <si>
    <t>International Nut Company Ltd</t>
  </si>
  <si>
    <t>15A Turk Street Alton Hants</t>
  </si>
  <si>
    <t>Robert Simmons Legal Services Ltd</t>
  </si>
  <si>
    <t>1 London House Chapel Street Petersfield Hants</t>
  </si>
  <si>
    <t>2 London House Chapel Street Petersfield Hants</t>
  </si>
  <si>
    <t>4B Blacknest Industrial Estate Blacknest Alton Hampshire</t>
  </si>
  <si>
    <t>CS4</t>
  </si>
  <si>
    <t>Kiosk at Sainsbury's Draymans Way Alton Hants</t>
  </si>
  <si>
    <t>Unit 3 The Old Bakery Manor Farm West Worldham Alton Hants</t>
  </si>
  <si>
    <t>Unit 2 The Old Stables Manor Farm West Worldham Alton Hants</t>
  </si>
  <si>
    <t>Farringdon Instruments Ltd</t>
  </si>
  <si>
    <t>Unit 2C Rookery Farm Developments Ramsdean Petersfield Hants</t>
  </si>
  <si>
    <t>Rookery &amp; Orchard Farms Ltd</t>
  </si>
  <si>
    <t>Unit 10 Aylesfield Farm Froyle Road Shalden Alton Hants</t>
  </si>
  <si>
    <t>Units 11-12 Aylesfield Farm Froyle Road Shalden Alton Hants</t>
  </si>
  <si>
    <t>Ground Floor 3 Highview High Street Bordon Hampshire</t>
  </si>
  <si>
    <t>Lower Ground Floor 3 Highview High Street Bordon Hampshire</t>
  </si>
  <si>
    <t>GU35 9BF</t>
  </si>
  <si>
    <t>Sainsbury's Supermarket Draymans Way Alton Hants</t>
  </si>
  <si>
    <t>J Sainsbury Plc</t>
  </si>
  <si>
    <t>Unit 1 24A Longmoor Road Liphook Hants</t>
  </si>
  <si>
    <t>Mr Matthew Payne t/a Oomph Ltd</t>
  </si>
  <si>
    <t>Unit 2a 24A Longmoor Road Liphook Hants</t>
  </si>
  <si>
    <t>ABC</t>
  </si>
  <si>
    <t>Unit 2b 24A Longmoor Road Liphook Hants</t>
  </si>
  <si>
    <t>Units 4 - 5 24A Longmoor Road Liphook Hants</t>
  </si>
  <si>
    <t>Unit 6 The Garage 24A Longmoor Road Liphook Hants</t>
  </si>
  <si>
    <t>The Rack Store Blackmoor Estate Church Lane Blackmoor Liss</t>
  </si>
  <si>
    <t>9 Rotherbrook Court Bedford Road Petersfield Hants</t>
  </si>
  <si>
    <t>Xel Electronics Ltd</t>
  </si>
  <si>
    <t>Poachers Manor Hogmoor Road Whitehill Bordon Hampshire</t>
  </si>
  <si>
    <t>GU35 9HL</t>
  </si>
  <si>
    <t>Blackmoor Recycling Site Blackmoor Road Blackmoor Liss Hants</t>
  </si>
  <si>
    <t>GU33 6BJ</t>
  </si>
  <si>
    <t>Williams of Bordon Ltd</t>
  </si>
  <si>
    <t>Meadow Barn Norton Farm Selborne Road Alton Hants</t>
  </si>
  <si>
    <t>CCC Logistics Ltd</t>
  </si>
  <si>
    <t>Units 1F1-1F2 &amp; 1E Passfield Mill Passfield Liphook Hants</t>
  </si>
  <si>
    <t>GU30 3RR</t>
  </si>
  <si>
    <t>Sdi-Unistride (southern) Ltdin Liquidati</t>
  </si>
  <si>
    <t>Park Farm Dairy Blackmoor Road Blackmoor Liss Hants</t>
  </si>
  <si>
    <t>GU33 6BG</t>
  </si>
  <si>
    <t>Storage Land North of Beechcroft Lith Avenue Horndean Waterlooville</t>
  </si>
  <si>
    <t>PO8 0HA</t>
  </si>
  <si>
    <t>2nd Flr Minerva House 15 Turk Street Alton Hants</t>
  </si>
  <si>
    <t>NJG Consultants Ltd</t>
  </si>
  <si>
    <t>Units A &amp; B 21 Chapel Street Petersfield Hants</t>
  </si>
  <si>
    <t>Cycleworks UK Ltd</t>
  </si>
  <si>
    <t>Unit 20 Hardy's High Street Bordon Hants</t>
  </si>
  <si>
    <t>Unit 21 Hardy's High Street Bordon Hants</t>
  </si>
  <si>
    <t>2 Highview High Street Bordon Hampshire</t>
  </si>
  <si>
    <t>Wild-Life Day Camps Ltd</t>
  </si>
  <si>
    <t>D2 &amp; E2 The Brickyard Steep Marsh Petersfield Hants</t>
  </si>
  <si>
    <t>Vodafone (22329) Gilbert Street Ropley Alresford Hants</t>
  </si>
  <si>
    <t>Poet's Cottage Ashford Farm Ashford Lane Steep Petersfield</t>
  </si>
  <si>
    <t>GU32 1AA</t>
  </si>
  <si>
    <t>Unit 1 Brockbridge Dairy Bradshott Lane Blackmoor Liss Hants</t>
  </si>
  <si>
    <t>GU33 6DD</t>
  </si>
  <si>
    <t>Academy Marquees Ltd</t>
  </si>
  <si>
    <t>Unit 2 Brockbridge Dairy Bradshott Lane Blackmoor Liss Hants</t>
  </si>
  <si>
    <t>Unit 1 Albury Dairy Honey Lane Blackmoor Liss Hants</t>
  </si>
  <si>
    <t>GU33 6BU</t>
  </si>
  <si>
    <t>Unit 2 Albury Dairy Honey Lane Blackmoor Liss Hants</t>
  </si>
  <si>
    <t>R &amp; S Plumbers</t>
  </si>
  <si>
    <t>Unit 3 Albury Dairy Honey Lane Blackmoor Liss Hants</t>
  </si>
  <si>
    <t>Genus Breeding Ltd</t>
  </si>
  <si>
    <t>Solar Farm Land n/e of Gulleys Copse Cheeks Farm Lane Bentley Farnham</t>
  </si>
  <si>
    <t>Morsol Ltd</t>
  </si>
  <si>
    <t>Suites A-C Exchange House 33 Station Road Liphook Hants</t>
  </si>
  <si>
    <t>Moontrace Ltd</t>
  </si>
  <si>
    <t>7 Bordon Trading Estate Oakhanger Road Bordon Hampshire</t>
  </si>
  <si>
    <t>Lower Oxenbourne Farm Harvesting Lane East Meon Petersfield Hants</t>
  </si>
  <si>
    <t>GU32 1QR</t>
  </si>
  <si>
    <t>Beaumont Trading Ltd t/a Plasti Dip</t>
  </si>
  <si>
    <t>24 High Street Petersfield Hants</t>
  </si>
  <si>
    <t>Unit 8 Caker Stream Road Alton Hants</t>
  </si>
  <si>
    <t>Mr Tarsem Takhar @ Southdown Aero Services Ltd</t>
  </si>
  <si>
    <t>Unit 9 Caker Stream Road Alton Hants</t>
  </si>
  <si>
    <t>5 Bellhanger Industrial Estate Station Road Bentworth Alton</t>
  </si>
  <si>
    <t>Ralston Fabrics Ltd</t>
  </si>
  <si>
    <t>6 Bellhanger Industrial Estate Station Road Bentworth Alton</t>
  </si>
  <si>
    <t>Lock Masters Mobile Ltd</t>
  </si>
  <si>
    <t>Office 1 6 The Windmills Turk Street Alton Hants</t>
  </si>
  <si>
    <t>IHRDC - Invincible Energy LLP</t>
  </si>
  <si>
    <t>Office 2 6 The Windmills Turk Street Alton Hants</t>
  </si>
  <si>
    <t>Info Active Ltd</t>
  </si>
  <si>
    <t>Unit 9d Oakhanger Farm Business Park Oakhanger Bordon Hants</t>
  </si>
  <si>
    <t>Proteus Business Solutions Ltd</t>
  </si>
  <si>
    <t>Unit C 21 Chapel Street Petersfield Hants</t>
  </si>
  <si>
    <t>Five Fifteen Clothing Ltd</t>
  </si>
  <si>
    <t>Workshop at New Moon Service Station Farnham Road Holt Pound Farnham Surrey</t>
  </si>
  <si>
    <t>Messrs Hammond &amp; Caddick</t>
  </si>
  <si>
    <t>Car Sales at New Moon Service Station Farnham Road Holt Pound Farnham Surrey</t>
  </si>
  <si>
    <t>Mr  Khan t/a Brooklands Cars</t>
  </si>
  <si>
    <t>Unit 3 24A Longmoor Road Liphook Hants</t>
  </si>
  <si>
    <t>Open Front Store at Unit 3a, 24A Longmoor Road Liphook Hants</t>
  </si>
  <si>
    <t>Bucks Horn Oak Service Station Main Road Bucks Horn Oak Farnham Surrey</t>
  </si>
  <si>
    <t>Hand Car Wash at Bucks Horn Oak Service Station Main Road Bucks Horn Oak Farnham</t>
  </si>
  <si>
    <t>CLP</t>
  </si>
  <si>
    <t>Charles Street Tap - Bar &amp; Kitchen Charles Street Petersfield Hants</t>
  </si>
  <si>
    <t>GU323EH</t>
  </si>
  <si>
    <t>1st Flr 26 Lavant Street Petersfield Hants</t>
  </si>
  <si>
    <t>Units L1 &amp; L2 Ranch Farm Willis Lane Four Marks Alton Hants</t>
  </si>
  <si>
    <t>Vine Landscapes Ltd</t>
  </si>
  <si>
    <t>Feather Down Farm Campsite Manor Farm West Worldham Alton Hants</t>
  </si>
  <si>
    <t>A &amp; W Brock Ltd</t>
  </si>
  <si>
    <t>Unit 1 The Old Bakery Manor Farm West Worldham Alton Hants</t>
  </si>
  <si>
    <t>Vaporetto Ltd</t>
  </si>
  <si>
    <t>Unit L3 Ranch Farm Willis Lane Four Marks Alton Hants</t>
  </si>
  <si>
    <t>Unit 2 Forge Road Kingsley Bordon Hants</t>
  </si>
  <si>
    <t>Storage Containers south of Unit 1 Forge Road Kingsley Bordon Hants</t>
  </si>
  <si>
    <t>Oakdene 2 Handyside Place Four Marks Alton Hants</t>
  </si>
  <si>
    <t>GU34 5FX</t>
  </si>
  <si>
    <t>Unit 6 Forge Works Mill Lane Alton Hants</t>
  </si>
  <si>
    <t>Solo Tyres Ltd</t>
  </si>
  <si>
    <t>Unit 5 Forge Works Mill Lane Alton Hants</t>
  </si>
  <si>
    <t>Enterprise Rent A Car Uk Limited</t>
  </si>
  <si>
    <t>Workshop at 11 The Green Rowlands Castle Hants</t>
  </si>
  <si>
    <t>Warehouse at 11 The Green Rowlands Castle Hants</t>
  </si>
  <si>
    <t>Unit 7 Farringdon Business Park Lower Farringdon Alton Hants</t>
  </si>
  <si>
    <t>Unit 10 Farringdon Business Park Lower Farringdon Alton Hants</t>
  </si>
  <si>
    <t>Alton Cars &amp; Vans Ltd</t>
  </si>
  <si>
    <t>Albury Cubicle Shed Albury Dairy Honey Lane Blackmoor Liss</t>
  </si>
  <si>
    <t>Unit 17 Hardy's High Street Bordon Hants</t>
  </si>
  <si>
    <t>Unit  18 Hardy's High Street Bordon Hants</t>
  </si>
  <si>
    <t>Blacknest House 6 Blacknest Industrial Estate Blacknest Alton Hampshire</t>
  </si>
  <si>
    <t>Alpha House 5A Blacknest Industrial Estate Blacknest Alton Hampshire</t>
  </si>
  <si>
    <t>Redvision CCTV Ltd</t>
  </si>
  <si>
    <t>Unit 3 Inverallen Forge Road Kingsley Bordon Hants</t>
  </si>
  <si>
    <t>Unit 1 Grey Barn Brows Farm Farnham Road Liss Hampshire</t>
  </si>
  <si>
    <t>Caddyrite Ltd</t>
  </si>
  <si>
    <t>Unit 1 The Old Stables Oakhanger Farm Business Park Oakhanger Bordon Hants</t>
  </si>
  <si>
    <t>Workshop at Burryers Common Farm Pratts Lane Steep Marsh Petersfield Hants</t>
  </si>
  <si>
    <t>Unit 16 Hardy's High Street Bordon Hants</t>
  </si>
  <si>
    <t>Unit 9D Hardy's High Street Bordon Hants</t>
  </si>
  <si>
    <t>The Park Lodge Holt End Lane Bentworth Alton Hants</t>
  </si>
  <si>
    <t>GU34 5JX</t>
  </si>
  <si>
    <t>Longmoor Camp and Training Area Longmoor Road Greatham Liss Hants</t>
  </si>
  <si>
    <t>Ministry of Defence</t>
  </si>
  <si>
    <t>JSCS Longmoor Applie Pie Barracks Woolmer Road Greatham Liss</t>
  </si>
  <si>
    <t>Whitehill &amp; Bordon Regeneration Company</t>
  </si>
  <si>
    <t>TD2</t>
  </si>
  <si>
    <t>Hants &amp; IOW Cadets Weekend Training Centre Woolmer Road Greatham Liss</t>
  </si>
  <si>
    <t>Hants and IOW Army Cadet Force</t>
  </si>
  <si>
    <t>Workshop 1 r/o Searle &amp; Taylor House The Dene Ropley Alresford</t>
  </si>
  <si>
    <t>Clever Touch Investments Ltd</t>
  </si>
  <si>
    <t>Independent Distribution Network Operator Butts Road Alton Hants</t>
  </si>
  <si>
    <t>The Electricity Network Company Ltd</t>
  </si>
  <si>
    <t>Independent Distribution Network Operator Burnham Square Upper Froyle Alton Hants</t>
  </si>
  <si>
    <t>GU34 4FB</t>
  </si>
  <si>
    <t>All Saints Church Hall Queens Road Alton Hants</t>
  </si>
  <si>
    <t>The Parish of the Resurrection Alton</t>
  </si>
  <si>
    <t>8-9 Bordon Trading Estate Oakhanger Road Bordon Hampshire</t>
  </si>
  <si>
    <t>Surreyhills Car Supermarket Ltd</t>
  </si>
  <si>
    <t>Blagden Farm North Lane Clanfield Waterlooville Hants</t>
  </si>
  <si>
    <t>PO8 0QB</t>
  </si>
  <si>
    <t>Mad About Bookkeeping The Parade Petersfield Road Whitehill Bordon</t>
  </si>
  <si>
    <t>Zone 1a-1b GF Front Office Cedar Court 5 College Street Petersfield Hants</t>
  </si>
  <si>
    <t>Gnd Flr LHS 26 Lavant Street Petersfield Hants</t>
  </si>
  <si>
    <t>Jacobs &amp; Hunt Estates Agents Ltd</t>
  </si>
  <si>
    <t>Gnd Flr RHS 26 Lavant Street Petersfield Hants</t>
  </si>
  <si>
    <t>Unit 9 The Long Barn Home Farm Petersfield Road Ropley Alresford</t>
  </si>
  <si>
    <t>2 Hire Ltd</t>
  </si>
  <si>
    <t>Unit 15 Home Farm Petersfield Road Ropley Alresford</t>
  </si>
  <si>
    <t>Britannia Carpentry Ltd</t>
  </si>
  <si>
    <t>Unit 3 Forge Works Mill Lane Alton Hants</t>
  </si>
  <si>
    <t>Mr James Tucker T/a Uk V8co Ltd</t>
  </si>
  <si>
    <t>Unit 2 Forge Works Mill Lane Alton Hants</t>
  </si>
  <si>
    <t>Unit 1 Forge Works Mill Lane Alton Hants</t>
  </si>
  <si>
    <t>Sign Design Ltd</t>
  </si>
  <si>
    <t>Unit 9a Hardy's High Street Bordon Hants</t>
  </si>
  <si>
    <t>Unit 19 Hardy's High Street Bordon Hants</t>
  </si>
  <si>
    <t>The Academy Arts Centre 2 Winton Road Petersfield Hants</t>
  </si>
  <si>
    <t>Academy Art &amp; Craft Centres Ltd</t>
  </si>
  <si>
    <t>1st Floor Rear  Bellamy House 2 Winton Road Petersfield Hants</t>
  </si>
  <si>
    <t>First Business Securities Ltd</t>
  </si>
  <si>
    <t>IF4P</t>
  </si>
  <si>
    <t>Unit 2 The Old Stables Oakhanger Farm Business Park Oakhanger Bordon Hants</t>
  </si>
  <si>
    <t>Unit 3 The Old Stables Oakhanger Farm Business Park Oakhanger Bordon Hants</t>
  </si>
  <si>
    <t>Unit 4 The Old Stables Oakhanger Farm Business Park Oakhanger Bordon Hants</t>
  </si>
  <si>
    <t>Loos for Do's Bakers Court Forge Road Kingsley Bordon</t>
  </si>
  <si>
    <t>3 Blenheim Road Horndean Waterlooville Hants</t>
  </si>
  <si>
    <t>PO8 9TQ</t>
  </si>
  <si>
    <t>Bordon Farms Picketts Hill Headley Bordon Hampshire</t>
  </si>
  <si>
    <t>Moonlight Ridge Stables Frensham Lane Churt Farnham Surrey</t>
  </si>
  <si>
    <t>GU10 2QG</t>
  </si>
  <si>
    <t>Wishanger Park Frensham Lane Churt Farnham Surrey</t>
  </si>
  <si>
    <t>St Mary's Old Church Hall Station Road Liss Hants</t>
  </si>
  <si>
    <t>Liss Youth Centre Ltd</t>
  </si>
  <si>
    <t>Holiday Accommodation Downlands Farm Priors Dean Petersfield Hants</t>
  </si>
  <si>
    <t>20 Broxhead Trading Estate Broxhead Farm Road Lindford Bordon</t>
  </si>
  <si>
    <t>21 Broxhead Trading Estate Broxhead Farm Road Lindford Bordon</t>
  </si>
  <si>
    <t>22 Broxhead Trading Estate Broxhead Farm Road Lindford Bordon</t>
  </si>
  <si>
    <t>23 Broxhead Trading Estate Broxhead Farm Road Lindford Bordon</t>
  </si>
  <si>
    <t>Buildiing 91D Whitehill &amp; Bordon Enterprise Park Budds Lane Bordon Hants</t>
  </si>
  <si>
    <t>GU35 0FJ</t>
  </si>
  <si>
    <t>Building 91C Whitehill &amp; Bordon Enterprise Park Budds Lane Bordon Hants</t>
  </si>
  <si>
    <t>Building 91E Whitehill &amp; Bordon Enterprise Park Budds Lane Bordon Hants</t>
  </si>
  <si>
    <t>Building 91F Whitehill &amp; Bordon Enterprise Park Budds Lane Bordon Hants</t>
  </si>
  <si>
    <t>Auto Update Ltd Building 90 Whitehill &amp; Bordon Enterprise Park Budds Lane Bordon</t>
  </si>
  <si>
    <t>SM Motorsport Building 90 Whitehill &amp; Bordon Enterprise Park Budds Lane Bordon</t>
  </si>
  <si>
    <t>SM Motorsport</t>
  </si>
  <si>
    <t>Buildings 91b Whitehill &amp; Bordon Enterprise Park Budds Lane Bordon Hants</t>
  </si>
  <si>
    <t>Bordon Camp &amp; Training Area Budds Lane Bordon Hants</t>
  </si>
  <si>
    <t>Room 1 Antrobus House 18 College Street Petersfield Hants</t>
  </si>
  <si>
    <t>Tadek Ltd</t>
  </si>
  <si>
    <t>Room 2 Antrobus House 18 College Street Petersfield Hants</t>
  </si>
  <si>
    <t>Croceus Ltd</t>
  </si>
  <si>
    <t>CW3S</t>
  </si>
  <si>
    <t>Basement Antrobus House 18 College Street Petersfield Hants</t>
  </si>
  <si>
    <t>Room 02 Antrobus House 18 College Street Petersfield Hants</t>
  </si>
  <si>
    <t>Fawley Farm Feeds Fawley Farm Hemplands Lane Privett Alton</t>
  </si>
  <si>
    <t>Fawley Farm Feeds</t>
  </si>
  <si>
    <t>The Small Barn Ham Barn Farm Farnham Road Liss Hants</t>
  </si>
  <si>
    <t>Rooms 105-106 10 Highview High Street Bordon Hampshire</t>
  </si>
  <si>
    <t>Room 206 10 Highview High Street Bordon Hampshire</t>
  </si>
  <si>
    <t>Factory Storage Trademark House Ramshill Petersfield Hants</t>
  </si>
  <si>
    <t>Talgarth Main Road Bentley Farnham Surrey</t>
  </si>
  <si>
    <t>GU10 5LN</t>
  </si>
  <si>
    <t>Unit 16 Hearn Farm Spats Lane Headley Bordon Hants</t>
  </si>
  <si>
    <t>GU35 8SU</t>
  </si>
  <si>
    <t>Units B &amp; C Delta Court Blacknest Industrial Estate Blacknest Alton Hampshire</t>
  </si>
  <si>
    <t>Buildperfect Ltd (in Liquidation)</t>
  </si>
  <si>
    <t>Units D-F Delta Court Blacknest Industrial Estate Blacknest Alton Hampshire</t>
  </si>
  <si>
    <t>Farm Tech Supplies</t>
  </si>
  <si>
    <t>Gnd &amp; 1st Flr Offices 4A Blacknest Industrial Estate Blacknest Alton Hampshire</t>
  </si>
  <si>
    <t>White Pharmacy Ltd</t>
  </si>
  <si>
    <t>Warehouse 4A Blacknest Industrial Estate Blacknest Alton Hampshire</t>
  </si>
  <si>
    <t>Vets4Pets Unit 3 Alton Retail Park Mill Lane Alton Hants</t>
  </si>
  <si>
    <t>Vets4Pets Ltd</t>
  </si>
  <si>
    <t>26-27 Caker Stream Road Alton Hants</t>
  </si>
  <si>
    <t>Liftmaster Ltd</t>
  </si>
  <si>
    <t>Ground Floor 8 The Green Rowlands Castle Hants</t>
  </si>
  <si>
    <t>H E Hall Rowlands Ltd</t>
  </si>
  <si>
    <t>1st Floor 8 The Green Rowlands Castle Hants</t>
  </si>
  <si>
    <t>RJD Ltd</t>
  </si>
  <si>
    <t>Rooms 19-21 1st Floor Lyndum House 12-14 High Street Petersfield Hants</t>
  </si>
  <si>
    <t>Alliott Group</t>
  </si>
  <si>
    <t>Room 15 1st Floor Lyndum House 12-14 High Street Petersfield Hants</t>
  </si>
  <si>
    <t>Room 22 1st Floor Lyndum House 12-14 High Street Petersfield Hants</t>
  </si>
  <si>
    <t>Unit 1 Dukes Mill Station Approach Medstead Alton Hants</t>
  </si>
  <si>
    <t>Southern Trailers Ltd</t>
  </si>
  <si>
    <t>1st Floor Ideal House Bedford Road Petersfield Hants</t>
  </si>
  <si>
    <t>Neural Technologies Ltd</t>
  </si>
  <si>
    <t>RHS 16C Lavant Street Petersfield Hants</t>
  </si>
  <si>
    <t>LHS 16C Lavant Street Petersfield Hants</t>
  </si>
  <si>
    <t>Unit 5 Dean Farm Bighton Hill Ropley Alresford Hants</t>
  </si>
  <si>
    <t>Trade Assessments Ltd</t>
  </si>
  <si>
    <t>The Old Parlour Heath Farm Heath Road East Petersfield Hants</t>
  </si>
  <si>
    <t>Location Landscapes Ltd</t>
  </si>
  <si>
    <t>10 Station Road Liss Hants</t>
  </si>
  <si>
    <t>Bar &amp; Beauty Ltd</t>
  </si>
  <si>
    <t>CG1P</t>
  </si>
  <si>
    <t>7-8 Kingsley Park Industrial Estate Forge Road Kingsley Bordon</t>
  </si>
  <si>
    <t>Brand Autos Ltd</t>
  </si>
  <si>
    <t>Alton Social Bowls Club Chawton Park Road Alton Hants</t>
  </si>
  <si>
    <t>GU34 1RF</t>
  </si>
  <si>
    <t>Alton Social Bowls Club</t>
  </si>
  <si>
    <t>Gnd Floor Integral House Mill Lane Alton Hants</t>
  </si>
  <si>
    <t>Elkolet Humanitarian Developers Ltd</t>
  </si>
  <si>
    <t>1st Floor Integral House Mill Lane Alton Hants</t>
  </si>
  <si>
    <t>Williams of Bordon Ltd Site N/of Oaklands Farm Green Street East Worldham Alton</t>
  </si>
  <si>
    <t>5 Mansfield Business Park Station Approach Medstead Hampshire</t>
  </si>
  <si>
    <t>Silchester Control Systems</t>
  </si>
  <si>
    <t>Unit 11 Country Market Farnham Road Kingsley Bordon Hants</t>
  </si>
  <si>
    <t>39 Station Road Liphook Hants</t>
  </si>
  <si>
    <t>Tropman and Company Ltd</t>
  </si>
  <si>
    <t>L/Gnd 39 Station Road Liphook Hants</t>
  </si>
  <si>
    <t>Murray West Associates Ltd</t>
  </si>
  <si>
    <t>Gnd Floor Searle &amp; Taylor House The Dene Ropley Alresford</t>
  </si>
  <si>
    <t>1st Floor Searle &amp; Taylor House The Dene Ropley Alresford</t>
  </si>
  <si>
    <t>Workshop 2 r/of Searle &amp; Taylor House The Dene Ropley Alresford</t>
  </si>
  <si>
    <t>1st Floor 6 Rotherbrook Court Bedford Road Petersfield Hants</t>
  </si>
  <si>
    <t>Robinson &amp; Co Ltd</t>
  </si>
  <si>
    <t>Gnd Floor 6 Rotherbrook Court Bedford Road Petersfield Hants</t>
  </si>
  <si>
    <t>Handelsbanken</t>
  </si>
  <si>
    <t>Gnd Flr Unit 1A Rookery Farm Developments Ramsdean Petersfield Hants</t>
  </si>
  <si>
    <t>Oleonix Ltd</t>
  </si>
  <si>
    <t>1st Flr Unit 1A Rookery Farm Developments Ramsdean Petersfield Hants</t>
  </si>
  <si>
    <t>CP1</t>
  </si>
  <si>
    <t>Car Park at Ideal House Bedford Road Petersfield Hants</t>
  </si>
  <si>
    <t>Windruff Holdings Ltd</t>
  </si>
  <si>
    <t>Storage Shed at Ideal House Bedford Road Petersfield Hants</t>
  </si>
  <si>
    <t>Room 23 1st Floor Lyndum House 12-14 High Street Petersfield Hants</t>
  </si>
  <si>
    <t>Room 24 1st Floor Lyndum House 12-14 High Street Petersfield Hants</t>
  </si>
  <si>
    <t>Room 25 1st Floor Lyndum House 12-14 High Street Petersfield Hants</t>
  </si>
  <si>
    <t>Room 26 1st Floor Lyndum House 12-14 High Street Petersfield Hants</t>
  </si>
  <si>
    <t>Room 28 1st Floor Lyndum House 12-14 High Street Petersfield Hants</t>
  </si>
  <si>
    <t>BDW Site Offices Garrison Church at Louisburg Barracks Station Road Bordon Hants</t>
  </si>
  <si>
    <t>GU35 0NE</t>
  </si>
  <si>
    <t>BDW Trading Ltd</t>
  </si>
  <si>
    <t>Workshop Front Trademark House Ramshill Petersfield Hants</t>
  </si>
  <si>
    <t>T M Clothing Limited</t>
  </si>
  <si>
    <t>Zone 3a 1st Flr Cedar Court 5 College Street Petersfield Hants</t>
  </si>
  <si>
    <t>Level Acoustic Design Ltd</t>
  </si>
  <si>
    <t>Zone 3b 1st Flr Cedar Court 5 College Street Petersfield Hants</t>
  </si>
  <si>
    <t>Acrogenix Ltd</t>
  </si>
  <si>
    <t>Zone 3c 1st Flr Cedar Court 5 College Street Petersfield Hants</t>
  </si>
  <si>
    <t>Zone 3d 1st Flr Cedar Court 5 College Street Petersfield Hants</t>
  </si>
  <si>
    <t>Caroline Nairn Ltd</t>
  </si>
  <si>
    <t>Solar Farm Cakers Lane East Worldham Alton Hants</t>
  </si>
  <si>
    <t>GU34 3AB</t>
  </si>
  <si>
    <t>Wilson Farm Pv Solar Limited</t>
  </si>
  <si>
    <t>5A Blacknest Industrial Park Blacknest Alton Hants</t>
  </si>
  <si>
    <t>Respray Kitchens Ltd</t>
  </si>
  <si>
    <t>Site Compound r/of Lymington Farm Lymington Bottom Road Medstead Alton</t>
  </si>
  <si>
    <t>Miller Homes Ltd (Southern Region)</t>
  </si>
  <si>
    <t>East Hampshire District Council Offices Penns Place Petersfield Hampshire</t>
  </si>
  <si>
    <t>Hampshire Police Office at East Hampshire District Council Penns Place Petersfield Hampshire</t>
  </si>
  <si>
    <t>Hampshire Police</t>
  </si>
  <si>
    <t>5B-C Blacknest Industrial Park Blacknest Alton Hants</t>
  </si>
  <si>
    <t>Gnd Flr 5D Blacknest Industrial Park Blacknest Alton Hants</t>
  </si>
  <si>
    <t>Marina and Port Services Ltd</t>
  </si>
  <si>
    <t>30-32 Woolmer Way Bordon Hants</t>
  </si>
  <si>
    <t>Stable Cottage West End House Upper Froyle Alton Hants</t>
  </si>
  <si>
    <t>Unit 9 New Buildings Farm Winchester Road Stroud Petersfield Hants</t>
  </si>
  <si>
    <t>Unit 10a New Buildings Farm Winchester Road Stroud Petersfield Hants</t>
  </si>
  <si>
    <t>Unit 10b New Buildings Farm Winchester Road Stroud Petersfield Hants</t>
  </si>
  <si>
    <t>Sequoia Tree Services Ltd</t>
  </si>
  <si>
    <t>Yard A New Buildings Farm Winchester Road Stroud Petersfield Hants</t>
  </si>
  <si>
    <t>5-6 Highview High Street Bordon Hampshire</t>
  </si>
  <si>
    <t>Heath Lambert Ltd</t>
  </si>
  <si>
    <t>7 Highview High Street Bordon Hampshire</t>
  </si>
  <si>
    <t>Trustees Of The Keelan Westall Insurance</t>
  </si>
  <si>
    <t>80-82 Woolmer Way Bordon Hants</t>
  </si>
  <si>
    <t>Unit 9e Oakhanger Farm Business Park Oakhanger Bordon Hants</t>
  </si>
  <si>
    <t>Sterling Surveys Ltd</t>
  </si>
  <si>
    <t>Chawton Park Farm Wigwams Chawton Park Farm Chawton Park Road Chawton Alton</t>
  </si>
  <si>
    <t>GU34 1SW</t>
  </si>
  <si>
    <t>Exors of Helen Alexandra Robertson (Decd)</t>
  </si>
  <si>
    <t>1st Flr Office 1 5D Blacknest Industrial Park Blacknest Alton Hants</t>
  </si>
  <si>
    <t>1st Flr Office 2 5D Blacknest Industrial Park Blacknest Alton Hants</t>
  </si>
  <si>
    <t>Thames Valley Payroll Ltd</t>
  </si>
  <si>
    <t>1st Flr Store 5D Blacknest Industrial Park Blacknest Alton Hants</t>
  </si>
  <si>
    <t>Portacabin Midland Farm Mill Lane Headley Bordon</t>
  </si>
  <si>
    <t>Green Frontiers Garden Care Ltd</t>
  </si>
  <si>
    <t>Units 1-4 Old Magpie Works Station Approach Four Marks Alton Hants</t>
  </si>
  <si>
    <t>Triple Fff Brewing Co</t>
  </si>
  <si>
    <t>Units 5-9 &amp; 12 Old Magpie Works Station Approach Four Marks Alton Hants</t>
  </si>
  <si>
    <t>The White Portacabin Hartley Business Park Selborne Road Alton Hants</t>
  </si>
  <si>
    <t>GU343HD</t>
  </si>
  <si>
    <t>Mainline Business Centre 72 Station Road Liss Hants</t>
  </si>
  <si>
    <t>CEC Ltd t/a Liss Garage Services</t>
  </si>
  <si>
    <t>Part - Mainline Business Centre 72 Station Road Liss Hants</t>
  </si>
  <si>
    <t>Independent 4 Life Ltd</t>
  </si>
  <si>
    <t>GF &amp; FF 5 Delta Park Wilsom Road Alton Hants</t>
  </si>
  <si>
    <t>Electrical and Pump Services Ltd</t>
  </si>
  <si>
    <t>North Barn Midhurst Road Sheet Petersfield Hants</t>
  </si>
  <si>
    <t>Loam Studio Ltd</t>
  </si>
  <si>
    <t>Convex Marketing The Sustainability Centre Droxford Road East Meon Petersfield</t>
  </si>
  <si>
    <t>GU32 1HR</t>
  </si>
  <si>
    <t>Convex Marketing</t>
  </si>
  <si>
    <t>Beech Cafe The Sustainability Centre Droxford Road East Meon Petersfield</t>
  </si>
  <si>
    <t>The Beech Cafe</t>
  </si>
  <si>
    <t>Fitzroy Project The Sustainability Centre Droxford Road East Meon Petersfield</t>
  </si>
  <si>
    <t>Out of the Woods The Sustainability Centre Droxford Road East Meon Petersfield</t>
  </si>
  <si>
    <t>Earthworks Trust Limited</t>
  </si>
  <si>
    <t>Hyden Publications The Sustainability Centre Droxford Road East Meon Petersfield</t>
  </si>
  <si>
    <t>1-2A &amp; 12 Farringdon Industrial Centre Gosport Road Lower Farringdon Hampshire</t>
  </si>
  <si>
    <t>Specialised Welding Products Ltd</t>
  </si>
  <si>
    <t>2B1 Farringdon Industrial Centre Gosport Road Lower Farringdon Hampshire</t>
  </si>
  <si>
    <t>2B2 Farringdon Industrial Centre Gosport Road Lower Farringdon Hampshire</t>
  </si>
  <si>
    <t>Avelec Solutions Ltd</t>
  </si>
  <si>
    <t>Unit 9 Hardy's High Street Bordon Hants</t>
  </si>
  <si>
    <t>Barn 2 Sandhill Farm Picketts Hill Headley Bordon</t>
  </si>
  <si>
    <t>Knightsbridge Farms Ltd</t>
  </si>
  <si>
    <t>NEW</t>
  </si>
  <si>
    <t>Garage Sandhill Farm Picketts Hill Headley Bordon</t>
  </si>
  <si>
    <t>31 Woolmer Way Bordon Hants</t>
  </si>
  <si>
    <t>Clockwork Removals Ltd</t>
  </si>
  <si>
    <t>Gnd Floor 8 Highview High Street Bordon Hampshire</t>
  </si>
  <si>
    <t>ESS Ventilation LLP</t>
  </si>
  <si>
    <t>1st Floor 8 Highview High Street Bordon Hampshire</t>
  </si>
  <si>
    <t>Safety Let Ltd</t>
  </si>
  <si>
    <t>Gnd Floor 9 Highview High Street Bordon Hampshire</t>
  </si>
  <si>
    <t>Xafinity Pension Trustees Ltd</t>
  </si>
  <si>
    <t>1st Floor 9 Highview High Street Bordon Hampshire</t>
  </si>
  <si>
    <t>2B3 Farringdon Industrial Centre Gosport Road Lower Farringdon Hampshire</t>
  </si>
  <si>
    <t>2B4 Farringdon Industrial Centre Gosport Road Lower Farringdon Hampshire</t>
  </si>
  <si>
    <t>4 Farringdon Industrial Centre Gosport Road Lower Farringdon Hampshire</t>
  </si>
  <si>
    <t>Total Wardrobe Care Ltd</t>
  </si>
  <si>
    <t>Unit 2 Dukes Mill Station Approach Medstead Alton Hants</t>
  </si>
  <si>
    <t>Bill Rawles Classic Cars</t>
  </si>
  <si>
    <t>Unit 3 Dukes Mill Station Approach Medstead Alton Hants</t>
  </si>
  <si>
    <t>Unit 4 Dukes Mill Station Approach Medstead Alton Hants</t>
  </si>
  <si>
    <t>Universal Marking Systems Ltd</t>
  </si>
  <si>
    <t>Yard D Upper Adhurst Farm London Road Petersfield Hants</t>
  </si>
  <si>
    <t>Alton Mens Shed All Saints Church Hall Queens Road Alton Hants</t>
  </si>
  <si>
    <t>Alton Mens Shed</t>
  </si>
  <si>
    <t>Unit 1 The Stone Yard Alton Lane Four Marks Alton Hants</t>
  </si>
  <si>
    <t>Billy &amp; Margot Ltd</t>
  </si>
  <si>
    <t>Car Parking Antrobus House 18 College Street Petersfield Hants</t>
  </si>
  <si>
    <t>10 Havant Road Horndean Waterlooville Hants</t>
  </si>
  <si>
    <t>Premier Precision Tooling Ltd</t>
  </si>
  <si>
    <t>Unit 5 The Old Stables Oakhanger Farm Business Park Oakhanger Bordon Hants</t>
  </si>
  <si>
    <t>CO2P</t>
  </si>
  <si>
    <t>Unit 6 The Old Stables Oakhanger Farm Business Park Oakhanger Bordon Hants</t>
  </si>
  <si>
    <t>Unit 1 Watercress House Station Road Alton Hants</t>
  </si>
  <si>
    <t>Station Barbers Ltd</t>
  </si>
  <si>
    <t>Units 2 &amp; 3 Watercress House Station Road Alton Hants</t>
  </si>
  <si>
    <t>Suitable Kitchens Ltd</t>
  </si>
  <si>
    <t>Martinique House Hampshire Road Bordon Hants</t>
  </si>
  <si>
    <t>Hampshire House Hampshire Road Bordon Hants</t>
  </si>
  <si>
    <t>The Furniture Helpline</t>
  </si>
  <si>
    <t>Old Garrison Swimming Pool Budds Lane Bordon Hants</t>
  </si>
  <si>
    <t>Clementines Lymington Farm Lymington Bottom Road Medstead Alton</t>
  </si>
  <si>
    <t>Southern Health Alton Community Hospital Chawton Park Road Alton Hants</t>
  </si>
  <si>
    <t>Southern Health NHS Foundation Trust</t>
  </si>
  <si>
    <t>Hampshire Hospitals NHS Trust Physiotherapy Dept Alton Community Hospital Chawton Park Road Alton Hants</t>
  </si>
  <si>
    <t>North Hampshire Hospitals Nhs Trust</t>
  </si>
  <si>
    <t>Hampshire Hospitals NHS Trust Outpatients Dept Alton Community Hospital Chawton Park Road Alton Hants</t>
  </si>
  <si>
    <t>Age Concern Alton Community Hospital Chawton Park Road Alton Hants</t>
  </si>
  <si>
    <t>Age Concern Hampshire</t>
  </si>
  <si>
    <t>Southern Health Petersfield Community Hospital Swan Street Petersfield Hants</t>
  </si>
  <si>
    <t>Portsmouth Hospitals NHS Grange Maternity Unit Petersfield Community Hospital Swan Street Petersfield Hants</t>
  </si>
  <si>
    <t>Portsmouth Hospitals Nhs Trust</t>
  </si>
  <si>
    <t>Portsmouth Hospitals NHS Trust Outpatients Dept Petersfield Community Hospital Swan Street Petersfield Hants</t>
  </si>
  <si>
    <t>Solent NHS Trust Dental Department Petersfield Community Hospital Swan Street Petersfield Hants</t>
  </si>
  <si>
    <t>Solent NHS Trust</t>
  </si>
  <si>
    <t>Solent NHS Trust Podiatry Department Petersfield Community Hospital Swan Street Petersfield Hants</t>
  </si>
  <si>
    <t>Southern Health Cedar Ward Petersfield Community Hospital Swan Street Petersfield Hants</t>
  </si>
  <si>
    <t>Unit 1 25-27 London Road Horndean Waterlooville Hants</t>
  </si>
  <si>
    <t>Unit 2 25-27 London Road Horndean Waterlooville Hants</t>
  </si>
  <si>
    <t>Davis Family Partnership</t>
  </si>
  <si>
    <t>Unit 3 25-27 London Road Horndean Waterlooville Hants</t>
  </si>
  <si>
    <t>Horndean Vehicle Repair Centre Ltd</t>
  </si>
  <si>
    <t>Unit 4 25-27 London Road Horndean Waterlooville Hants</t>
  </si>
  <si>
    <t>Speedy Spanners Horndean Ltd</t>
  </si>
  <si>
    <t>Unit 5 25-27 London Road Horndean Waterlooville Hants</t>
  </si>
  <si>
    <t>4 Park Iron Works Forge Road Kingsley Bordon</t>
  </si>
  <si>
    <t>Lights, Cars, Action Ltd</t>
  </si>
  <si>
    <t>8-9 &amp; 11 Highcroft Industrial Estate Enterprise Road Waterlooville Hants</t>
  </si>
  <si>
    <t>10 Highcroft Industrial Estate Enterprise Road Waterlooville Hants</t>
  </si>
  <si>
    <t>12 Highcroft Industrial Estate Enterprise Road Waterlooville Hants</t>
  </si>
  <si>
    <t>13 Highcroft Industrial Estate Enterprise Road Waterlooville Hants</t>
  </si>
  <si>
    <t>14 Highcroft Industrial Estate Enterprise Road Waterlooville Hants</t>
  </si>
  <si>
    <t>LC3P</t>
  </si>
  <si>
    <t>Empshott Village/Church Hall Empshott Liss Hants</t>
  </si>
  <si>
    <t>Empshott Parochial Church Council</t>
  </si>
  <si>
    <t>Unit 1 The Forge The Street Binsted Alton Hants</t>
  </si>
  <si>
    <t>Unit 2 The Stone Yard Alton Lane Four Marks Alton Hants</t>
  </si>
  <si>
    <t>Unit 3 The Stone Yard Alton Lane Four Marks Alton Hants</t>
  </si>
  <si>
    <t>Brothers Bakehouse Ltd</t>
  </si>
  <si>
    <t>Unit 6 The Stone Yard Alton Lane Four Marks Alton Hants</t>
  </si>
  <si>
    <t>NME Project Management Ltd</t>
  </si>
  <si>
    <t>11 Drift Road Clanfield Waterlooville Hants</t>
  </si>
  <si>
    <t>PO8 0JJ</t>
  </si>
  <si>
    <t>Darkframe Ltd</t>
  </si>
  <si>
    <t>1 Upper Adhurst Farm London Road Petersfield Hants</t>
  </si>
  <si>
    <t>Analogue Automotive Ltd</t>
  </si>
  <si>
    <t>1B Upper Adhurst Farm London Road Petersfield Hants</t>
  </si>
  <si>
    <t>Unit 1 The Long Barn Norton Farm Selborne Road Alton Hants</t>
  </si>
  <si>
    <t>Unit 1 The Green Barn Venthams Farm Staple Ash Lane Froxfield Petersfield</t>
  </si>
  <si>
    <t>GU32 1DH</t>
  </si>
  <si>
    <t>Pewcorner Woodworks Ltd</t>
  </si>
  <si>
    <t>Unit 2 The Green Barn Venthams Farm Staple Ash Lane Froxfield Petersfield</t>
  </si>
  <si>
    <t>Unit 3 The Green Barn Venthams Farm Staple Ash Lane Froxfield Petersfield</t>
  </si>
  <si>
    <t>Unit 4 The Green Barn Venthams Farm Staple Ash Lane Froxfield Petersfield</t>
  </si>
  <si>
    <t>Unit 5 The Green Barn Venthams Farm Staple Ash Lane Froxfield Petersfield</t>
  </si>
  <si>
    <t>Venthams Farm Partnership</t>
  </si>
  <si>
    <t>Unit 6 The Green Barn Venthams Farm Staple Ash Lane Froxfield Petersfield</t>
  </si>
  <si>
    <t>The Little Green Barn Venthams Farm Staple Ash Lane Froxfield Petersfield</t>
  </si>
  <si>
    <t>The Forge Venthams Farm Staple Ash Lane Froxfield Petersfield</t>
  </si>
  <si>
    <t>Blenheim Forge Ltd</t>
  </si>
  <si>
    <t>The Old Dairy Venthams Farm Staple Ash Lane Froxfield Petersfield</t>
  </si>
  <si>
    <t>ARK Carpentry &amp; Joinery Ltd</t>
  </si>
  <si>
    <t>The Old Hatchery Venthams Farm Staple Ash Lane Froxfield Petersfield</t>
  </si>
  <si>
    <t>Forget Me Not Rail Ltd</t>
  </si>
  <si>
    <t>Unit 1 Absolute House Mill Lane Alton Hants</t>
  </si>
  <si>
    <t>GU34 2PX</t>
  </si>
  <si>
    <t>Absolute Aromas Ltd</t>
  </si>
  <si>
    <t>IFWP</t>
  </si>
  <si>
    <t>Unit 3 Absolute House Mill Lane Alton Hants</t>
  </si>
  <si>
    <t>Ortho Europe Ltd</t>
  </si>
  <si>
    <t>Unit 12 Southlands Latchford Lane Oakhanger Bordon Hampshire</t>
  </si>
  <si>
    <t>Unit 14 Southlands Latchford Lane Oakhanger Bordon Hampshire</t>
  </si>
  <si>
    <t>Unit 15 Southlands Latchford Lane Oakhanger Bordon Hampshire</t>
  </si>
  <si>
    <t>HTSP Limited</t>
  </si>
  <si>
    <t>Yard D1 Upper Adhurst Farm London Road Petersfield Hants</t>
  </si>
  <si>
    <t>Office U4 1st Flr r/of 10 London Road Liphook Hants</t>
  </si>
  <si>
    <t>Gnd Flr Right r/of 10 London Road Liphook Hants</t>
  </si>
  <si>
    <t>Gnd Flr Left r/of 10 London Road Liphook Hants</t>
  </si>
  <si>
    <t>Basement r/of 10 London Road Liphook Hants</t>
  </si>
  <si>
    <t>Unit 12A New Buildings Farm Winchester Road Stroud Petersfield Hants</t>
  </si>
  <si>
    <t>ARC Reclamation Ltd</t>
  </si>
  <si>
    <t>Transform Landscape Design &amp; Construction Ltd Penally Farm Hewshott Lane Liphook Hants</t>
  </si>
  <si>
    <t>Transform Landscape Design &amp; Constructio</t>
  </si>
  <si>
    <t>CS9P</t>
  </si>
  <si>
    <t>Tesco Superstore Ltd High Street Bordon Hants</t>
  </si>
  <si>
    <t>CXH</t>
  </si>
  <si>
    <t>Hand Car Wash at Tesco Superstore Ltd High Street Bordon Hants</t>
  </si>
  <si>
    <t>2 Kingsley Park Industrial Estate Forge Road Kingsley Bordon</t>
  </si>
  <si>
    <t>3 Kingsley Park Industrial Estate Forge Road Kingsley Bordon</t>
  </si>
  <si>
    <t>The Parlour Room School Master's House 39 College Street Petersfield Hants</t>
  </si>
  <si>
    <t>GU314AG</t>
  </si>
  <si>
    <t>Orange Pixel Ltd</t>
  </si>
  <si>
    <t>The Garden Room School Master's House 39 College Street Petersfield Hants</t>
  </si>
  <si>
    <t>The Bothy School Master's House 39 College Street Petersfield Hants</t>
  </si>
  <si>
    <t>The Prep Room School Master's House 39 College Street Petersfield Hants</t>
  </si>
  <si>
    <t>The Green Room School Master's House 39 College Street Petersfield Hants</t>
  </si>
  <si>
    <t>The Snug School Master's House 39 College Street Petersfield Hants</t>
  </si>
  <si>
    <t>The Drawing Offices School Master's House 39 College Street Petersfield Hants</t>
  </si>
  <si>
    <t>Newnham &amp; Son</t>
  </si>
  <si>
    <t>72A Station Road Petersfield Hants</t>
  </si>
  <si>
    <t>GU32 4AH</t>
  </si>
  <si>
    <t>W L Petersfield Ltd</t>
  </si>
  <si>
    <t>Store r/of 72A Station Road Petersfield Hants</t>
  </si>
  <si>
    <t>Rooms 8-9 Antrobus House 18 College Street Petersfield Hants</t>
  </si>
  <si>
    <t>Harriman House Ltd</t>
  </si>
  <si>
    <t>The Cattlebarn Old House Farm Shelleys Lane East Worldham Alton</t>
  </si>
  <si>
    <t>SHMP</t>
  </si>
  <si>
    <t>Barratt Homes Sales &amp; Marketing Suite 55-59 Barbados Road Bordon</t>
  </si>
  <si>
    <t>GU35 0FX</t>
  </si>
  <si>
    <t>Barratt Homes</t>
  </si>
  <si>
    <t>SHM</t>
  </si>
  <si>
    <t>David Wilson Homes Sales &amp; Marketing Suite 21 Sidney Martin Road Bordon</t>
  </si>
  <si>
    <t>GU35 0GF</t>
  </si>
  <si>
    <t>Barratt David Wilson</t>
  </si>
  <si>
    <t>SCP</t>
  </si>
  <si>
    <t>David Wilson Site Compound Louisburg Barracks Station Road Bordon Hants</t>
  </si>
  <si>
    <t>Unit 4 The Stone Yard Alton Lane Four Marks Alton Hants</t>
  </si>
  <si>
    <t>Unit 5 The Stone Yard Alton Lane Four Marks Alton Hants</t>
  </si>
  <si>
    <t>8 Farringdon Industrial Centre Gosport Road Lower Farringdon Hampshire</t>
  </si>
  <si>
    <t>9 Farringdon Industrial Centre Gosport Road Lower Farringdon Hampshire</t>
  </si>
  <si>
    <t>Hartley Business Solution Ltd</t>
  </si>
  <si>
    <t>Petersfield Garage Ltd Bedford Road Petersfield Hants</t>
  </si>
  <si>
    <t>Petersfield Garages Ltd</t>
  </si>
  <si>
    <t>1BR Ltd Bedford Road Petersfield Hants</t>
  </si>
  <si>
    <t>1BR Ltd</t>
  </si>
  <si>
    <t>MHP</t>
  </si>
  <si>
    <t>Basement 1 The Windmills Turk Street Alton Hants</t>
  </si>
  <si>
    <t>Rooms 1-2 Gnd Flr 1 The Windmills Turk Street Alton Hants</t>
  </si>
  <si>
    <t>Room 3 Gnd Flr 1 The Windmills Turk Street Alton Hants</t>
  </si>
  <si>
    <t>Room 4 1st Flr 1 The Windmills Turk Street Alton Hants</t>
  </si>
  <si>
    <t>Room 5 1st Flr 1 The Windmills Turk Street Alton Hants</t>
  </si>
  <si>
    <t>Room 6 1st Flr 1 The Windmills Turk Street Alton Hants</t>
  </si>
  <si>
    <t>Room 7 1st Flr 1 The Windmills Turk Street Alton Hants</t>
  </si>
  <si>
    <t>The Camford Clinic</t>
  </si>
  <si>
    <t>2nd Flr 1 The Windmills Turk Street Alton Hants</t>
  </si>
  <si>
    <t>X-Cellent Dentamac Laboratory Ltd</t>
  </si>
  <si>
    <t>CW1P</t>
  </si>
  <si>
    <t>Area A Whitehill &amp; Bordon Enterprise Park Budds Lane Bordon Hants</t>
  </si>
  <si>
    <t>Balfour Beatty Plc</t>
  </si>
  <si>
    <t>Area B Whitehill &amp; Bordon Enterprise Park Budds Lane Bordon Hants</t>
  </si>
  <si>
    <t>Portakabin Site Accommodation Ltd</t>
  </si>
  <si>
    <t>Area C Whitehill &amp; Bordon Enterprise Park Budds Lane Bordon Hants</t>
  </si>
  <si>
    <t>Altrad Beaver 84 Ltd</t>
  </si>
  <si>
    <t>Building 50 Whitehill &amp; Bordon Enterprise Park Budds Lane Bordon Hants</t>
  </si>
  <si>
    <t>Building 51e Whitehill &amp; Bordon Enterprise Park Budds Lane Bordon Hants</t>
  </si>
  <si>
    <t>Building 51f Whitehill &amp; Bordon Enterprise Park Budds Lane Bordon Hants</t>
  </si>
  <si>
    <t>Mildren Construction Ltd</t>
  </si>
  <si>
    <t>Building 51g Room 48 Whitehill &amp; Bordon Enterprise Park Budds Lane Bordon Hants</t>
  </si>
  <si>
    <t>Swale Technologies Ltd</t>
  </si>
  <si>
    <t>Building 57b Whitehill &amp; Bordon Enterprise Park Budds Lane Bordon Hants</t>
  </si>
  <si>
    <t>Concept Design Solutions Ltd</t>
  </si>
  <si>
    <t>Building 58a Whitehill &amp; Bordon Enterprise Park Budds Lane Bordon Hants</t>
  </si>
  <si>
    <t>Facilities By Adf</t>
  </si>
  <si>
    <t>Building 58b Whitehill &amp; Bordon Enterprise Park Budds Lane Bordon Hants</t>
  </si>
  <si>
    <t>Richers &amp; Vision Ltd</t>
  </si>
  <si>
    <t>Building 59a Whitehill &amp; Bordon Enterprise Park Budds Lane Bordon Hants</t>
  </si>
  <si>
    <t>Julian Chichester Designs</t>
  </si>
  <si>
    <t>Building 59b Whitehill &amp; Bordon Enterprise Park Budds Lane Bordon Hants</t>
  </si>
  <si>
    <t>Gemini Packaging Ltd</t>
  </si>
  <si>
    <t>Building 59c Whitehill &amp; Bordon Enterprise Park Budds Lane Bordon Hants</t>
  </si>
  <si>
    <t>Miers Construction Products Ltd</t>
  </si>
  <si>
    <t>Building 59d Whitehill &amp; Bordon Enterprise Park Budds Lane Bordon Hants</t>
  </si>
  <si>
    <t>First Stone Worktops Ltd</t>
  </si>
  <si>
    <t>Building 68a Whitehill &amp; Bordon Enterprise Park Budds Lane Bordon Hants</t>
  </si>
  <si>
    <t>Fullers Fulfilment Ltd</t>
  </si>
  <si>
    <t>Building 68b Whitehill &amp; Bordon Enterprise Park Budds Lane Bordon Hants</t>
  </si>
  <si>
    <t>The Big Biscuit Company Ltd</t>
  </si>
  <si>
    <t>Building 72 Whitehill &amp; Bordon Enterprise Park Budds Lane Bordon Hants</t>
  </si>
  <si>
    <t>Alton Transport Service</t>
  </si>
  <si>
    <t>Building 72b Whitehill &amp; Bordon Enterprise Park Budds Lane Bordon Hants</t>
  </si>
  <si>
    <t>Building 75 Whitehill &amp; Bordon Enterprise Park Budds Lane Bordon Hants</t>
  </si>
  <si>
    <t>Polymax Ltd</t>
  </si>
  <si>
    <t>Building 76 Whitehill &amp; Bordon Enterprise Park Budds Lane Bordon Hants</t>
  </si>
  <si>
    <t>Clockwork Scenery</t>
  </si>
  <si>
    <t>Garrison Nursery Kildare Road Bordon</t>
  </si>
  <si>
    <t>GU35 0HL</t>
  </si>
  <si>
    <t>Bordon Garrison Pre School &amp; Creche</t>
  </si>
  <si>
    <t>Building 18 Mustangs Old Barracks Gate Budds Lane Bordon</t>
  </si>
  <si>
    <t>GU35 0FF</t>
  </si>
  <si>
    <t>1C Finchdean Ironworks Finchdean Waterlooville Hants</t>
  </si>
  <si>
    <t>1D Finchdean Ironworks Finchdean Waterlooville Hants</t>
  </si>
  <si>
    <t>Grd Flr 96-98 Station Road Liss Hants</t>
  </si>
  <si>
    <t>ET Games Ltd</t>
  </si>
  <si>
    <t>Units 3 &amp; 4 Selborne House Mill Lane Alton Hants</t>
  </si>
  <si>
    <t>Gnd Flr Left 7 The Windmills Turk Street Alton Hants</t>
  </si>
  <si>
    <t>Bourne Independant Financial Advisors Lt</t>
  </si>
  <si>
    <t>Gnd Flr Right 7 The Windmills Turk Street Alton Hants</t>
  </si>
  <si>
    <t>23E Chapel Street Petersfield Hants</t>
  </si>
  <si>
    <t>The Five Fifteen Clothing Ltd</t>
  </si>
  <si>
    <t>Unit B Grainstore Hartleywood Farm Oakhanger Bordon Hants</t>
  </si>
  <si>
    <t>LS Motors Ltd</t>
  </si>
  <si>
    <t>The Barn Punsholt Lane West Tisted Alresford Hants</t>
  </si>
  <si>
    <t>Opses Special Projects Ltd</t>
  </si>
  <si>
    <t>Kings Head Market Street Alton Hants</t>
  </si>
  <si>
    <t>Wellington Pub Co plc</t>
  </si>
  <si>
    <t>Unit A Grainstore Hartleywood Farm Oakhanger Bordon Hants</t>
  </si>
  <si>
    <t>Preptech Uk Ltd</t>
  </si>
  <si>
    <t>Unit 4a Hartleywood Farm Oakhanger Bordon Hants</t>
  </si>
  <si>
    <t>Gowans East Meon Road Langrish Petersfield Hants</t>
  </si>
  <si>
    <t>GU32 1HT</t>
  </si>
  <si>
    <t>Clear Channel Digital Advertising Right At Sainsbury (site No 2702-2201) Draymans Way Alton Hants</t>
  </si>
  <si>
    <t>Clear Channel (UK) Ltd</t>
  </si>
  <si>
    <t>Unit 11 Folly Market 10-12 College Street Petersfield</t>
  </si>
  <si>
    <t>Unit 14 Folly Market 10-12 College Street Petersfield</t>
  </si>
  <si>
    <t>Left Office Suite 2 Hop Pickers Main Road Bentley Farnham</t>
  </si>
  <si>
    <t>GU10 5NH</t>
  </si>
  <si>
    <t>Confetti &amp; Lace Ltd</t>
  </si>
  <si>
    <t>Right Office Suite 1 Hop Pickers Main Road Bentley Farnham</t>
  </si>
  <si>
    <t>71A Station Road Liss Hants</t>
  </si>
  <si>
    <t>EM1P</t>
  </si>
  <si>
    <t>Petersfield Museum St Peters Road Petersfield Hants</t>
  </si>
  <si>
    <t>GU32 3HU</t>
  </si>
  <si>
    <t>Petersfield Museum Trust</t>
  </si>
  <si>
    <t>4A Park Iron Works Forge Road Kingsley Bordon Hants</t>
  </si>
  <si>
    <t>Petrol Face Ltd T/a 4 Star Classic</t>
  </si>
  <si>
    <t>4B Park Iron Works Forge Road Kingsley Bordon Hants</t>
  </si>
  <si>
    <t>Dream Detail Ltd</t>
  </si>
  <si>
    <t>4C Park Iron Works Forge Road Kingsley Bordon Hants</t>
  </si>
  <si>
    <t>Wellswood Homes Ltd</t>
  </si>
  <si>
    <t>4B Upper Adhurst Farm London Road Petersfield Hants</t>
  </si>
  <si>
    <t>4C Upper Adhurst Farm London Road Petersfield Hants</t>
  </si>
  <si>
    <t>Marco Livingstone</t>
  </si>
  <si>
    <t>16a Chapel Street Petersfield Hants</t>
  </si>
  <si>
    <t>GU32 3DS</t>
  </si>
  <si>
    <t>16b Chapel Street Petersfield Hants</t>
  </si>
  <si>
    <t>16c Chapel Street Petersfield Hants</t>
  </si>
  <si>
    <t>16d Chapel Street Petersfield Hants</t>
  </si>
  <si>
    <t>Trustees Of Life Church Petersfield</t>
  </si>
  <si>
    <t>16e Chapel Street Petersfield Hants</t>
  </si>
  <si>
    <t>1st Flr Left 7 The Windmills Turk Street Alton Hants</t>
  </si>
  <si>
    <t>1st Flr Right 7 The Windmills Turk Street Alton Hants</t>
  </si>
  <si>
    <t>Unit 6 Brockbridge Dairy Bradshott Lane Blackmoor Liss Hants</t>
  </si>
  <si>
    <t>Anglo Recycling</t>
  </si>
  <si>
    <t>Unit 8 25-27 London Road Horndean Waterlooville Hants</t>
  </si>
  <si>
    <t>Ellens Dog Grooming</t>
  </si>
  <si>
    <t>CG9S</t>
  </si>
  <si>
    <t>Units 6 &amp; 7 25-27 London Road Horndean Waterlooville Hants</t>
  </si>
  <si>
    <t>Horndean Car Sales Ltd</t>
  </si>
  <si>
    <t>Building 91G Whitehill &amp; Bordon Enterprise Park Budds Lane Bordon Hants</t>
  </si>
  <si>
    <t>Building 91Z Whitehill &amp; Bordon Enterprise Park Budds Lane Bordon Hants</t>
  </si>
  <si>
    <t>D &amp; A Projects Ltd</t>
  </si>
  <si>
    <t>Hazelton Country Supplies Manor Farm North Lane Clanfield Waterlooville</t>
  </si>
  <si>
    <t>Hazleton Horse Feeds</t>
  </si>
  <si>
    <t>17 Lavant Street Petersfield Hants</t>
  </si>
  <si>
    <t>1 London Road Horndean Waterlooville Hants</t>
  </si>
  <si>
    <t>Brewers Estate Agents Ltd</t>
  </si>
  <si>
    <t>Storage Land For Building 58A Whitehill &amp; Bordon Enterprise Park Budds Lane Bordon Hants</t>
  </si>
  <si>
    <t>Units 5-6 Estevan Stoney Lane Medstead Alton Hants</t>
  </si>
  <si>
    <t>GU345EL</t>
  </si>
  <si>
    <t>CRS3</t>
  </si>
  <si>
    <t>Stables &amp; Menage Shirnall Barn Shirnall Hill Upper Farringdon Alton Hants</t>
  </si>
  <si>
    <t>GU34 3EJ</t>
  </si>
  <si>
    <t>Caravan Storage Site Catherington Business Park 217 Catherington Lane Horndean Waterlooville</t>
  </si>
  <si>
    <t>Waterside House Catherington Business Park 217 Catherington Lane Horndean Waterlooville</t>
  </si>
  <si>
    <t>Degrees C Ltd</t>
  </si>
  <si>
    <t>Gnd Flr Offices The Sustainability Centre Droxford Road East Meon Petersfield</t>
  </si>
  <si>
    <t>Suite A Lower Gnd Flr The Sustainability Centre Droxford Road East Meon Petersfield</t>
  </si>
  <si>
    <t>Suite B Lower Gnd Flr The Sustainability Centre Droxford Road East Meon Petersfield Hants</t>
  </si>
  <si>
    <t>Suite C Lower Gnd Flr The Sustainability Centre Droxford Road East Meon Petersfield Hants</t>
  </si>
  <si>
    <t>MC1P</t>
  </si>
  <si>
    <t>South Downs Natural Burial Site The Sustainability Centre Droxford Road East Meon Petersfield Hants</t>
  </si>
  <si>
    <t>South Downs Natural Burial Site Ltd</t>
  </si>
  <si>
    <t>CHSP</t>
  </si>
  <si>
    <t>Wetherdown Lodge The Sustainability Centre Droxford Road East Meon Petersfield Hants</t>
  </si>
  <si>
    <t>CC3</t>
  </si>
  <si>
    <t>Campsite The Sustainability Centre Droxford Road East Meon Petersfield Hants</t>
  </si>
  <si>
    <t>Outdoor  Classroom The Sustainability Centre Droxford Road East Meon Petersfield Hants</t>
  </si>
  <si>
    <t>The Gatehouse The Sustainability Centre Droxford Road East Meon Petersfield Hants</t>
  </si>
  <si>
    <t>NW1</t>
  </si>
  <si>
    <t>Ecological Sewage Works The Sustainability Centre Droxford Road East Meon Petersfield</t>
  </si>
  <si>
    <t>Unit 101 R/of The Timbers Old Odiham Road Alton Hants</t>
  </si>
  <si>
    <t>Form -It- All Ltd</t>
  </si>
  <si>
    <t>9 Petersfield Business Park Bedford Road Petersfield Hants</t>
  </si>
  <si>
    <t>Deta Electrical Co Ltd t/a CSS</t>
  </si>
  <si>
    <t>Unit 1 Selborne House Mill Lane Alton Hants</t>
  </si>
  <si>
    <t>A Plan Holdings Ltd</t>
  </si>
  <si>
    <t>Unit 2 Selborne House Mill Lane Alton Hants</t>
  </si>
  <si>
    <t>Unit 14 Redhill Farm Redhill Medstead Alton Hants</t>
  </si>
  <si>
    <t>Peony Gifts Ltd</t>
  </si>
  <si>
    <t>Unit 15 Redhill Farm Redhill Medstead Alton Hants</t>
  </si>
  <si>
    <t>Unit 16 Redhill Farm Redhill Medstead Alton Hants</t>
  </si>
  <si>
    <t>Finewood Interiors Ltd</t>
  </si>
  <si>
    <t>Unit 1 Old Parcel Office Station Road Petersfield Hants</t>
  </si>
  <si>
    <t>Network Rail Infrastructure Ltd</t>
  </si>
  <si>
    <t>AT1</t>
  </si>
  <si>
    <t>Atm At Unit 1 Old Parcel Office Station Road Petersfield Hants</t>
  </si>
  <si>
    <t>Barn 1 Sandhill Farm Picketts Hill Headley Bordon Hampshire</t>
  </si>
  <si>
    <t>Sandhill Barns Ltd</t>
  </si>
  <si>
    <t>CP2P</t>
  </si>
  <si>
    <t>Hampshire Police Car Parking at East Hampshire District Council Offices Penns Place Petersfield Hampshire</t>
  </si>
  <si>
    <t>Gnd Floor 5 Rotherbrook Court Bedford Road Petersfield Hants</t>
  </si>
  <si>
    <t>Breheny Civil Engineering</t>
  </si>
  <si>
    <t>1st Floor 5 Rotherbrook Court Bedford Road Petersfield Hants</t>
  </si>
  <si>
    <t>Tradmet Ltd</t>
  </si>
  <si>
    <t>1 Hillside Industrial Estate London Road Waterlooville Hants</t>
  </si>
  <si>
    <t>Swift Park Ltd</t>
  </si>
  <si>
    <t>CG3P</t>
  </si>
  <si>
    <t>113 London Road Horndean Waterlooville Hants</t>
  </si>
  <si>
    <t>33 Chapel Street Petersfield Hants</t>
  </si>
  <si>
    <t>33B Chapel Street Petersfield Hants</t>
  </si>
  <si>
    <t>Units 1 &amp; 2 60 Winchester Road Stroud Petersfield Hants</t>
  </si>
  <si>
    <t>The White Rose Group</t>
  </si>
  <si>
    <t>Unit 6 60 Winchester Road Stroud Petersfield Hants</t>
  </si>
  <si>
    <t>Petersfield Car Spa Ltd</t>
  </si>
  <si>
    <t>Gnd &amp; Lower Gnd Floors 3 Delta Park Wilsom Road Alton Hants</t>
  </si>
  <si>
    <t>Innervision Technology Ltd</t>
  </si>
  <si>
    <t>1st Floor 3 Delta Park Wilsom Road Alton Hants</t>
  </si>
  <si>
    <t>Quick Pick (equestrian) Ltd</t>
  </si>
  <si>
    <t>Unit 2f Passfield Mill Passfield Liphook Hants</t>
  </si>
  <si>
    <t>GU307RR</t>
  </si>
  <si>
    <t>Arnold K Sot Ltd</t>
  </si>
  <si>
    <t>Unit 2h Passfield Mill Passfield Liphook Hants</t>
  </si>
  <si>
    <t>Simmons of Elstead Ltd</t>
  </si>
  <si>
    <t>IFP</t>
  </si>
  <si>
    <t>Elstead Lighting Ltd Newman Lane Alton Hants</t>
  </si>
  <si>
    <t>Elstead Lighting Ltd</t>
  </si>
  <si>
    <t>Unit 14a New Buildings Farm Winchester Road Stroud Petersfield Hants</t>
  </si>
  <si>
    <t>Kestrel Construction Services Ltd</t>
  </si>
  <si>
    <t>Unit 14c New Buildings Farm Winchester Road Stroud Petersfield Hants</t>
  </si>
  <si>
    <t>Holt Grange Farnham Road Holt Pound Farnham Surrey</t>
  </si>
  <si>
    <t>Suite 1 Festival Hall Heath Road Petersfield Hants</t>
  </si>
  <si>
    <t>Boulter Mossman LTD</t>
  </si>
  <si>
    <t>Car Parking Spaces For Suite 1 Festival Hall Heath Road Petersfield Hants</t>
  </si>
  <si>
    <t>Suite 2 Festival Hall Heath Road Petersfield Hants</t>
  </si>
  <si>
    <t>P S Financial Advisers Ltd</t>
  </si>
  <si>
    <t>CP1+</t>
  </si>
  <si>
    <t>Car Parking Spaces 1-3 For Suite 2 Festival Hall Heath Road Petersfield Hants</t>
  </si>
  <si>
    <t>Car Parking Spaces 4-5 For Suite 2 Festival Hall Heath Road Petersfield Hants</t>
  </si>
  <si>
    <t>Suite 3 Festival Hall Heath Road Petersfield Hants</t>
  </si>
  <si>
    <t>L R Fitness Ltd</t>
  </si>
  <si>
    <t>Car Parking Spaces For Suite 3 Festival Hall Heath Road Petersfield Hants</t>
  </si>
  <si>
    <t>Office 1 Unit 1 Ganders Business Park Kingsley Bordon Hants</t>
  </si>
  <si>
    <t>Protection &amp; Investment Ltd</t>
  </si>
  <si>
    <t>Office 2 Unit 1 Ganders Business Park Kingsley Bordon Hants</t>
  </si>
  <si>
    <t>Mezzanine Unit 1 Ganders Business Park Kingsley Bordon Hants</t>
  </si>
  <si>
    <t>Office 3 Unit 1 Ganders Business Park Kingsley Bordon Hants</t>
  </si>
  <si>
    <t>Office 4 Unit 1 Ganders Business Park Kingsley Bordon Hants</t>
  </si>
  <si>
    <t>Office 5 Unit 1 Ganders Business Park Kingsley Bordon Hants</t>
  </si>
  <si>
    <t>Office 6 Unit 1 Ganders Business Park Kingsley Bordon Hants</t>
  </si>
  <si>
    <t>Units 12 &amp; 26 Lymington Farm Lymington Bottom Road Medstead Alton</t>
  </si>
  <si>
    <t>Vacant Part - Unit 12 Lymington Farm Lymington Bottom Road Medstead Alton</t>
  </si>
  <si>
    <t>SOSS</t>
  </si>
  <si>
    <t>7-9 Motley Gardens Alton Hants</t>
  </si>
  <si>
    <t>GU34 2FN</t>
  </si>
  <si>
    <t>Martin Grant Homes Ltd</t>
  </si>
  <si>
    <t>IHX</t>
  </si>
  <si>
    <t>Martin Grant Homes - Site Compound Upper Anstey Lane Alton Hants</t>
  </si>
  <si>
    <t>EL1P</t>
  </si>
  <si>
    <t>The Whitehill &amp; Bordon Future Skills Centre 2 Hudson Road Bordon Hants</t>
  </si>
  <si>
    <t>GU35 0GX</t>
  </si>
  <si>
    <t>Basingstoke College Of Technology</t>
  </si>
  <si>
    <t>CLP1</t>
  </si>
  <si>
    <t>Masonic Hall Petersfield Road Whitehill Bordon Hants</t>
  </si>
  <si>
    <t>Woolmer Forest Lodge</t>
  </si>
  <si>
    <t>M &amp; C Motorcyle Training Masonic Hall Petersfield Road Whitehill Bordon</t>
  </si>
  <si>
    <t>CW2C</t>
  </si>
  <si>
    <t>3 Storage Containers Redhill Farm Redhill Medstead Alton</t>
  </si>
  <si>
    <t>4 Storage Containers Redhill Farm Redhill Medstead Alton</t>
  </si>
  <si>
    <t>6 Storage Containers Redhill Farm Redhill Medstead Alton</t>
  </si>
  <si>
    <t>17 Storage Containers Redhill Farm Redhill Medstead Alton</t>
  </si>
  <si>
    <t>The Old Dairy Office Unit 1 Hurst Farm Barns Hurst Lane Privett Alton</t>
  </si>
  <si>
    <t>Unit 7 Hartleywood Farm Oakhanger Bordon Hants</t>
  </si>
  <si>
    <t>Unit 7a Hartleywood Farm Oakhanger Bordon Hants</t>
  </si>
  <si>
    <t>COP</t>
  </si>
  <si>
    <t>Office adj 2 Hartleywood Farm Oakhanger Bordon Hants</t>
  </si>
  <si>
    <t>8A Forest Centre Pinehill Road Bordon Hants</t>
  </si>
  <si>
    <t>Peacocks Stores Ltd</t>
  </si>
  <si>
    <t>8B Forest Centre Pinehill Road Bordon Hants</t>
  </si>
  <si>
    <t>Poundstretcher Ltd</t>
  </si>
  <si>
    <t>Unit 102 R/of The Timbers Old Odiham Road Alton Hants</t>
  </si>
  <si>
    <t>Timber Properties Ltd</t>
  </si>
  <si>
    <t>Unit 103 R/of The Timbers Old Odiham Road Alton Hants</t>
  </si>
  <si>
    <t>Unit 104 &amp; 105 R/of The Timbers Old Odiham Road Alton Hants</t>
  </si>
  <si>
    <t>Unit 106 R/of The Timbers Old Odiham Road Alton Hants</t>
  </si>
  <si>
    <t>5B Blacknest Industrial Estate Blacknest Alton Hampshire</t>
  </si>
  <si>
    <t>Alice Holt Cafe Bucks Horn Oak Farnham Surrey</t>
  </si>
  <si>
    <t>Alice Holt Cafe Ltd</t>
  </si>
  <si>
    <t>Timber Yard R/of Woodside Lyeway Lane Ropley Alresford</t>
  </si>
  <si>
    <t>1 Buckmore Studios Beckham Lane Petersfield Hants</t>
  </si>
  <si>
    <t>Re-Format LLP</t>
  </si>
  <si>
    <t>Car Parking Spaces 1-17 For 1 Buckmore Studios Beckham Lane Petersfield Hants</t>
  </si>
  <si>
    <t>Car Park Spaces 18-22 For 1 Buckmore Studios Beckham Lane Petersfield Hants</t>
  </si>
  <si>
    <t>2 Buckmore Studios Beckham Lane Petersfield Hants</t>
  </si>
  <si>
    <t>Three Fields Entertainment Limited</t>
  </si>
  <si>
    <t>Car Parking Spaces For 2 Buckmore Studios Beckham Lane Petersfield Hants</t>
  </si>
  <si>
    <t>Unit 2 Grey Barn Brows Farm Farnham Road Liss Hampshire</t>
  </si>
  <si>
    <t>Brows Farm Auto Storage Ltd</t>
  </si>
  <si>
    <t>Unit 3 Derby Dell Buildings Lasham Alton Hants</t>
  </si>
  <si>
    <t>Symes Fine Kitchens &amp; Interiors Ltd</t>
  </si>
  <si>
    <t>Ground Floor Vision House Bedford Road Petersfield Hants</t>
  </si>
  <si>
    <t>GU32 3QB</t>
  </si>
  <si>
    <t>Bellsure Supplies Ltd</t>
  </si>
  <si>
    <t>First Floor Vision House Bedford Road Petersfield Hants</t>
  </si>
  <si>
    <t>Unit 10 Redhill Farm Redhill Medstead Alton Hants</t>
  </si>
  <si>
    <t>Unit 7a Redhill Farm Redhill Medstead Alton Hants</t>
  </si>
  <si>
    <t>Unit 7 Redhill Farm Redhill Medstead Alton Hants</t>
  </si>
  <si>
    <t>Mr Repairs Ltd</t>
  </si>
  <si>
    <t>Unit 6a Redhill Farm Redhill Medstead Alton Hants</t>
  </si>
  <si>
    <t>Golding &amp; Associates Ltd</t>
  </si>
  <si>
    <t>SHP</t>
  </si>
  <si>
    <t>2-8 Connaught Drive Liphook Hants</t>
  </si>
  <si>
    <t>GU30 7GZ</t>
  </si>
  <si>
    <t>Senior Living (Liphook) Ltd</t>
  </si>
  <si>
    <t>4 Connaught Drive Liphook Hants</t>
  </si>
  <si>
    <t>6 Connaught Drive Liphook Hants</t>
  </si>
  <si>
    <t>8 Connaught Drive Liphook Hants</t>
  </si>
  <si>
    <t>19A Turk Street Alton Hants</t>
  </si>
  <si>
    <t>Car Parking For 19A Turk Street Alton Hants</t>
  </si>
  <si>
    <t>Ingoldsby House 22 High Street Petersfield Hants</t>
  </si>
  <si>
    <t>Biscoes Legal Services Ltd</t>
  </si>
  <si>
    <t>1st Floor Office At Ingoldsby House 22 High Street Petersfield Hants</t>
  </si>
  <si>
    <t>BUD</t>
  </si>
  <si>
    <t>58 Normandy Street Alton Hants</t>
  </si>
  <si>
    <t>Car Parking Spaces 1-4 For 58 Normandy Street Alton Hants</t>
  </si>
  <si>
    <t>Car Parking Spaces 5-6 For 58 Normandy Street Alton Hants</t>
  </si>
  <si>
    <t>CPP</t>
  </si>
  <si>
    <t>Car Park At Vision House Bedford Road Petersfield Hants</t>
  </si>
  <si>
    <t>Bellsure Supplies Ltd &amp; Drainfast Ltd</t>
  </si>
  <si>
    <t>Clanfield Community And Sports Centre 2 Endal Way Clanfield Waterlooville Hampshire</t>
  </si>
  <si>
    <t>PO8 0YF</t>
  </si>
  <si>
    <t>Trustees Of Clanfield Sports &amp; Community</t>
  </si>
  <si>
    <t>Ground Floor Normandy House Nether Street Alton Hants</t>
  </si>
  <si>
    <t>GU34 1EA</t>
  </si>
  <si>
    <t>Property Alliance Ltd</t>
  </si>
  <si>
    <t>1st Floor Normandy House Nether Street Alton Hants</t>
  </si>
  <si>
    <t>Car Parking Spaces 1-3 Normandy House Nether Street Alton Hants</t>
  </si>
  <si>
    <t>Landene Plc</t>
  </si>
  <si>
    <t>Car Parking Spaces 7-8 Normandy House Nether Street Alton Hants</t>
  </si>
  <si>
    <t>2nd Floor Normandy House Nether Street Alton Hants</t>
  </si>
  <si>
    <t>Car Parking Spaces 4-6 Normandy House Nether Street Alton Hants</t>
  </si>
  <si>
    <t>Spaces 1-4 For Unit 1 Selborne House Mill Lane Alton Hants</t>
  </si>
  <si>
    <t>Spaces 5-18 For Unit 1 Selborne House Mill Lane Alton Hants</t>
  </si>
  <si>
    <t>Spaces 1-7 for Unit 2 Selborne House Mill Lane Alton Hants</t>
  </si>
  <si>
    <t>Spaces 8 &amp; 9 For Unit 2 Selborne House Mill Lane Alton Hants</t>
  </si>
  <si>
    <t>Spaces 10-12 For Unit 2 Selborne House Mill Lane Alton Hants</t>
  </si>
  <si>
    <t>Spaces 13-18 for Unit 2 Selborne House Mill Lane Alton Hants</t>
  </si>
  <si>
    <t>Space 19 For Unit 2 Selborne House Mill Lane Alton Hants</t>
  </si>
  <si>
    <t>The Barn Passfield Common Passfield Liphook Hants</t>
  </si>
  <si>
    <t>Omega (after Alpha) Ltd</t>
  </si>
  <si>
    <t>CW11</t>
  </si>
  <si>
    <t>Site 1 Fairfield Roads Hill Catherington Waterlooville Hants</t>
  </si>
  <si>
    <t>Site 2 Fairfield Roads Hill Catherington Waterlooville Hants</t>
  </si>
  <si>
    <t>Building 74a Whitehill &amp; Bordon Enterprise Park Budds Lane Bordon Hants</t>
  </si>
  <si>
    <t>Building 74b Whitehill &amp; Bordon Enterprise Park Budds Lane Bordon Hants</t>
  </si>
  <si>
    <t>Brant Storage &amp; Removals Ltd Basingstoke Road Alton Hampshire</t>
  </si>
  <si>
    <t>Brant Storage &amp; Removals Ltd</t>
  </si>
  <si>
    <t>Yard Area R/of Unit 10 Broxhead Trading Estate Broxhead Farm Road Lindford Bordon</t>
  </si>
  <si>
    <t>S A Refurbishment Ltd</t>
  </si>
  <si>
    <t>1st Floor Berkeley House Amery Street Alton Hants</t>
  </si>
  <si>
    <t>Mascolo &amp; Styles LTD</t>
  </si>
  <si>
    <t>Car Parking Spaces 1-2 For 1st Floor Berkeley House Amery Street Alton Hants</t>
  </si>
  <si>
    <t>Car Parking Spaces 7-12 for 1st Floor Berkeley House Amery Street Alton Hants</t>
  </si>
  <si>
    <t>Car Parking Spaces 16-18 for 1st Floor Berkeley House Amery Street Alton Hants</t>
  </si>
  <si>
    <t>Car Parking Spaces 19-30 For 1st Floor Berkeley House Amery Street Alton Hants</t>
  </si>
  <si>
    <t>Gnd Flr Front Berkeley House Amery Street Alton Hants</t>
  </si>
  <si>
    <t>Blackwater Galleries Ltd</t>
  </si>
  <si>
    <t>Car Parking Space 3 For Gnd Flr Front Berkeley House Amery Street Alton Hants</t>
  </si>
  <si>
    <t>2nd Flr Front Office Berkeley House Amery Street Alton Hants</t>
  </si>
  <si>
    <t>2nd Flr Front Store Berkeley House Amery Street Alton Hants</t>
  </si>
  <si>
    <t>Rivermore Ltd</t>
  </si>
  <si>
    <t>2nd Flr Rear Office Berkeley House Amery Street Alton Hants</t>
  </si>
  <si>
    <t>Car Parking Spaces 4-6 For 2nd Flr Rear Office Berkeley House Amery Street Alton Hants</t>
  </si>
  <si>
    <t>Car Parking Spaces 13-15 Berkeley House Amery Street Alton Hants</t>
  </si>
  <si>
    <t>Gnd Flr Comms Room Berkeley House Amery Street Alton Hants</t>
  </si>
  <si>
    <t>Gnd Flr Store Room Berkeley House Amery Street Alton Hants</t>
  </si>
  <si>
    <t>2 Dragon Street Petersfield Hants</t>
  </si>
  <si>
    <t>GU31 4JB</t>
  </si>
  <si>
    <t>Natuural Food Deli</t>
  </si>
  <si>
    <t>Ground Floor Minerva House 15 Turk Street Alton Hants</t>
  </si>
  <si>
    <t>GU34 1AL</t>
  </si>
  <si>
    <t>Minerva Commodities Ltd</t>
  </si>
  <si>
    <t>CR4P</t>
  </si>
  <si>
    <t>Basement Minerva House 15 Turk Street Alton Hants</t>
  </si>
  <si>
    <t>40B Drift Road Clanfield Waterlooville Hants</t>
  </si>
  <si>
    <t>40C Drift Road Clanfield Waterlooville Hants</t>
  </si>
  <si>
    <t>Chana Chilli Ltd</t>
  </si>
  <si>
    <t>Unit 7 60 Winchester Road Stroud Petersfield Hants</t>
  </si>
  <si>
    <t>Winchester Motor Company</t>
  </si>
  <si>
    <t>Car Sales Land RHS 60 Winchester Road Stroud Petersfield Hants</t>
  </si>
  <si>
    <t>Car Sales Land LHS Unit 7 60 Winchester Road Stroud Petersfield Hants</t>
  </si>
  <si>
    <t>Storage Land R/of 60 Winchester Road Stroud Petersfield Hants</t>
  </si>
  <si>
    <t>Gnd Floor 34 Lavant Street Petersfield Hants</t>
  </si>
  <si>
    <t>1st Floor 34 Lavant Street Petersfield Hants</t>
  </si>
  <si>
    <t>Front Block Unit 2 Park Iron Works Forge Road Kingsley Bordon Hants</t>
  </si>
  <si>
    <t>Middle Block Unit 2 Park Iron Works Forge Road Kingsley Bordon Hants</t>
  </si>
  <si>
    <t>Back Block Unit 2 Park Iron Works Forge Road Kingsley Bordon Hants</t>
  </si>
  <si>
    <t>Hilliers Garden Centre Farnham Road Liss Hants</t>
  </si>
  <si>
    <t>Hilliers Nurseries Ltd</t>
  </si>
  <si>
    <t>Hand Car Wash At Hilliers Garden Centre Farnham Road Liss Hants</t>
  </si>
  <si>
    <t>1st &amp; 2nd Floors 25 High Street Alton Hants</t>
  </si>
  <si>
    <t>Rawling (Holdings) Ltd</t>
  </si>
  <si>
    <t>Gnd &amp; 1st Floor 63 High Street Alton Hants</t>
  </si>
  <si>
    <t>GU34 1AF</t>
  </si>
  <si>
    <t>2nd Floor 63 High Street Alton Hants</t>
  </si>
  <si>
    <t>Car Parking Spaces For 63 High Street Alton Hants</t>
  </si>
  <si>
    <t>The Stable Block 23B Lenten Street Alton Hants</t>
  </si>
  <si>
    <t>Francis Maxwell LLP</t>
  </si>
  <si>
    <t>Car Parking Spaces For The Stable Block 23B Lenten Street Alton Hants</t>
  </si>
  <si>
    <t>Building 51g Room 35 Whitehill &amp; Bordon Enterprise Park Budds Lane Bordon Hants</t>
  </si>
  <si>
    <t>Home-Start Hampshire</t>
  </si>
  <si>
    <t>Building 51g Room 68 Whitehill &amp; Bordon Enterprise Park Budds Lane Bordon Hants</t>
  </si>
  <si>
    <t>Lenten House 16 Lenten Street Alton Hants</t>
  </si>
  <si>
    <t>Car Park For Lenten House 16 Lenten Street Alton Hants</t>
  </si>
  <si>
    <t>Unit 11 Chieftan House Challenger Place Bordon Hants</t>
  </si>
  <si>
    <t>GU35 0FP</t>
  </si>
  <si>
    <t>Radian Group Limited</t>
  </si>
  <si>
    <t>8C Forest Centre Pinehill Road Bordon Hants</t>
  </si>
  <si>
    <t>Kaspas South East Ltd</t>
  </si>
  <si>
    <t>1st Floor 8 Forest Centre Pinehill Road Bordon Hants</t>
  </si>
  <si>
    <t>LXP</t>
  </si>
  <si>
    <t>Peel Park Recreation Ground &amp; Pavillion Chalton Lane Clanfield Waterlooville Hants</t>
  </si>
  <si>
    <t>PO8 0PR</t>
  </si>
  <si>
    <t>Clanfield Parish Council</t>
  </si>
  <si>
    <t>Building 51a Whitehill &amp; Bordon Enterprise Park Budds Lane Bordon Hants</t>
  </si>
  <si>
    <t>Unit 9e Hardy'S High Street Bordon Hants</t>
  </si>
  <si>
    <t>F5 The Brickyard Steep Marsh Petersfield Hants</t>
  </si>
  <si>
    <t>F6 The Brickyard Steep Marsh Petersfield Hants</t>
  </si>
  <si>
    <t>UTC Southern Ltd</t>
  </si>
  <si>
    <t>1 The Square Petersfield Hants</t>
  </si>
  <si>
    <t>1 Chapel Street Petersfield Hants</t>
  </si>
  <si>
    <t>Sanders Concept Ltd</t>
  </si>
  <si>
    <t>14 Broxhead Trading Estate Broxhead Farm Road Lindford Bordon</t>
  </si>
  <si>
    <t>9 High Street Alton Hants</t>
  </si>
  <si>
    <t>11 High Street Alton Hants</t>
  </si>
  <si>
    <t>JC Solicitors Ltd</t>
  </si>
  <si>
    <t>BASE Bordon Innovation Centre Broxhead House 60 Barbados Road Bordon</t>
  </si>
  <si>
    <t>Oxford Innovation Ltd</t>
  </si>
  <si>
    <t>Room 6 Antrobus House 18 College Street Petersfield Hants</t>
  </si>
  <si>
    <t>Ebusiness Guru Ltd</t>
  </si>
  <si>
    <t>Rooom 7 Antrobus House 18 College Street Petersfield Hants</t>
  </si>
  <si>
    <t>Office 1 BASE Bordon Innovation Centre Broxhead House 60 Barbados Road Bordon</t>
  </si>
  <si>
    <t>Orange Tree Partnership</t>
  </si>
  <si>
    <t>Office 2 BASE Bordon Innovation Centre Broxhead House 60 Barbados Road Bordon</t>
  </si>
  <si>
    <t>Acceler Ltd</t>
  </si>
  <si>
    <t>Office 3 BASE Bordon Innovation Centre Broxhead House 60 Barbados Road Bordon</t>
  </si>
  <si>
    <t>Heidi Sawyer Group</t>
  </si>
  <si>
    <t>Office 4 BASE Bordon Innovation Centre Broxhead House 60 Barbados Road Bordon</t>
  </si>
  <si>
    <t>Real Life Digital Ltd</t>
  </si>
  <si>
    <t>Office 5 BASE Bordon Innovation Centre Broxhead House 60 Barbados Road Bordon</t>
  </si>
  <si>
    <t>Office 6 BASE Bordon Innovation Centre Broxhead House 60 Barbados Road Bordon</t>
  </si>
  <si>
    <t>Office 7 BASE Bordon Innovation Centre Broxhead House 60 Barbados Road Bordon</t>
  </si>
  <si>
    <t>Office 8 BASE Bordon Innovation Centre Broxhead House 60 Barbados Road Bordon</t>
  </si>
  <si>
    <t>Office 9 BASE Bordon Innovation Centre Broxhead House 60 Barbados Road Bordon</t>
  </si>
  <si>
    <t>In-Space Missions Ltd</t>
  </si>
  <si>
    <t>Office 10 BASE Bordon Innovation Centre Broxhead House 60 Barbados Road Bordon</t>
  </si>
  <si>
    <t>Office 11 BASE Bordon Innovation Centre Broxhead House 60 Barbados Road Bordon</t>
  </si>
  <si>
    <t>Office 12 BASE Bordon Innovation Centre Broxhead House 60 Barbados Road Bordon</t>
  </si>
  <si>
    <t>Ab Initio Systems Ltd</t>
  </si>
  <si>
    <t>Office 13 BASE Bordon Innovation Centre Broxhead House 60 Barbados Road Bordon</t>
  </si>
  <si>
    <t>Office 14 BASE Bordon Innovation Centre Broxhead House 60 Barbados Road Bordon</t>
  </si>
  <si>
    <t>Ddt Recruitment Ltd</t>
  </si>
  <si>
    <t>Office 15 BASE Bordon Innovation Centre Broxhead House 60 Barbados Road Bordon</t>
  </si>
  <si>
    <t>Office 16 BASE Bordon Innovation Centre Broxhead House 60 Barbados Road Bordon</t>
  </si>
  <si>
    <t>Rhodium Consulting Ltd</t>
  </si>
  <si>
    <t>Office 17 BASE Bordon Innovation Centre Broxhead House 60 Barbados Road Bordon</t>
  </si>
  <si>
    <t>Worker Info Exchange Ltd</t>
  </si>
  <si>
    <t>Office 18 BASE Bordon Innovation Centre Broxhead House 60 Barbados Road Bordon</t>
  </si>
  <si>
    <t>Sutton Winson Ltd</t>
  </si>
  <si>
    <t>Office 19 BASE Bordon Innovation Centre Broxhead House 60 Barbados Road Bordon</t>
  </si>
  <si>
    <t>Crux Design Agency Ltd</t>
  </si>
  <si>
    <t>Office 20 BASE Bordon Innovation Centre Broxhead House 60 Barbados Road Bordon</t>
  </si>
  <si>
    <t>Kipstor Ltd</t>
  </si>
  <si>
    <t>Office 21 BASE Bordon Innovation Centre Broxhead House 60 Barbados Road Bordon</t>
  </si>
  <si>
    <t>The Air Travel Consultancy</t>
  </si>
  <si>
    <t>Office 22 BASE Bordon Innovation Centre Broxhead House 60 Barbados Road Bordon</t>
  </si>
  <si>
    <t>Office 23 BASE Bordon Innovation Centre Broxhead House 60 Barbados Road Bordon</t>
  </si>
  <si>
    <t>Sporting Chance Clinic</t>
  </si>
  <si>
    <t>Office 24 BASE Bordon Innovation Centre Broxhead House 60 Barbados Road Bordon</t>
  </si>
  <si>
    <t>Parico Ltd</t>
  </si>
  <si>
    <t>Office 25 BASE Bordon Innovation Centre Broxhead House 60 Barbados Road Bordon</t>
  </si>
  <si>
    <t>Jma Hr &amp; Legal Limited</t>
  </si>
  <si>
    <t>Office 26 BASE Bordon Innovation Centre Broxhead House 60 Barbados Road Bordon</t>
  </si>
  <si>
    <t>Powerquad Ltd</t>
  </si>
  <si>
    <t>Office 27 BASE Bordon Innovation Centre Broxhead House 60 Barbados Road Bordon</t>
  </si>
  <si>
    <t>Neve Studios Ltd</t>
  </si>
  <si>
    <t>Office 28 BASE Bordon Innovation Centre Broxhead House 60 Barbados Road Bordon</t>
  </si>
  <si>
    <t>Synantix Ltd</t>
  </si>
  <si>
    <t>Office 29 BASE Bordon Innovation Centre Broxhead House 60 Barbados Road Bordon</t>
  </si>
  <si>
    <t>Torsion Consulting Ltd</t>
  </si>
  <si>
    <t>Office 30 BASE Bordon Innovation Centre Broxhead House 60 Barbados Road Bordon</t>
  </si>
  <si>
    <t>Office 31 BASE Bordon Innovation Centre Broxhead House 60 Barbados Road Bordon</t>
  </si>
  <si>
    <t>Stonewood &amp; Partners</t>
  </si>
  <si>
    <t>Office 32 BASE Bordon Innovation Centre Broxhead House 60 Barbados Road Bordon</t>
  </si>
  <si>
    <t>Wettonne Matthews Accountants</t>
  </si>
  <si>
    <t>Office 33 BASE Bordon Innovation Centre Broxhead House 60 Barbados Road Bordon</t>
  </si>
  <si>
    <t>47ink Ltd</t>
  </si>
  <si>
    <t>Office 34 BASE Bordon Innovation Centre Broxhead House 60 Barbados Road Bordon</t>
  </si>
  <si>
    <t>ATM At Shell Filling Station Whichers Gate Road Rowlands Castle Hants</t>
  </si>
  <si>
    <t>APS House Newton Valence Alton Hants</t>
  </si>
  <si>
    <t>GU34 3EW</t>
  </si>
  <si>
    <t>Africa Power Storage Products Ltd(liquid</t>
  </si>
  <si>
    <t>Newtonwood Workshop Newton Valence Alton Hants</t>
  </si>
  <si>
    <t>Rotherfield Farms Llp</t>
  </si>
  <si>
    <t>1st Flr Offices 1 &amp; 2 Trademark House Ramshill Petersfield Hants</t>
  </si>
  <si>
    <t>NX1</t>
  </si>
  <si>
    <t>Independent Distribution Network Operator Land Off Portsmouth Road Liphook Hants</t>
  </si>
  <si>
    <t>CWIX</t>
  </si>
  <si>
    <t>Bellway 'Montague Green' Site Compound Whichers Gate Road Rowlands Castle Hants</t>
  </si>
  <si>
    <t>PO9 6BD</t>
  </si>
  <si>
    <t>Bellway Homes Ltd</t>
  </si>
  <si>
    <t>Old Dairy Farm Nursery 36 Winchester Road Stroud Petersfield Hants</t>
  </si>
  <si>
    <t>Hampshire Woodchip Albury Dairy Honey Lane Blackmoor Liss</t>
  </si>
  <si>
    <t>Hampshire Woodchip Ltd</t>
  </si>
  <si>
    <t>Shell Filling Station Whichers Gate Road Rowlands Castle Hants</t>
  </si>
  <si>
    <t>Shell Uk Limited</t>
  </si>
  <si>
    <t>1-1A Westbrook Walk Alton Hants</t>
  </si>
  <si>
    <t>The Studio Stainton House Headley Road Grayshott Hindhead</t>
  </si>
  <si>
    <t>Topright Design Ltd</t>
  </si>
  <si>
    <t>The Shop Stainton House Headley Road Grayshott Hindhead</t>
  </si>
  <si>
    <t>Oak Tree Farm Blacknest Road Blacknest Alton Hants</t>
  </si>
  <si>
    <t>Sds Protection Ltd</t>
  </si>
  <si>
    <t>Unit 2 Absolute House Mill Lane Alton Hants</t>
  </si>
  <si>
    <t>Toolstation Ltd</t>
  </si>
  <si>
    <t>Unit 4 Absolute House Mill Lane Alton Hants</t>
  </si>
  <si>
    <t>Mycena Solutions Ltd</t>
  </si>
  <si>
    <t>Chieftan House Challenger Place Bordon Hants</t>
  </si>
  <si>
    <t>Suite A Gnd Floor Ideal House Bedford Road Petersfield Hants</t>
  </si>
  <si>
    <t>Lilyford Homes Ltd</t>
  </si>
  <si>
    <t>Suite B Gnd Floor Ideal House Bedford Road Petersfield Hants</t>
  </si>
  <si>
    <t>Terrafirma Ltd</t>
  </si>
  <si>
    <t>Suite C Gnd Floor Ideal House Bedford Road Petersfield Hants</t>
  </si>
  <si>
    <t>BU</t>
  </si>
  <si>
    <t>11 Woodlea Park Station Approach Medstead Hants</t>
  </si>
  <si>
    <t>12 Woodlea Park Station Approach Medstead Hants</t>
  </si>
  <si>
    <t>Dot 4 Distribution Ltd</t>
  </si>
  <si>
    <t>5 Grove Park Mill Lane Alton Hants</t>
  </si>
  <si>
    <t>United Moulders Ltd</t>
  </si>
  <si>
    <t>6 Grove Park Mill Lane Alton Hants</t>
  </si>
  <si>
    <t>MTS Auto Repair Ltd</t>
  </si>
  <si>
    <t>23 Chapel Street Petersfield Hants</t>
  </si>
  <si>
    <t>SOP</t>
  </si>
  <si>
    <t>Site Office 143 Redhouse Caravan Park Hogmoor Road Bordon Hants</t>
  </si>
  <si>
    <t>GU35 9HS</t>
  </si>
  <si>
    <t>Bordon Park Ltd</t>
  </si>
  <si>
    <t>CCP</t>
  </si>
  <si>
    <t>Longcroft Cat Hotel 78 Portsmouth Road Liphook Hants</t>
  </si>
  <si>
    <t>Unit 2 Whitegate Farm Roads Hill Catherington Waterlooville Hants</t>
  </si>
  <si>
    <t>Unit 3a Whitegate Farm Roads Hill Catherington Waterlooville Hants</t>
  </si>
  <si>
    <t>Petes Airlink Ltd</t>
  </si>
  <si>
    <t>Unit 3b Whitegate Farm Roads Hill Catherington Waterlooville Hants</t>
  </si>
  <si>
    <t>Unit 4 Whitegate Farm Roads Hill Catherington Waterlooville Hants</t>
  </si>
  <si>
    <t>Unit 5a Whitegate Farm Roads Hill Catherington Waterlooville Hants</t>
  </si>
  <si>
    <t>Unit 5b Whitegate Farm Roads Hill Catherington Waterlooville Hants</t>
  </si>
  <si>
    <t>Unit 3 Farringdon Business Park Lower Farringdon Alton Hants</t>
  </si>
  <si>
    <t>Unit 4 Farringdon Business Park Lower Farringdon Alton Hants</t>
  </si>
  <si>
    <t>Gnd Floor 1 Havant Road Horndean Waterlooville Hants</t>
  </si>
  <si>
    <t>SHH</t>
  </si>
  <si>
    <t>David Wilson Marketing Suite 1-5 Weald Way Petersfield</t>
  </si>
  <si>
    <t>GU31 4FR</t>
  </si>
  <si>
    <t>SA+P</t>
  </si>
  <si>
    <t>Bovis Homes Sales Office Off The Causeway Petersfield Hants</t>
  </si>
  <si>
    <t>GU314JS</t>
  </si>
  <si>
    <t>Bovis Homes Ltd</t>
  </si>
  <si>
    <t>Gospel Green Cyder The Blackmoor Estate Church Lane Blackmoor Liss Hants</t>
  </si>
  <si>
    <t>Gospel Green Cyder Co Ltd</t>
  </si>
  <si>
    <t>Bellway Homes Sales &amp; Marketing Office Boyneswood Road Medstead Alton Hants</t>
  </si>
  <si>
    <t>GU34 5DY</t>
  </si>
  <si>
    <t>Bellway Homes Site Compound Boyneswood Road Medstead Alton Hants</t>
  </si>
  <si>
    <t>CX3P</t>
  </si>
  <si>
    <t>Unit 1 The Brickyard Steep Marsh Petersfield Hants</t>
  </si>
  <si>
    <t>Kimble Digital Ltd</t>
  </si>
  <si>
    <t>Unit 2 The Brickyard Steep Marsh Petersfield Hants</t>
  </si>
  <si>
    <t>Unit 3 The Brickyard Steep Marsh Petersfield Hants</t>
  </si>
  <si>
    <t>Halnine Ltd</t>
  </si>
  <si>
    <t>Unit 3a The Brickyard Steep Marsh Petersfield Hants</t>
  </si>
  <si>
    <t>Unit 3b The Brickyard Steep Marsh Petersfield Hants</t>
  </si>
  <si>
    <t>Units 3c &amp; 3d The Brickyard Steep Marsh Petersfield Hants</t>
  </si>
  <si>
    <t>Unit 4 The Brickyard Steep Marsh Petersfield Hants</t>
  </si>
  <si>
    <t>Unit 5 The Brickyard Steep Marsh Petersfield Hants</t>
  </si>
  <si>
    <t>Newtonwood Barns Newton Valence Alton Hants</t>
  </si>
  <si>
    <t>Endell Vets</t>
  </si>
  <si>
    <t>CGPP</t>
  </si>
  <si>
    <t>Lihpook Service Station South Liphook By-pass Liphook Hants</t>
  </si>
  <si>
    <t>GU30 7TU</t>
  </si>
  <si>
    <t>Shell Uk Oil Products Limited</t>
  </si>
  <si>
    <t>Gnd Flr 8 London Road - Part Gnd Flr 10 London Road Liphook Hants</t>
  </si>
  <si>
    <t>JMB Accounting Ltd</t>
  </si>
  <si>
    <t>1st Floor Unit 10 Oakhanger Farm Business Park Oakhanger Bordon Hants</t>
  </si>
  <si>
    <t>Pancreatic Cancer Action</t>
  </si>
  <si>
    <t>Grd Floor Unit 10 Oakhanger Farm Business Park Oakhanger Bordon Hants</t>
  </si>
  <si>
    <t>Units 1 &amp; 2 Dean Farm Bighton Hill Ropley Alresford Hants</t>
  </si>
  <si>
    <t>Stone Worx Ltd</t>
  </si>
  <si>
    <t>Unit 4a Derby Dell Buildings Lasham Alton Hants</t>
  </si>
  <si>
    <t>Unit 4b Derby Dell Buildings Lasham Alton Hants</t>
  </si>
  <si>
    <t>Room  5 Chiltlee Manor 50A Chiltlee Manor Estate Liphook Hants</t>
  </si>
  <si>
    <t>Allied Vision</t>
  </si>
  <si>
    <t>Room 6 Chiltlee Manor 50A Chiltlee Manor Estate Liphook Hants</t>
  </si>
  <si>
    <t>Image Hospitality Ltd</t>
  </si>
  <si>
    <t>2 Buriton Business Park Mapledurham Lane Buriton Petersfield</t>
  </si>
  <si>
    <t>2A Buriton Business Park Mapledurham Lane Buriton Petersfield</t>
  </si>
  <si>
    <t>Cello Catering Ltd</t>
  </si>
  <si>
    <t>3 Buriton Business Park Mapledurham Lane Buriton Petersfield</t>
  </si>
  <si>
    <t>3A Buriton Business Park Mapledurham Lane Buriton Petersfield</t>
  </si>
  <si>
    <t>Management Design Services Ltd</t>
  </si>
  <si>
    <t>4 Buriton Business Park Mapledurham Lane Buriton Petersfield</t>
  </si>
  <si>
    <t>Framework Uk</t>
  </si>
  <si>
    <t>4A Buriton Business Park Mapledurham Lane Buriton Petersfield</t>
  </si>
  <si>
    <t>The Petersfield Framing Studio</t>
  </si>
  <si>
    <t>5 Buriton Business Park Mapledurham Lane Buriton Petersfield</t>
  </si>
  <si>
    <t>6 Buriton Business Park Mapledurham Lane Buriton Petersfield</t>
  </si>
  <si>
    <t>Natural Food &amp; Events</t>
  </si>
  <si>
    <t>7 Buriton Business Park Mapledurham Lane Buriton Petersfield</t>
  </si>
  <si>
    <t>Ballistic Ltd</t>
  </si>
  <si>
    <t>7A Buriton Business Park Mapledurham Lane Buriton Petersfield</t>
  </si>
  <si>
    <t>Guttersnipe</t>
  </si>
  <si>
    <t>8-8A Buriton Business Park Mapledurham Lane Buriton Petersfield</t>
  </si>
  <si>
    <t>Candle Cavern</t>
  </si>
  <si>
    <t>Storage Containers R/of Buriton Business Park Mapledurham Lane Buriton Petersfield</t>
  </si>
  <si>
    <t>9 Buriton Business Park Mapledurham Lane Buriton Petersfield</t>
  </si>
  <si>
    <t>10 Buriton Business Park Mapledurham Lane Buriton Petersfield</t>
  </si>
  <si>
    <t>11 Buriton Business Park Mapledurham Lane Buriton Petersfield</t>
  </si>
  <si>
    <t>12 Buriton Business Park Mapledurham Lane Buriton Petersfield</t>
  </si>
  <si>
    <t>14 Buriton Business Park Mapledurham Lane Buriton Petersfield</t>
  </si>
  <si>
    <t>Temple 4 Ltd</t>
  </si>
  <si>
    <t>15 Buriton Business Park Mapledurham Lane Buriton Petersfield</t>
  </si>
  <si>
    <t>Trade Essential Fittings Ltd</t>
  </si>
  <si>
    <t>16 Buriton Business Park Mapledurham Lane Buriton Petersfield</t>
  </si>
  <si>
    <t>17 Buriton Business Park Mapledurham Lane Buriton Petersfield</t>
  </si>
  <si>
    <t>Restaurare</t>
  </si>
  <si>
    <t>18 Buriton Business Park Mapledurham Lane Buriton Petersfield</t>
  </si>
  <si>
    <t>18A Buriton Business Park Mapledurham Lane Buriton Petersfield</t>
  </si>
  <si>
    <t>19 Buriton Business Park Mapledurham Lane Buriton Petersfield</t>
  </si>
  <si>
    <t>19A Buriton Business Park Mapledurham Lane Buriton Petersfield</t>
  </si>
  <si>
    <t>21 Buriton Business Park Mapledurham Lane Buriton Petersfield</t>
  </si>
  <si>
    <t>Unit 3 Coomber Buildings Mill Lane Alton Hants</t>
  </si>
  <si>
    <t>Unit 4 Coomber Buildings Mill Lane Alton Hants</t>
  </si>
  <si>
    <t>First Floor Armoury House Ordnance Business Park Midhurst Road Liphook</t>
  </si>
  <si>
    <t>GU30 7ZA</t>
  </si>
  <si>
    <t>Lumi Agm Uk Ltd</t>
  </si>
  <si>
    <t>Munitions House Ordnance Business Park Midhurst Road Liphook</t>
  </si>
  <si>
    <t>Gallagher Communications Ltd</t>
  </si>
  <si>
    <t>Units 1-3 The Old Armoury Ordnance Business Park Midhurst Road Liphook</t>
  </si>
  <si>
    <t>Zen Broadcast Ltd</t>
  </si>
  <si>
    <t>2 Lowsley Farm Drive Liphook Hants</t>
  </si>
  <si>
    <t>GU30 7WN</t>
  </si>
  <si>
    <t>Taylor Wimpey Uk Limited</t>
  </si>
  <si>
    <t>Parkwood Arts Centre Froxfield Green Froxfield Petersfield Hants</t>
  </si>
  <si>
    <t>Percussion Play Ltd</t>
  </si>
  <si>
    <t>The Blacksmiths Parkwood Arts Centre Froxfield Green Froxfield Petersfield       Hants</t>
  </si>
  <si>
    <t>GU32 1DJ</t>
  </si>
  <si>
    <t>Kebbell Site Compound @ Moorlands Hogmoor Road Whitehill Bordon       Hampshire</t>
  </si>
  <si>
    <t>Kebbell Development Ltd</t>
  </si>
  <si>
    <t>SOHP</t>
  </si>
  <si>
    <t>Kier Construction Budds Lane Bordon Hants</t>
  </si>
  <si>
    <t>Kier Construction Ltd</t>
  </si>
  <si>
    <t>2 Holland Drive Medstead Alton</t>
  </si>
  <si>
    <t>GU34 5TD</t>
  </si>
  <si>
    <t>D1 The Brickyard Steep Marsh Petersfield Hants</t>
  </si>
  <si>
    <t>Sales &amp; Marketing Suite 5-9 Pilot Close Alton</t>
  </si>
  <si>
    <t>GU34 1GJ</t>
  </si>
  <si>
    <t>Redrow Homes Ltd</t>
  </si>
  <si>
    <t>SHH1</t>
  </si>
  <si>
    <t>Mccarthy &amp; Stone Sales &amp; Marketing Suite Turk Street Alton Hants</t>
  </si>
  <si>
    <t>GU34 1FZ</t>
  </si>
  <si>
    <t>Mccarthy &amp; Stone Retirement Lifestyles L</t>
  </si>
  <si>
    <t>Goose Green Farm Dairy Frith End Bordon Hants</t>
  </si>
  <si>
    <t>GU35 0QU</t>
  </si>
  <si>
    <t>Taylor Wimpey Site Compound Longmoor Road Liphook Hants</t>
  </si>
  <si>
    <t>GU30 7NZ</t>
  </si>
  <si>
    <t>The Old Mill - Part 1 Farringdon Business Park Lower Farringdon Alton Hants</t>
  </si>
  <si>
    <t>The Canopy Unit 8 Farringdon Business Park Lower Farringdon Alton Hants</t>
  </si>
  <si>
    <t>FSC 1 &amp; 2 Farringdon Business Park Lower Farringdon Alton Hants</t>
  </si>
  <si>
    <t>Fence Hire Southern Ltd</t>
  </si>
  <si>
    <t>Units 5 &amp; 6 Farringdon Business Park Lower Farringdon Alton Hants</t>
  </si>
  <si>
    <t>Dead Pixels Ltd</t>
  </si>
  <si>
    <t>Ground Floor Office 1 A Armoury House Midhurst Road Liphook Hants</t>
  </si>
  <si>
    <t>Ground Floor Office 1 B Armoury House Midhurst Road Liphook Hants</t>
  </si>
  <si>
    <t>IMX1</t>
  </si>
  <si>
    <t>Butser Hill Lime Works Butser Hill Buriton Petersfield Hants</t>
  </si>
  <si>
    <t>TJ Transport Ltd</t>
  </si>
  <si>
    <t>1-2 Highcroft Industrial Estate Enterprise Road Waterlooville Hants</t>
  </si>
  <si>
    <t>Smart Video And Sensing Ltd</t>
  </si>
  <si>
    <t>Taylor Wimpey Site Compound 'Dukes Quarter' Development Prince Philip Barracks Bordon Hants</t>
  </si>
  <si>
    <t>GU35 0JE</t>
  </si>
  <si>
    <t>Taylor Wimpey Uk Ltd</t>
  </si>
  <si>
    <t>2 Omega Park Alton Hants</t>
  </si>
  <si>
    <t>Prismatic Limited</t>
  </si>
  <si>
    <t>3 Omega Park Alton Hants</t>
  </si>
  <si>
    <t>Altair (UK) Ltd</t>
  </si>
  <si>
    <t>Bellway Sales &amp; Marketing Suite 1-3 Woodlands Avenue Rowlands Castle</t>
  </si>
  <si>
    <t>PO9 6FA</t>
  </si>
  <si>
    <t>SHHP</t>
  </si>
  <si>
    <t>Bovis Homes Sales &amp; Mareting Suite Plots 101 &amp; 102 'Beaumont Place' Development The Causeway Petersfield Hants</t>
  </si>
  <si>
    <t>GU31 4JS</t>
  </si>
  <si>
    <t>The Old Parlour Stanbridge Farm Sussex Road Petersfield Hants</t>
  </si>
  <si>
    <t>Milly Green Designs Ltd</t>
  </si>
  <si>
    <t>1 Old Park Farm Cottages Forge Road Kingsley Bordon Hants</t>
  </si>
  <si>
    <t>Area 1 Station Yard Bowes Hill Rowlands Castle Hants</t>
  </si>
  <si>
    <t>Merrid Limited</t>
  </si>
  <si>
    <t>Area 2 Station Yard Bowes Hill Rowlands Castle Hants</t>
  </si>
  <si>
    <t>Maebill Building &amp; Groundworks Ltd</t>
  </si>
  <si>
    <t>Area 3 Station Yard Bowes Hill Rowlands Castle Hants</t>
  </si>
  <si>
    <t>C P Decor Ltd</t>
  </si>
  <si>
    <t>Unit A Harlequin House Crossways Road Grayshott Hindhead Surrey</t>
  </si>
  <si>
    <t>Simmons Associates Ltd</t>
  </si>
  <si>
    <t>Unit B Harlequin House Crossways Road Grayshott Hindhead Surrey</t>
  </si>
  <si>
    <t>House In The Country Interiors Ltd</t>
  </si>
  <si>
    <t>Unit 7 Home Farm Petersfield Road Ropley Alresford</t>
  </si>
  <si>
    <t>Floor Covering Company Ltd</t>
  </si>
  <si>
    <t>1 Rose Way Oakwood Court Hogmoor Road Bordon</t>
  </si>
  <si>
    <t>GU35 9FX</t>
  </si>
  <si>
    <t>3 Rose Way Oakwood Court Hogmoor Road Bordon</t>
  </si>
  <si>
    <t>4 Rose Way Oakwood Court Hogmoor Road Bordon</t>
  </si>
  <si>
    <t>6 Rose Way Oakwood Court Hogmoor Road Bordon</t>
  </si>
  <si>
    <t>8 Rose Way Oakwood Court Hogmoor Road Bordon</t>
  </si>
  <si>
    <t>9 Rose Way Oakwood Court Hogmoor Road Bordon</t>
  </si>
  <si>
    <t>2 Cherry Blossom Drive Oakwood Court Hogmoor Road Bordon</t>
  </si>
  <si>
    <t>GU35 9FY</t>
  </si>
  <si>
    <t>4 Cherry Blossom Drive Oakwood Court Hogmoor Road Bordon</t>
  </si>
  <si>
    <t>6 Cherry Blossom Drive Oakwood Court Hogmoor Road Bordon</t>
  </si>
  <si>
    <t>8 Cherry Blossom Drive Oakwood Court Hogmoor Road Bordon</t>
  </si>
  <si>
    <t>9 Cherry Blossom Drive Oakwood Court Hogmoor Road Bordon</t>
  </si>
  <si>
    <t>11 Cherry Blossom Drive Oakwood Court Hogmoor Road Bordon</t>
  </si>
  <si>
    <t>12 Cherry Blossom Drive Oakwood Court Hogmoor Road Bordon</t>
  </si>
  <si>
    <t>1 Laburnum Drive Oakwood Court Hogmoor Road Whitehill</t>
  </si>
  <si>
    <t>GU35 9GA</t>
  </si>
  <si>
    <t>FDPP</t>
  </si>
  <si>
    <t>Studio R/of Chandlers House 1 Ganders Business Park Kingsley Bordon Hants</t>
  </si>
  <si>
    <t>Bordon &amp; Oakhanger Sports Club Bolley Avenue Bordon Hants</t>
  </si>
  <si>
    <t>GU35 9HG</t>
  </si>
  <si>
    <t>The Old Workshop Hartley Business Park Selborne Road Alton Hants</t>
  </si>
  <si>
    <t>Martin Watts Ltd</t>
  </si>
  <si>
    <t>Keith Gott Greenwood Farm Old Odiham Road Alton Hants</t>
  </si>
  <si>
    <t>GU34 4BW</t>
  </si>
  <si>
    <t>Future Terrain Greenwood Farm Old Odiham Road Alton Hants</t>
  </si>
  <si>
    <t>Future Terrain</t>
  </si>
  <si>
    <t>Storage Land 8b Redhill Farm Medstead Alton Hants</t>
  </si>
  <si>
    <t>Unit 8b Redhill Farm Redhill Medstead Alton Hants</t>
  </si>
  <si>
    <t>1st Floor, Bellcroft Vicarage Hill Alton Hants</t>
  </si>
  <si>
    <t>Asdc Southern Ltd</t>
  </si>
  <si>
    <t>Ground Floor, Bellcroft Vicarage Hill Alton Hants</t>
  </si>
  <si>
    <t>Hollybourne Developments Ltd</t>
  </si>
  <si>
    <t>121 Station Road Liss Hants</t>
  </si>
  <si>
    <t>GU33 7AJ</t>
  </si>
  <si>
    <t>Pixal Ltd</t>
  </si>
  <si>
    <t>3 Pilot Close Alton</t>
  </si>
  <si>
    <t>7 Pilot Close Alton</t>
  </si>
  <si>
    <t>SA</t>
  </si>
  <si>
    <t>5 Pilot Close Alton</t>
  </si>
  <si>
    <t>4 Lowsley Farm Drive Liphook Hants</t>
  </si>
  <si>
    <t>1 Chandler Drive Bordon Hants</t>
  </si>
  <si>
    <t>GU35 9FH</t>
  </si>
  <si>
    <t>3 Chandler Drive Bordon Hants</t>
  </si>
  <si>
    <t>The Old Mill - Part 2 Farringdon Business Park Lower Farringdon Alton Hants</t>
  </si>
  <si>
    <t>Unit B Farringdon Business Park Lower Farringdon Alton Hants</t>
  </si>
  <si>
    <t>Unit F Farringdon Business Park Lower Farringdon Alton Hants</t>
  </si>
  <si>
    <t>Unit 1 38D Dragon Street Petersfield Hants</t>
  </si>
  <si>
    <t>David Graver Lettings Ltd</t>
  </si>
  <si>
    <t>Unit 2 38D Dragon Street Petersfield Hants</t>
  </si>
  <si>
    <t>Onvirgil Ltd</t>
  </si>
  <si>
    <t>Stores 1-3 Petersfield Road Whitehill Bordon Hants</t>
  </si>
  <si>
    <t>9C Oakhanger Farm Business Park Oakhanger Bordon Hants</t>
  </si>
  <si>
    <t>Limewood Media Ltd</t>
  </si>
  <si>
    <t>9F Oakhanger Farm Business Park Oakhanger Bordon Hants</t>
  </si>
  <si>
    <t>Distinct Services Gs Ltd</t>
  </si>
  <si>
    <t>4 Pound Close Headley Bordon Hants</t>
  </si>
  <si>
    <t>GU358LU</t>
  </si>
  <si>
    <t>Dhanmondi 1-3 Petersfield Road Whitehill Bordon Hants</t>
  </si>
  <si>
    <t>Dine UK Ltd t/a Dhanmondi</t>
  </si>
  <si>
    <t>Bays 4-5 &amp; Lower Piggeries Whitewool Farm East Meon Petersfield Hants</t>
  </si>
  <si>
    <t>Annexe At 3 Hatchlands Huntsbottom Lane Liss Hants</t>
  </si>
  <si>
    <t>GU337EU</t>
  </si>
  <si>
    <t>Suite 1 Gnd Flr 28 The Spain Petersfield Hants</t>
  </si>
  <si>
    <t>GU323LA</t>
  </si>
  <si>
    <t>Stiles &amp; Co Financial Services</t>
  </si>
  <si>
    <t>Suite 2 Gnd Flr 28 The Spain Petersfield Hants</t>
  </si>
  <si>
    <t>Welding Workshop Grd Floor, 17 Newman Lane Alton Hants</t>
  </si>
  <si>
    <t>GU342QR</t>
  </si>
  <si>
    <t>First Floor Office 17 Newman Lane Alton Hants</t>
  </si>
  <si>
    <t>First Floor Mezzanine Area 17 Newman Lane Alton Hants</t>
  </si>
  <si>
    <t>Grd Floor Workshop 17 Newman Lane Alton Hants</t>
  </si>
  <si>
    <t>Unit 2-3 Trademark House Ramshill Petersfield Hants</t>
  </si>
  <si>
    <t>Ground Flr Unit 4 Trademark House Ramshill Petersfield Hants</t>
  </si>
  <si>
    <t>Bst Channing House 14 Butts Road Alton Hants</t>
  </si>
  <si>
    <t>GU341ND</t>
  </si>
  <si>
    <t>Gnd Flr Left Office Channing House 14 Butts Road Alton Hants</t>
  </si>
  <si>
    <t>Gnd Flr Right Office Channing House 14 Butts Road Alton Hants</t>
  </si>
  <si>
    <t>Gnd Flr Rear Left Channing House 14 Butts Road Alton Hants</t>
  </si>
  <si>
    <t>1st Flr Rear Left Channing House 14 Butts Road Alton Hants</t>
  </si>
  <si>
    <t>Euro Green Services Ltd</t>
  </si>
  <si>
    <t>1st Flr Front And Right Channing House 14 Butts Road Alton Hants</t>
  </si>
  <si>
    <t>Inspired Loans Ltd</t>
  </si>
  <si>
    <t>2nd Flr Channing House 14 Butts Road Alton Hants</t>
  </si>
  <si>
    <t>Beacon LIP Ltd</t>
  </si>
  <si>
    <t>Rams View Merryfield Farm Soames Lane Alresford Hants</t>
  </si>
  <si>
    <t>SO240ER</t>
  </si>
  <si>
    <t>Construction Platforms Research Centre Ltd</t>
  </si>
  <si>
    <t>SAP</t>
  </si>
  <si>
    <t>Sheep Cottage 16 Swan Street Petersfield Hants</t>
  </si>
  <si>
    <t>GU323AG</t>
  </si>
  <si>
    <t>4 &amp; 5 Kingsley Park Industrial Estate Forge Road Kingsley Bordon Hants</t>
  </si>
  <si>
    <t>Temprotech Ltd</t>
  </si>
  <si>
    <t>18A Broxhead Trading Estate Broxhead Farm Road Lindford Bordon Hants</t>
  </si>
  <si>
    <t>Specialist Autocare Group Ltd</t>
  </si>
  <si>
    <t>18B Broxhead Trading Estate Broxhead Farm Road Lindford Bordon</t>
  </si>
  <si>
    <t>Top Euro Car Ltd</t>
  </si>
  <si>
    <t>18C Broxhead Trading Estate Broxhead Farm Road Lindford Bordon</t>
  </si>
  <si>
    <t>Tilford Garage Ltd</t>
  </si>
  <si>
    <t>Independent Distribution Network Operator Somerset Fields Bentley Farnham Surrey</t>
  </si>
  <si>
    <t>GU10 5BF</t>
  </si>
  <si>
    <t>ESP Electricity Ltd</t>
  </si>
  <si>
    <t>Independent Distribution Network Operator Lymington Bottom Road Four Marks Alton Hants</t>
  </si>
  <si>
    <t>GU345DL</t>
  </si>
  <si>
    <t>Annexe At 32 Church Fields Headley Bordon Hants</t>
  </si>
  <si>
    <t>GU358PF</t>
  </si>
  <si>
    <t>1st &amp; 2nd Flrs 6-7 Delta Park Wilsom Road Alton Hants</t>
  </si>
  <si>
    <t>GU342RQ</t>
  </si>
  <si>
    <t>Gnd, 1st &amp; 2nd Flrs 8 Delta Park Wilsom Road Alton Hants</t>
  </si>
  <si>
    <t>EnViva Care Ltd</t>
  </si>
  <si>
    <t>Office 13 &amp; 14 Chiltlee Manor Estate 50 Chiltlee Manor Estate Liphook Hants</t>
  </si>
  <si>
    <t>AvenueBio Associates</t>
  </si>
  <si>
    <t>West Wing Office Festival Hall Heath Road Petersfield Hants</t>
  </si>
  <si>
    <t>Chambers Offices Festival Hall Heath Road Petersfield Hants</t>
  </si>
  <si>
    <t>Unit 9 The Stone Yard Alton Lane Four Marks Alton       Hants</t>
  </si>
  <si>
    <t>GU345AJ</t>
  </si>
  <si>
    <t>ECS Plumbing &amp; Heating Ltd</t>
  </si>
  <si>
    <t>Holders Barn 1B Clarendon Close Petersfield Hants</t>
  </si>
  <si>
    <t>GU32 3FR</t>
  </si>
  <si>
    <t>Local Treasures Ltd</t>
  </si>
  <si>
    <t>Holders Barn 1C Clarendon Close Petersfield Hants</t>
  </si>
  <si>
    <t>Tribe Accounting &amp; Advisory Ltd</t>
  </si>
  <si>
    <t>Causeway House Nursery 158 The Causeway Petersfield Hants</t>
  </si>
  <si>
    <t>GU314LW</t>
  </si>
  <si>
    <t>Goodwyns Ltd</t>
  </si>
  <si>
    <t>Causeway Business Centre 158 The Causeway Petersfield Hants</t>
  </si>
  <si>
    <t>Energetics Electricity Ltd Independent Distribution Network Operator Anstey Road Alton Hants</t>
  </si>
  <si>
    <t>GU342RL</t>
  </si>
  <si>
    <t>Holders Barn 1A Clarendon Close Petersfield Hants</t>
  </si>
  <si>
    <t>Informed Choice Ltd</t>
  </si>
  <si>
    <t>Unit 1 Buriton Business Park Mapledurham Lane Buriton Petersfield Hants</t>
  </si>
  <si>
    <t>Office A First Floor Unit 5 Ridgeway Office Park Bedford Road Petersfield Hants</t>
  </si>
  <si>
    <t>IDI PAC Ltd</t>
  </si>
  <si>
    <t>Office B First Floor Unit 5 Ridgeway Office Park Bedford Road Petersfield Hants</t>
  </si>
  <si>
    <t>Custom Audio Designs Ltd</t>
  </si>
  <si>
    <t>The Kiosk 73C High Street Alton Hants</t>
  </si>
  <si>
    <t>73 High Street Alton Hants</t>
  </si>
  <si>
    <t>GU341AB</t>
  </si>
  <si>
    <t>Frensham Trout Fishery Simmondstone Lane Churt Frensham Hants</t>
  </si>
  <si>
    <t>GU10 2HT</t>
  </si>
  <si>
    <t>Frensham Trout Fishery</t>
  </si>
  <si>
    <t>Fsc 7 Farringdon Business Park Lower Farringdon Alton Hants</t>
  </si>
  <si>
    <t>GDS Logistics Ltd</t>
  </si>
  <si>
    <t>Fsc 8 Farringdon Business Park Lower Farringdon Alton Hants</t>
  </si>
  <si>
    <t>2A Blacknest Works Blacknest Alton Hants</t>
  </si>
  <si>
    <t>R A Croft Ltd</t>
  </si>
  <si>
    <t>2B-1 Blacknest Works Blacknest Alton Hants</t>
  </si>
  <si>
    <t>Ft Installs Ltd</t>
  </si>
  <si>
    <t>2B-2 Blacknest Works Blacknest Alton Hants</t>
  </si>
  <si>
    <t>2F Blacknest Works Blacknest Alton Hants</t>
  </si>
  <si>
    <t>Bentley Joinery</t>
  </si>
  <si>
    <t>2G Blacknest Works Blacknest Alton Hants</t>
  </si>
  <si>
    <t>Peartree Solutions Ltd</t>
  </si>
  <si>
    <t>2H Blacknest Works Blacknest Alton Hants</t>
  </si>
  <si>
    <t>Handley &amp; Son</t>
  </si>
  <si>
    <t>12A London Road Liphook Hants</t>
  </si>
  <si>
    <t>GU307AN</t>
  </si>
  <si>
    <t>Craft Events Ltd</t>
  </si>
  <si>
    <t>CG2P</t>
  </si>
  <si>
    <t>Garage 1 Liss Business Centre Station Road Liss Hampshire</t>
  </si>
  <si>
    <t>Garage 2 Liss Business Centre Station Road Liss Hampshire</t>
  </si>
  <si>
    <t>Garage 3 Liss Business Centre Station Road Liss Hampshire</t>
  </si>
  <si>
    <t>Garage 4 Liss Business Centre Station Road Liss Hampshire</t>
  </si>
  <si>
    <t>24 Caker Stream Road Alton Hants</t>
  </si>
  <si>
    <t>25 Caker Stream Road Alton Hants</t>
  </si>
  <si>
    <t>GU342QF</t>
  </si>
  <si>
    <t>Signs Direct Ltd</t>
  </si>
  <si>
    <t>3 Monarch Green Bordon Hampshire</t>
  </si>
  <si>
    <t>GU35 0SU</t>
  </si>
  <si>
    <t>Zero C Holdings Ltd</t>
  </si>
  <si>
    <t>Marketing Suite Monarch Green Bordon Hampshire</t>
  </si>
  <si>
    <t>LSG</t>
  </si>
  <si>
    <t>Binsted Recreation Ground And Pavillion The Street Binsted Alton Hants</t>
  </si>
  <si>
    <t>GU344PB</t>
  </si>
  <si>
    <t>Binsted Parish Council</t>
  </si>
  <si>
    <t>Stable Yard Cottage High Street Selborne Alton Hants</t>
  </si>
  <si>
    <t>GU343JH</t>
  </si>
  <si>
    <t>Trustees Of Gilbert Whites House</t>
  </si>
  <si>
    <t>Unit 2a Hartley Business Park Selborne Road Alton Hants</t>
  </si>
  <si>
    <t>Unit 2b Hartley Business Park Selborne Road Alton Hants</t>
  </si>
  <si>
    <t>Shanwin Property Services Ltd</t>
  </si>
  <si>
    <t>Building 51 Room 36 Whitehill &amp; Bordon Enterprise Park Budds Lane Bordon Hants</t>
  </si>
  <si>
    <t>Cygnets Day Nursery</t>
  </si>
  <si>
    <t>Open Storage Space Whitehill &amp; Bordon Enterprise Park Budds Lane Bordon Hants</t>
  </si>
  <si>
    <t>Bordon Vehicle Hire</t>
  </si>
  <si>
    <t>COW1</t>
  </si>
  <si>
    <t>Unit A Building 57c Whitehill &amp; Bordon Enterprise Park Budds Lane Bordon Hants</t>
  </si>
  <si>
    <t>Nuprol Ltd</t>
  </si>
  <si>
    <t>Building 57a Whitehill &amp; Bordon Enterprise Park Budds Lane Bordon Hants</t>
  </si>
  <si>
    <t>Open Storage Area Whitehill &amp; Bordon Enterprise Park Budds Lane Bordon Hants</t>
  </si>
  <si>
    <t>Agregate Industries</t>
  </si>
  <si>
    <t>Aspire House Ground Floor Rear Workshops Broxhead Trading Estate Broxhead Farm Road Lindford Bordon</t>
  </si>
  <si>
    <t>Aspire House Ground Floor Front Broxhead Trading Estate Broxhead Farm Road Lindford Bordon</t>
  </si>
  <si>
    <t>Aspire Cleaning Contractors Ltd</t>
  </si>
  <si>
    <t>Show Home 2 Deerleap Lane Rowlands Castle Hants</t>
  </si>
  <si>
    <t>PO9 6FD</t>
  </si>
  <si>
    <t>Nicholas King Homes Plc</t>
  </si>
  <si>
    <t>Independent Distribution Network Operator Gilmour Gardens Alton Hants</t>
  </si>
  <si>
    <t>GU342NR</t>
  </si>
  <si>
    <t>Independent Distribution Network Operator King George's Drive Liphook Hants</t>
  </si>
  <si>
    <t>GU30 7GA</t>
  </si>
  <si>
    <t>SH</t>
  </si>
  <si>
    <t>Show Home 1 Stroudfields Stroud Petersfield Hants</t>
  </si>
  <si>
    <t>GU32 3FS</t>
  </si>
  <si>
    <t>Cala Homes (thames) Ltd</t>
  </si>
  <si>
    <t>Show Home 2 Stroudfields Stroud Petersfield Hants</t>
  </si>
  <si>
    <t>Show Home 1 Miller Avenue Grayshott Hindhead Hants</t>
  </si>
  <si>
    <t>GU26 6FY</t>
  </si>
  <si>
    <t>CRSA</t>
  </si>
  <si>
    <t>Orchard Farm Dockenfield Road Dockenfield Farnham Surrey</t>
  </si>
  <si>
    <t>GU104HA</t>
  </si>
  <si>
    <t>Annexe At 64 Downhouse Road Catherington Waterlooville Hants</t>
  </si>
  <si>
    <t>South Barn Midhurst Road Sheet Petersfield Hants</t>
  </si>
  <si>
    <t>Southern Decon.</t>
  </si>
  <si>
    <t>West Barn Midhurst Road Sheet Petersfield Hants</t>
  </si>
  <si>
    <t>Troy Hayes Planning Ltd</t>
  </si>
  <si>
    <t>Suite 6a 28 The Spain Petersfield Hants</t>
  </si>
  <si>
    <t>Suite 6b 28 The Spain Petersfield Hants</t>
  </si>
  <si>
    <t>Part 1st Floor &amp; 2nd Floor Central Block Bellamy House Winton Road Petersfield Hants</t>
  </si>
  <si>
    <t>GU323HA</t>
  </si>
  <si>
    <t>Passionate About Care Ltd</t>
  </si>
  <si>
    <t>Gaffney Cline &amp; Associates Bentley Hall Blacknest Road Blacknest Alton       Hants</t>
  </si>
  <si>
    <t>GU344PU</t>
  </si>
  <si>
    <t>Gaffney, Cline &amp; Associates Ltd</t>
  </si>
  <si>
    <t>North Block Bentley Hall Blacknest Road Blacknest Alton       Hants</t>
  </si>
  <si>
    <t>Actually Marketing Ltd</t>
  </si>
  <si>
    <t>Worldham Country Cattery Wixes Cakers Lane East Worldham Alton       Hants</t>
  </si>
  <si>
    <t>Suite 1 Engine House 77 Station Road Petersfield Hants</t>
  </si>
  <si>
    <t>GU323FQ</t>
  </si>
  <si>
    <t>Suite 1, 2 &amp; 3 16 College Street Petersfield Hants</t>
  </si>
  <si>
    <t>GU314AD</t>
  </si>
  <si>
    <t>SFP</t>
  </si>
  <si>
    <t>Showflat At 14 Austen Place Lower Turk Street Alton</t>
  </si>
  <si>
    <t>Showflat At 40 Austen Place Lower Turk Street Alton</t>
  </si>
  <si>
    <t>Beech Hill Service Station Grayshott Road Headley Bordon Hampshire</t>
  </si>
  <si>
    <t>GU358BE</t>
  </si>
  <si>
    <t>JP &amp; S Services Ltd</t>
  </si>
  <si>
    <t>4 Heatherfields Way Whitehill Bordon Hants</t>
  </si>
  <si>
    <t>GU35 9DN</t>
  </si>
  <si>
    <t>Oakmoor School Budds Lane Bordon Hants</t>
  </si>
  <si>
    <t>Trustees Of Mill Chase School</t>
  </si>
  <si>
    <t>Woolmer Service Station 1 Woolmer Way Bordon Hants</t>
  </si>
  <si>
    <t>GU359QE</t>
  </si>
  <si>
    <t>Part Offices 1st Flr Area 2 Station Yard Bowes Hill Rowlands Castle Hants</t>
  </si>
  <si>
    <t>Unit 1g1 Passfield Mill Passfield Liphook Hants</t>
  </si>
  <si>
    <t>Unit 1g2 Passfield Mill Passfield Liphook Hants</t>
  </si>
  <si>
    <t>Unit 1g3 Passfield Mill Passfield Liphook Hants</t>
  </si>
  <si>
    <t>Unit 1g4 Passfield Mill Passfield Liphook Hants</t>
  </si>
  <si>
    <t>Ground Floor Wolfe Mead Farnham Road Bordon Hants</t>
  </si>
  <si>
    <t>Part Grd Floor &amp; 1st Floor Wolfe Mead Farnham Road Bordon Hants</t>
  </si>
  <si>
    <t>Elkem Silicones (uk) Ltd</t>
  </si>
  <si>
    <t>57D Whitehill &amp; Bordon Enterprise Park Budds Lane Bordon Hants</t>
  </si>
  <si>
    <t>Gnd Flr Crabtree House Crabtree Lane Headley Bordon Hampshire</t>
  </si>
  <si>
    <t>GU358QB</t>
  </si>
  <si>
    <t>Unit B 57C Whitehill &amp; Bordon Enterprise Park Budds Lane Bordon Hants</t>
  </si>
  <si>
    <t>Unit C 57C Whitehill &amp; Bordon Enterprise Park Budds Lane Bordon Hants</t>
  </si>
  <si>
    <t>Unit D 57C Whitehill &amp; Bordon Enterprise Park Budds Lane Bordon Hants</t>
  </si>
  <si>
    <t>Suite 2 Engine House 77 Station Road Petersfield Hants</t>
  </si>
  <si>
    <t>Rebecca Barnes Designs Ltd</t>
  </si>
  <si>
    <t>Suite 3 Engine House 77 Station Road Petersfield Hants</t>
  </si>
  <si>
    <t>Zero Kitchens Ltd</t>
  </si>
  <si>
    <t>The Packhouse Blackmoor Estate Blackmoor Liss Hants</t>
  </si>
  <si>
    <t>GU336BS</t>
  </si>
  <si>
    <t>Twenty 16 Events Ltd</t>
  </si>
  <si>
    <t>64 Whitehill &amp; Bordon Enterprise Park Budds Lane Bordon Hants</t>
  </si>
  <si>
    <t>Distinctive Woodwork Ltd</t>
  </si>
  <si>
    <t>Viking Test Ltd Bedford Road Petersfield Hants</t>
  </si>
  <si>
    <t>GU323LJ</t>
  </si>
  <si>
    <t>Automatt Ltd Bedford Road Petersfield Hants</t>
  </si>
  <si>
    <t>Automatt Ltd</t>
  </si>
  <si>
    <t>Left Hand Side Ground Floor Warehouse 8 Petersfield Buisness Park Bedford Road Petersfield Hants</t>
  </si>
  <si>
    <t>Exscitec Ltd</t>
  </si>
  <si>
    <t>Right Hand Side Ground Floor Warehouse 8 Petersfield Buisness Park Bedford Road Petersfield Hants</t>
  </si>
  <si>
    <t>First Floor Front Office 8 Petersfield Buisness Park Bedford Road Petersfield Hants</t>
  </si>
  <si>
    <t>First Floor Rear Office 8 Petersfield Buisness Park Bedford Road Petersfield Hants</t>
  </si>
  <si>
    <t>Ascendant Research</t>
  </si>
  <si>
    <t>12-14 High Street Alton Hants</t>
  </si>
  <si>
    <t>8 Campbell Court Powell Drive Holybourne Alton</t>
  </si>
  <si>
    <t>GU34 4GL</t>
  </si>
  <si>
    <t>Unit 22 High Street Bordon Hants</t>
  </si>
  <si>
    <t>Unit M1- Ranch Farm Willis Lane Four Marks Alton Hants</t>
  </si>
  <si>
    <t>GU345AP</t>
  </si>
  <si>
    <t>Unit M2 - Ranch Farm Willis Lane Four Marks Alton Hants</t>
  </si>
  <si>
    <t>Unit 5 Aylesfield Farm Froyle Road Shalden Alton Hants</t>
  </si>
  <si>
    <t>Unit 6a Aylesfield Farm Froyle Road Shalden Alton Hants</t>
  </si>
  <si>
    <t>Calibre Innovations Ltd</t>
  </si>
  <si>
    <t>5C Blacknest Industrial Park Blacknest Alton Hants</t>
  </si>
  <si>
    <t>Robert Nicholas Ltd</t>
  </si>
  <si>
    <t>5B Blacknest Industrial Park Blacknest Alton Hants</t>
  </si>
  <si>
    <t>Grd &amp; 1st Floors Unit 1a Rookery Farm Developments Ramsdean Petersfield Hants</t>
  </si>
  <si>
    <t>Skye Global Holdings Ltd (grd Floor) Crookley Park Blendworth Lane Horndean Waterlooville Hants</t>
  </si>
  <si>
    <t>Skye Global Ltd</t>
  </si>
  <si>
    <t>Bolton Textiles Group (first Floor) Crookley Park Blendworth Lane Horndean Waterlooville Hants</t>
  </si>
  <si>
    <t>Bolton Textiles Group Ltd</t>
  </si>
  <si>
    <t>Blendworth Furnishings (separate Building) Crookley Park Blendworth Lane Horndean Waterlooville Hants</t>
  </si>
  <si>
    <t>Fsc10 &amp; Fsc8 Farringdon Business Park Lower Farringdon Alton Hants</t>
  </si>
  <si>
    <t>MINRV</t>
  </si>
  <si>
    <t>3MTHS</t>
  </si>
  <si>
    <t>Empty</t>
  </si>
  <si>
    <t>Place Ref</t>
  </si>
  <si>
    <t>Start</t>
  </si>
  <si>
    <t>End</t>
  </si>
  <si>
    <t>%</t>
  </si>
  <si>
    <t>Amount</t>
  </si>
  <si>
    <t>LOCAL</t>
  </si>
  <si>
    <t>LNEWS</t>
  </si>
  <si>
    <t>PUBRLF</t>
  </si>
  <si>
    <t>RETAIL</t>
  </si>
  <si>
    <t>Supporting Small Business Amount</t>
  </si>
  <si>
    <t>Community Amateur Sports Club</t>
  </si>
  <si>
    <t>General Store</t>
  </si>
  <si>
    <t>Post Office</t>
  </si>
  <si>
    <t>Pub</t>
  </si>
  <si>
    <t>Food Shop</t>
  </si>
  <si>
    <t>Mandatory</t>
  </si>
  <si>
    <t>Top up</t>
  </si>
  <si>
    <t>Discretionary</t>
  </si>
  <si>
    <t>Enterprise Zone</t>
  </si>
  <si>
    <t xml:space="preserve">Tds Saddlers Ltd </t>
  </si>
  <si>
    <t>Reference</t>
  </si>
  <si>
    <t>Business Name</t>
  </si>
  <si>
    <t>Business Address</t>
  </si>
  <si>
    <t>Post Code</t>
  </si>
  <si>
    <t>Rateable Value</t>
  </si>
  <si>
    <t>Liabilty Date</t>
  </si>
  <si>
    <t>Description Code</t>
  </si>
  <si>
    <t>Exemption</t>
  </si>
  <si>
    <t xml:space="preserve">Post Code </t>
  </si>
  <si>
    <t>Mandatory Relief</t>
  </si>
  <si>
    <t>Discretionary Relief</t>
  </si>
  <si>
    <t>Small Business Relief</t>
  </si>
  <si>
    <t>Retail Discount Scheme</t>
  </si>
  <si>
    <t>RETDSC 33.33%</t>
  </si>
  <si>
    <t>Charity</t>
  </si>
  <si>
    <t>Industrial</t>
  </si>
  <si>
    <t>Repossessed</t>
  </si>
  <si>
    <t>Listed Building</t>
  </si>
  <si>
    <t>Liquidation</t>
  </si>
  <si>
    <t>Unoccupied not a Building or Land</t>
  </si>
  <si>
    <t>Prohibited by Law</t>
  </si>
  <si>
    <t>Not a Relevant Hereditament</t>
  </si>
  <si>
    <t>To be Taken Out Of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</si>
</sst>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64" fontId="0" fillId="0" borderId="0" xfId="0" applyNumberFormat="1"/>
    <xf numFmtId="14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2" borderId="0" xfId="0" applyFill="1"/>
    <xf numFmtId="164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14" fontId="0" fillId="0" borderId="0" xfId="0" applyNumberFormat="1" applyFill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  <xf numFmtId="3" fontId="2" fillId="2" borderId="0" xfId="0" applyNumberFormat="1" applyFont="1" applyFill="1"/>
    <xf numFmtId="14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0" fontId="2" fillId="2" borderId="0" xfId="0" applyFont="1" applyFill="1"/>
    <xf numFmtId="165" fontId="2" fillId="2" borderId="0" xfId="0" applyNumberFormat="1" applyFont="1" applyFill="1" applyAlignment="1">
      <alignment horizontal="left"/>
    </xf>
    <xf numFmtId="0" fontId="2" fillId="0" borderId="0" xfId="0" applyFont="1" applyFill="1"/>
    <xf numFmtId="16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</cellXfs>
  <cellStyles count="2">
    <cellStyle name="Normal" xfId="0" builtinId="0"/>
    <cellStyle name="Normal 2" xfId="1" xr:uid="{4EF5825A-1D97-4E1F-B4CD-352E7DFE6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EF2A-C894-4980-ACBE-7E53EAFEF9F5}">
  <sheetPr>
    <tabColor rgb="FFFF0000"/>
  </sheetPr>
  <dimension ref="A1:I4140"/>
  <sheetViews>
    <sheetView tabSelected="1" topLeftCell="D1" workbookViewId="0">
      <selection activeCell="I205" sqref="I205:I4075"/>
    </sheetView>
  </sheetViews>
  <sheetFormatPr defaultRowHeight="15" x14ac:dyDescent="0.25"/>
  <cols>
    <col min="1" max="1" width="9.140625" style="1"/>
    <col min="2" max="2" width="97.7109375" bestFit="1" customWidth="1"/>
    <col min="3" max="3" width="106.28515625" bestFit="1" customWidth="1"/>
    <col min="5" max="5" width="9.140625" style="3"/>
    <col min="6" max="6" width="10.7109375" style="2" bestFit="1" customWidth="1"/>
    <col min="9" max="9" width="13.28515625" customWidth="1"/>
  </cols>
  <sheetData>
    <row r="1" spans="1:9" ht="15.75" x14ac:dyDescent="0.25">
      <c r="A1" s="13" t="s">
        <v>7492</v>
      </c>
      <c r="B1" s="12" t="s">
        <v>7493</v>
      </c>
      <c r="C1" s="12" t="s">
        <v>7494</v>
      </c>
      <c r="D1" s="12" t="s">
        <v>7495</v>
      </c>
      <c r="E1" s="14" t="s">
        <v>7496</v>
      </c>
      <c r="F1" s="15" t="s">
        <v>7497</v>
      </c>
      <c r="G1" s="12" t="s">
        <v>7498</v>
      </c>
      <c r="H1" s="12" t="s">
        <v>7471</v>
      </c>
      <c r="I1" s="12" t="s">
        <v>7499</v>
      </c>
    </row>
    <row r="3" spans="1:9" x14ac:dyDescent="0.25">
      <c r="A3" s="1">
        <v>822096</v>
      </c>
      <c r="B3" t="s">
        <v>4500</v>
      </c>
      <c r="C3" t="s">
        <v>4499</v>
      </c>
      <c r="D3" t="s">
        <v>3446</v>
      </c>
      <c r="E3" s="3">
        <v>16000</v>
      </c>
      <c r="F3" s="2">
        <v>42248</v>
      </c>
      <c r="G3" t="s">
        <v>21</v>
      </c>
    </row>
    <row r="4" spans="1:9" x14ac:dyDescent="0.25">
      <c r="A4" s="1">
        <v>901489</v>
      </c>
      <c r="B4" t="s">
        <v>6498</v>
      </c>
      <c r="C4" t="s">
        <v>6497</v>
      </c>
      <c r="D4" t="s">
        <v>1553</v>
      </c>
      <c r="E4" s="3">
        <v>24000</v>
      </c>
      <c r="F4" s="2">
        <v>42736</v>
      </c>
      <c r="G4" t="s">
        <v>1684</v>
      </c>
    </row>
    <row r="5" spans="1:9" x14ac:dyDescent="0.25">
      <c r="A5" s="1">
        <v>845194</v>
      </c>
      <c r="B5" t="s">
        <v>5015</v>
      </c>
      <c r="C5" t="s">
        <v>5013</v>
      </c>
      <c r="D5" t="s">
        <v>5014</v>
      </c>
      <c r="E5" s="3">
        <v>5700</v>
      </c>
      <c r="F5" s="2">
        <v>41000</v>
      </c>
      <c r="G5" t="s">
        <v>34</v>
      </c>
    </row>
    <row r="6" spans="1:9" x14ac:dyDescent="0.25">
      <c r="A6" s="1">
        <v>613332</v>
      </c>
      <c r="B6" t="s">
        <v>703</v>
      </c>
      <c r="C6" t="s">
        <v>701</v>
      </c>
      <c r="D6" t="s">
        <v>702</v>
      </c>
      <c r="E6" s="3">
        <v>2475</v>
      </c>
      <c r="F6" s="2">
        <v>41000</v>
      </c>
      <c r="G6" t="s">
        <v>34</v>
      </c>
    </row>
    <row r="7" spans="1:9" x14ac:dyDescent="0.25">
      <c r="A7" s="1">
        <v>625796</v>
      </c>
      <c r="B7" t="s">
        <v>1763</v>
      </c>
      <c r="C7" t="s">
        <v>1761</v>
      </c>
      <c r="D7" t="s">
        <v>1762</v>
      </c>
      <c r="E7" s="3">
        <v>4800</v>
      </c>
      <c r="F7" s="2">
        <v>41000</v>
      </c>
      <c r="G7" t="s">
        <v>34</v>
      </c>
    </row>
    <row r="8" spans="1:9" x14ac:dyDescent="0.25">
      <c r="A8" s="1">
        <v>628206</v>
      </c>
      <c r="B8" t="s">
        <v>1982</v>
      </c>
      <c r="C8" t="s">
        <v>1980</v>
      </c>
      <c r="D8" t="s">
        <v>1981</v>
      </c>
      <c r="E8" s="3">
        <v>3400</v>
      </c>
      <c r="F8" s="2">
        <v>41000</v>
      </c>
      <c r="G8" t="s">
        <v>34</v>
      </c>
    </row>
    <row r="9" spans="1:9" x14ac:dyDescent="0.25">
      <c r="A9" s="1">
        <v>864896</v>
      </c>
      <c r="B9" t="s">
        <v>5388</v>
      </c>
      <c r="C9" t="s">
        <v>5386</v>
      </c>
      <c r="D9" t="s">
        <v>5387</v>
      </c>
      <c r="E9" s="3">
        <v>3600</v>
      </c>
      <c r="F9" s="2">
        <v>41000</v>
      </c>
      <c r="G9" t="s">
        <v>34</v>
      </c>
    </row>
    <row r="10" spans="1:9" x14ac:dyDescent="0.25">
      <c r="A10" s="1">
        <v>891165</v>
      </c>
      <c r="B10" t="s">
        <v>6132</v>
      </c>
      <c r="C10" t="s">
        <v>6131</v>
      </c>
      <c r="D10" t="s">
        <v>2976</v>
      </c>
      <c r="E10" s="3">
        <v>3150</v>
      </c>
      <c r="F10" s="2">
        <v>42322</v>
      </c>
      <c r="G10" t="s">
        <v>3164</v>
      </c>
    </row>
    <row r="11" spans="1:9" x14ac:dyDescent="0.25">
      <c r="A11" s="1">
        <v>727979</v>
      </c>
      <c r="B11" t="s">
        <v>3599</v>
      </c>
      <c r="C11" t="s">
        <v>3598</v>
      </c>
      <c r="D11" t="s">
        <v>1847</v>
      </c>
      <c r="E11" s="3">
        <v>53000</v>
      </c>
      <c r="F11" s="2">
        <v>43191</v>
      </c>
      <c r="G11" t="s">
        <v>136</v>
      </c>
    </row>
    <row r="12" spans="1:9" x14ac:dyDescent="0.25">
      <c r="A12" s="1">
        <v>867820</v>
      </c>
      <c r="B12" t="s">
        <v>3599</v>
      </c>
      <c r="C12" t="s">
        <v>5488</v>
      </c>
      <c r="D12" t="s">
        <v>4626</v>
      </c>
      <c r="E12" s="3">
        <v>36000</v>
      </c>
      <c r="F12" s="2">
        <v>43556</v>
      </c>
      <c r="G12" t="s">
        <v>177</v>
      </c>
    </row>
    <row r="13" spans="1:9" x14ac:dyDescent="0.25">
      <c r="A13" s="1">
        <v>606837</v>
      </c>
      <c r="B13" t="s">
        <v>61</v>
      </c>
      <c r="C13" t="s">
        <v>59</v>
      </c>
      <c r="D13" t="s">
        <v>60</v>
      </c>
      <c r="E13" s="3">
        <v>0</v>
      </c>
      <c r="F13" s="2">
        <v>43040</v>
      </c>
      <c r="G13" t="s">
        <v>58</v>
      </c>
      <c r="H13" t="s">
        <v>7471</v>
      </c>
      <c r="I13" t="s">
        <v>7469</v>
      </c>
    </row>
    <row r="14" spans="1:9" x14ac:dyDescent="0.25">
      <c r="A14" s="1">
        <v>820708</v>
      </c>
      <c r="B14" t="s">
        <v>4471</v>
      </c>
      <c r="C14" t="s">
        <v>4470</v>
      </c>
      <c r="D14" t="s">
        <v>3444</v>
      </c>
      <c r="E14" s="3">
        <v>32000</v>
      </c>
      <c r="F14" s="2">
        <v>41264</v>
      </c>
      <c r="G14" t="s">
        <v>55</v>
      </c>
    </row>
    <row r="15" spans="1:9" x14ac:dyDescent="0.25">
      <c r="A15" s="1">
        <v>611096</v>
      </c>
      <c r="B15" t="s">
        <v>484</v>
      </c>
      <c r="C15" t="s">
        <v>482</v>
      </c>
      <c r="D15" t="s">
        <v>483</v>
      </c>
      <c r="E15" s="3">
        <v>332500</v>
      </c>
      <c r="F15" s="2">
        <v>43556</v>
      </c>
      <c r="G15" t="s">
        <v>481</v>
      </c>
    </row>
    <row r="16" spans="1:9" x14ac:dyDescent="0.25">
      <c r="A16" s="1">
        <v>811748</v>
      </c>
      <c r="B16" t="s">
        <v>4232</v>
      </c>
      <c r="C16" t="s">
        <v>4231</v>
      </c>
      <c r="D16" t="s">
        <v>1856</v>
      </c>
      <c r="E16" s="3">
        <v>2400</v>
      </c>
      <c r="F16" s="2">
        <v>42517</v>
      </c>
      <c r="G16" t="s">
        <v>21</v>
      </c>
    </row>
    <row r="17" spans="1:9" x14ac:dyDescent="0.25">
      <c r="A17" s="1">
        <v>810076</v>
      </c>
      <c r="B17" t="s">
        <v>4204</v>
      </c>
      <c r="C17" t="s">
        <v>4203</v>
      </c>
      <c r="D17" t="s">
        <v>3427</v>
      </c>
      <c r="E17" s="3">
        <v>3500</v>
      </c>
      <c r="F17" s="2">
        <v>41096</v>
      </c>
      <c r="G17" t="s">
        <v>66</v>
      </c>
    </row>
    <row r="18" spans="1:9" x14ac:dyDescent="0.25">
      <c r="A18" s="1">
        <v>856257</v>
      </c>
      <c r="B18" t="s">
        <v>5267</v>
      </c>
      <c r="C18" t="s">
        <v>5266</v>
      </c>
      <c r="D18" t="s">
        <v>521</v>
      </c>
      <c r="E18" s="3">
        <v>710</v>
      </c>
      <c r="F18" s="2">
        <v>38808</v>
      </c>
      <c r="G18" t="s">
        <v>21</v>
      </c>
    </row>
    <row r="19" spans="1:9" x14ac:dyDescent="0.25">
      <c r="A19" s="1">
        <v>839930</v>
      </c>
      <c r="B19" t="s">
        <v>4815</v>
      </c>
      <c r="C19" t="s">
        <v>4814</v>
      </c>
      <c r="D19" t="s">
        <v>4762</v>
      </c>
      <c r="E19" s="3">
        <v>3300</v>
      </c>
      <c r="F19" s="2">
        <v>43009</v>
      </c>
      <c r="G19" t="s">
        <v>21</v>
      </c>
    </row>
    <row r="20" spans="1:9" x14ac:dyDescent="0.25">
      <c r="A20" s="1">
        <v>913468</v>
      </c>
      <c r="B20" t="s">
        <v>6959</v>
      </c>
      <c r="C20" t="s">
        <v>6958</v>
      </c>
      <c r="D20" t="s">
        <v>6482</v>
      </c>
      <c r="E20" s="3">
        <v>1400</v>
      </c>
      <c r="F20" s="2">
        <v>43591</v>
      </c>
      <c r="G20" t="s">
        <v>58</v>
      </c>
    </row>
    <row r="21" spans="1:9" x14ac:dyDescent="0.25">
      <c r="A21" s="1">
        <v>876258</v>
      </c>
      <c r="B21" t="s">
        <v>5735</v>
      </c>
      <c r="C21" t="s">
        <v>5734</v>
      </c>
      <c r="D21" t="s">
        <v>1598</v>
      </c>
      <c r="E21" s="3">
        <v>1525</v>
      </c>
      <c r="F21" s="2">
        <v>41830</v>
      </c>
      <c r="G21" t="s">
        <v>21</v>
      </c>
    </row>
    <row r="22" spans="1:9" x14ac:dyDescent="0.25">
      <c r="A22" s="1">
        <v>817290</v>
      </c>
      <c r="B22" t="s">
        <v>4403</v>
      </c>
      <c r="C22" t="s">
        <v>4402</v>
      </c>
      <c r="D22" t="s">
        <v>1789</v>
      </c>
      <c r="E22" s="3">
        <v>5400</v>
      </c>
      <c r="F22" s="2">
        <v>43556</v>
      </c>
      <c r="G22" t="s">
        <v>21</v>
      </c>
    </row>
    <row r="23" spans="1:9" x14ac:dyDescent="0.25">
      <c r="A23" s="1">
        <v>712572</v>
      </c>
      <c r="B23" t="s">
        <v>3338</v>
      </c>
      <c r="C23" t="s">
        <v>3337</v>
      </c>
      <c r="D23" t="s">
        <v>291</v>
      </c>
      <c r="E23" s="3">
        <v>2425</v>
      </c>
      <c r="F23" s="2">
        <v>41000</v>
      </c>
      <c r="G23" t="s">
        <v>34</v>
      </c>
    </row>
    <row r="24" spans="1:9" x14ac:dyDescent="0.25">
      <c r="A24" s="1">
        <v>697303</v>
      </c>
      <c r="B24" t="s">
        <v>3085</v>
      </c>
      <c r="C24" t="s">
        <v>3084</v>
      </c>
      <c r="D24" t="s">
        <v>2526</v>
      </c>
      <c r="E24" s="3">
        <v>1125</v>
      </c>
      <c r="F24" s="2">
        <v>43191</v>
      </c>
      <c r="G24" t="s">
        <v>21</v>
      </c>
    </row>
    <row r="25" spans="1:9" x14ac:dyDescent="0.25">
      <c r="A25" s="1">
        <v>610651</v>
      </c>
      <c r="B25" t="s">
        <v>441</v>
      </c>
      <c r="C25" t="s">
        <v>439</v>
      </c>
      <c r="D25" t="s">
        <v>440</v>
      </c>
      <c r="E25" s="3">
        <v>10000</v>
      </c>
      <c r="F25" s="2">
        <v>38443</v>
      </c>
      <c r="G25" t="s">
        <v>66</v>
      </c>
    </row>
    <row r="26" spans="1:9" x14ac:dyDescent="0.25">
      <c r="A26" s="1">
        <v>888986</v>
      </c>
      <c r="B26" t="s">
        <v>6075</v>
      </c>
      <c r="C26" t="s">
        <v>6074</v>
      </c>
      <c r="D26" t="s">
        <v>5654</v>
      </c>
      <c r="E26" s="3">
        <v>7000</v>
      </c>
      <c r="F26" s="2">
        <v>42461</v>
      </c>
      <c r="G26" t="s">
        <v>952</v>
      </c>
    </row>
    <row r="27" spans="1:9" x14ac:dyDescent="0.25">
      <c r="A27" s="1">
        <v>617583</v>
      </c>
      <c r="B27" t="s">
        <v>1060</v>
      </c>
      <c r="C27" t="s">
        <v>1059</v>
      </c>
      <c r="D27" t="s">
        <v>8</v>
      </c>
      <c r="E27" s="3">
        <v>13750</v>
      </c>
      <c r="F27" s="2">
        <v>40269</v>
      </c>
      <c r="G27" t="s">
        <v>66</v>
      </c>
    </row>
    <row r="28" spans="1:9" x14ac:dyDescent="0.25">
      <c r="A28" s="1">
        <v>631196</v>
      </c>
      <c r="B28" t="s">
        <v>2226</v>
      </c>
      <c r="C28" t="s">
        <v>2225</v>
      </c>
      <c r="D28" t="s">
        <v>2221</v>
      </c>
      <c r="E28" s="3">
        <v>7300</v>
      </c>
      <c r="F28" s="2">
        <v>38443</v>
      </c>
      <c r="G28" t="s">
        <v>66</v>
      </c>
    </row>
    <row r="29" spans="1:9" x14ac:dyDescent="0.25">
      <c r="A29" s="1">
        <v>608571</v>
      </c>
      <c r="B29" t="s">
        <v>243</v>
      </c>
      <c r="C29" t="s">
        <v>242</v>
      </c>
      <c r="D29" t="s">
        <v>228</v>
      </c>
      <c r="E29" s="3">
        <v>6600</v>
      </c>
      <c r="F29" s="2">
        <v>43299</v>
      </c>
      <c r="G29" t="s">
        <v>21</v>
      </c>
      <c r="H29" t="s">
        <v>7471</v>
      </c>
      <c r="I29" t="s">
        <v>7509</v>
      </c>
    </row>
    <row r="30" spans="1:9" x14ac:dyDescent="0.25">
      <c r="A30" s="1">
        <v>606586</v>
      </c>
      <c r="B30" t="s">
        <v>29</v>
      </c>
      <c r="C30" t="s">
        <v>27</v>
      </c>
      <c r="D30" t="s">
        <v>28</v>
      </c>
      <c r="E30" s="3">
        <v>19750</v>
      </c>
      <c r="F30" s="2">
        <v>40269</v>
      </c>
      <c r="G30" t="s">
        <v>21</v>
      </c>
    </row>
    <row r="31" spans="1:9" x14ac:dyDescent="0.25">
      <c r="A31" s="1">
        <v>906663</v>
      </c>
      <c r="B31" t="s">
        <v>6649</v>
      </c>
      <c r="C31" t="s">
        <v>6648</v>
      </c>
      <c r="D31" t="s">
        <v>377</v>
      </c>
      <c r="E31" s="3">
        <v>31750</v>
      </c>
      <c r="F31" s="2">
        <v>42971</v>
      </c>
      <c r="G31" t="s">
        <v>58</v>
      </c>
    </row>
    <row r="32" spans="1:9" x14ac:dyDescent="0.25">
      <c r="A32" s="1">
        <v>910135</v>
      </c>
      <c r="B32" t="s">
        <v>6649</v>
      </c>
      <c r="C32" t="s">
        <v>6804</v>
      </c>
      <c r="D32" t="s">
        <v>377</v>
      </c>
      <c r="E32" s="3">
        <v>400</v>
      </c>
      <c r="F32" s="2">
        <v>42971</v>
      </c>
      <c r="G32" t="s">
        <v>6662</v>
      </c>
    </row>
    <row r="33" spans="1:7" x14ac:dyDescent="0.25">
      <c r="A33" s="1">
        <v>910148</v>
      </c>
      <c r="B33" t="s">
        <v>6649</v>
      </c>
      <c r="C33" t="s">
        <v>6805</v>
      </c>
      <c r="D33" t="s">
        <v>377</v>
      </c>
      <c r="E33" s="3">
        <v>1400</v>
      </c>
      <c r="F33" s="2">
        <v>42971</v>
      </c>
      <c r="G33" t="s">
        <v>6662</v>
      </c>
    </row>
    <row r="34" spans="1:7" x14ac:dyDescent="0.25">
      <c r="A34" s="1">
        <v>684504</v>
      </c>
      <c r="B34" t="s">
        <v>2889</v>
      </c>
      <c r="C34" t="s">
        <v>2888</v>
      </c>
      <c r="D34" t="s">
        <v>463</v>
      </c>
      <c r="E34" s="3">
        <v>22000</v>
      </c>
      <c r="F34" s="2">
        <v>42826</v>
      </c>
      <c r="G34" t="s">
        <v>4</v>
      </c>
    </row>
    <row r="35" spans="1:7" x14ac:dyDescent="0.25">
      <c r="A35" s="1">
        <v>696140</v>
      </c>
      <c r="B35" t="s">
        <v>3055</v>
      </c>
      <c r="C35" t="s">
        <v>3054</v>
      </c>
      <c r="D35" t="s">
        <v>835</v>
      </c>
      <c r="E35" s="3">
        <v>13000</v>
      </c>
      <c r="F35" s="2">
        <v>34973</v>
      </c>
      <c r="G35" t="s">
        <v>4</v>
      </c>
    </row>
    <row r="36" spans="1:7" x14ac:dyDescent="0.25">
      <c r="A36" s="1">
        <v>729840</v>
      </c>
      <c r="B36" t="s">
        <v>3621</v>
      </c>
      <c r="C36" t="s">
        <v>3620</v>
      </c>
      <c r="D36" t="s">
        <v>1553</v>
      </c>
      <c r="E36" s="3">
        <v>30000</v>
      </c>
      <c r="F36" s="2">
        <v>38808</v>
      </c>
      <c r="G36" t="s">
        <v>66</v>
      </c>
    </row>
    <row r="37" spans="1:7" x14ac:dyDescent="0.25">
      <c r="A37" s="1">
        <v>913258</v>
      </c>
      <c r="B37" t="s">
        <v>6921</v>
      </c>
      <c r="C37" t="s">
        <v>6920</v>
      </c>
      <c r="D37" t="s">
        <v>6482</v>
      </c>
      <c r="E37" s="3">
        <v>3050</v>
      </c>
      <c r="F37" s="2">
        <v>43070</v>
      </c>
      <c r="G37" t="s">
        <v>58</v>
      </c>
    </row>
    <row r="38" spans="1:7" x14ac:dyDescent="0.25">
      <c r="A38" s="1">
        <v>913260</v>
      </c>
      <c r="B38" t="s">
        <v>6921</v>
      </c>
      <c r="C38" t="s">
        <v>6922</v>
      </c>
      <c r="D38" t="s">
        <v>6482</v>
      </c>
      <c r="E38" s="3">
        <v>2150</v>
      </c>
      <c r="F38" s="2">
        <v>43070</v>
      </c>
      <c r="G38" t="s">
        <v>58</v>
      </c>
    </row>
    <row r="39" spans="1:7" x14ac:dyDescent="0.25">
      <c r="A39" s="1">
        <v>885246</v>
      </c>
      <c r="B39" t="s">
        <v>5993</v>
      </c>
      <c r="C39" t="s">
        <v>5992</v>
      </c>
      <c r="D39" t="s">
        <v>2165</v>
      </c>
      <c r="E39" s="3">
        <v>5200</v>
      </c>
      <c r="F39" s="2">
        <v>40269</v>
      </c>
      <c r="G39" t="s">
        <v>182</v>
      </c>
    </row>
    <row r="40" spans="1:7" x14ac:dyDescent="0.25">
      <c r="A40" s="1">
        <v>626200</v>
      </c>
      <c r="B40" t="s">
        <v>1803</v>
      </c>
      <c r="C40" t="s">
        <v>1802</v>
      </c>
      <c r="D40" t="s">
        <v>1768</v>
      </c>
      <c r="E40" s="3">
        <v>7600</v>
      </c>
      <c r="F40" s="2">
        <v>42602</v>
      </c>
      <c r="G40" t="s">
        <v>4</v>
      </c>
    </row>
    <row r="41" spans="1:7" x14ac:dyDescent="0.25">
      <c r="A41" s="1">
        <v>643834</v>
      </c>
      <c r="B41" t="s">
        <v>2455</v>
      </c>
      <c r="C41" t="s">
        <v>2454</v>
      </c>
      <c r="D41" t="s">
        <v>1731</v>
      </c>
      <c r="E41" s="3">
        <v>13750</v>
      </c>
      <c r="F41" s="2">
        <v>42826</v>
      </c>
      <c r="G41" t="s">
        <v>4</v>
      </c>
    </row>
    <row r="42" spans="1:7" x14ac:dyDescent="0.25">
      <c r="A42" s="1">
        <v>899490</v>
      </c>
      <c r="B42" t="s">
        <v>6440</v>
      </c>
      <c r="C42" t="s">
        <v>6438</v>
      </c>
      <c r="D42" t="s">
        <v>6439</v>
      </c>
      <c r="E42" s="3">
        <v>115000</v>
      </c>
      <c r="F42" s="2">
        <v>42826</v>
      </c>
      <c r="G42" t="s">
        <v>341</v>
      </c>
    </row>
    <row r="43" spans="1:7" x14ac:dyDescent="0.25">
      <c r="A43" s="1">
        <v>608297</v>
      </c>
      <c r="B43" t="s">
        <v>207</v>
      </c>
      <c r="C43" t="s">
        <v>205</v>
      </c>
      <c r="D43" t="s">
        <v>206</v>
      </c>
      <c r="E43" s="3">
        <v>11250</v>
      </c>
      <c r="F43" s="2">
        <v>42960</v>
      </c>
      <c r="G43" t="s">
        <v>4</v>
      </c>
    </row>
    <row r="44" spans="1:7" x14ac:dyDescent="0.25">
      <c r="A44" s="1">
        <v>891585</v>
      </c>
      <c r="B44" t="s">
        <v>6143</v>
      </c>
      <c r="C44" t="s">
        <v>6142</v>
      </c>
      <c r="D44" t="s">
        <v>2025</v>
      </c>
      <c r="E44" s="3">
        <v>22000</v>
      </c>
      <c r="F44" s="2">
        <v>38078</v>
      </c>
      <c r="G44" t="s">
        <v>4</v>
      </c>
    </row>
    <row r="45" spans="1:7" x14ac:dyDescent="0.25">
      <c r="A45" s="1">
        <v>887195</v>
      </c>
      <c r="B45" t="s">
        <v>6028</v>
      </c>
      <c r="C45" t="s">
        <v>6026</v>
      </c>
      <c r="D45" t="s">
        <v>6027</v>
      </c>
      <c r="E45" s="3">
        <v>24000</v>
      </c>
      <c r="F45" s="2">
        <v>42859</v>
      </c>
      <c r="G45" t="s">
        <v>177</v>
      </c>
    </row>
    <row r="46" spans="1:7" x14ac:dyDescent="0.25">
      <c r="A46" s="1">
        <v>887204</v>
      </c>
      <c r="B46" t="s">
        <v>6028</v>
      </c>
      <c r="C46" t="s">
        <v>6029</v>
      </c>
      <c r="D46" t="s">
        <v>6027</v>
      </c>
      <c r="E46" s="3">
        <v>24000</v>
      </c>
      <c r="F46" s="2">
        <v>42859</v>
      </c>
      <c r="G46" t="s">
        <v>177</v>
      </c>
    </row>
    <row r="47" spans="1:7" x14ac:dyDescent="0.25">
      <c r="A47" s="1">
        <v>913154</v>
      </c>
      <c r="B47" t="s">
        <v>6907</v>
      </c>
      <c r="C47" t="s">
        <v>6906</v>
      </c>
      <c r="D47" t="s">
        <v>6482</v>
      </c>
      <c r="E47" s="3">
        <v>1500</v>
      </c>
      <c r="F47" s="2">
        <v>43542</v>
      </c>
      <c r="G47" t="s">
        <v>58</v>
      </c>
    </row>
    <row r="48" spans="1:7" x14ac:dyDescent="0.25">
      <c r="A48" s="1">
        <v>625934</v>
      </c>
      <c r="B48" t="s">
        <v>1776</v>
      </c>
      <c r="C48" t="s">
        <v>1774</v>
      </c>
      <c r="D48" t="s">
        <v>1775</v>
      </c>
      <c r="E48" s="3">
        <v>12750</v>
      </c>
      <c r="F48" s="2">
        <v>42735</v>
      </c>
      <c r="G48" t="s">
        <v>4</v>
      </c>
    </row>
    <row r="49" spans="1:9" x14ac:dyDescent="0.25">
      <c r="A49" s="1">
        <v>654524</v>
      </c>
      <c r="B49" t="s">
        <v>2588</v>
      </c>
      <c r="C49" t="s">
        <v>2587</v>
      </c>
      <c r="D49" t="s">
        <v>2526</v>
      </c>
      <c r="E49" s="3">
        <v>1100</v>
      </c>
      <c r="F49" s="2">
        <v>43466</v>
      </c>
      <c r="G49" t="s">
        <v>21</v>
      </c>
    </row>
    <row r="50" spans="1:9" x14ac:dyDescent="0.25">
      <c r="A50" s="1">
        <v>837313</v>
      </c>
      <c r="B50" t="s">
        <v>4768</v>
      </c>
      <c r="C50" t="s">
        <v>4767</v>
      </c>
      <c r="D50" t="s">
        <v>663</v>
      </c>
      <c r="E50" s="3">
        <v>27250</v>
      </c>
      <c r="F50" s="2">
        <v>43556</v>
      </c>
      <c r="G50" t="s">
        <v>21</v>
      </c>
    </row>
    <row r="51" spans="1:9" x14ac:dyDescent="0.25">
      <c r="A51" s="1">
        <v>934134</v>
      </c>
      <c r="B51" t="s">
        <v>4768</v>
      </c>
      <c r="C51" t="s">
        <v>7247</v>
      </c>
      <c r="D51" t="s">
        <v>7248</v>
      </c>
      <c r="E51" s="3">
        <v>0</v>
      </c>
      <c r="F51" s="2">
        <v>43191</v>
      </c>
      <c r="G51" t="s">
        <v>6336</v>
      </c>
      <c r="H51" t="s">
        <v>7471</v>
      </c>
      <c r="I51" t="s">
        <v>7469</v>
      </c>
    </row>
    <row r="52" spans="1:9" x14ac:dyDescent="0.25">
      <c r="A52" s="1">
        <v>934150</v>
      </c>
      <c r="B52" t="s">
        <v>4768</v>
      </c>
      <c r="C52" t="s">
        <v>7250</v>
      </c>
      <c r="D52" t="s">
        <v>7248</v>
      </c>
      <c r="E52" s="3">
        <v>0</v>
      </c>
      <c r="F52" s="2">
        <v>43556</v>
      </c>
      <c r="G52" t="s">
        <v>6336</v>
      </c>
    </row>
    <row r="53" spans="1:9" x14ac:dyDescent="0.25">
      <c r="A53" s="1">
        <v>894732</v>
      </c>
      <c r="B53" t="s">
        <v>6266</v>
      </c>
      <c r="C53" t="s">
        <v>6265</v>
      </c>
      <c r="D53" t="s">
        <v>1789</v>
      </c>
      <c r="E53" s="3">
        <v>1975</v>
      </c>
      <c r="F53" s="2">
        <v>43133</v>
      </c>
      <c r="G53" t="s">
        <v>21</v>
      </c>
    </row>
    <row r="54" spans="1:9" x14ac:dyDescent="0.25">
      <c r="A54" s="1">
        <v>937664</v>
      </c>
      <c r="B54" t="s">
        <v>7398</v>
      </c>
      <c r="C54" t="s">
        <v>7397</v>
      </c>
      <c r="D54" t="s">
        <v>7395</v>
      </c>
      <c r="E54" s="3">
        <v>48000</v>
      </c>
      <c r="F54" s="2">
        <v>43641</v>
      </c>
      <c r="G54" t="s">
        <v>58</v>
      </c>
    </row>
    <row r="55" spans="1:9" x14ac:dyDescent="0.25">
      <c r="A55" s="1">
        <v>805963</v>
      </c>
      <c r="B55" t="s">
        <v>4117</v>
      </c>
      <c r="C55" t="s">
        <v>4116</v>
      </c>
      <c r="D55" t="s">
        <v>1943</v>
      </c>
      <c r="E55" s="3">
        <v>3000</v>
      </c>
      <c r="F55" s="2">
        <v>39539</v>
      </c>
      <c r="G55" t="s">
        <v>21</v>
      </c>
    </row>
    <row r="56" spans="1:9" x14ac:dyDescent="0.25">
      <c r="A56" s="1">
        <v>847845</v>
      </c>
      <c r="B56" t="s">
        <v>5081</v>
      </c>
      <c r="C56" t="s">
        <v>5080</v>
      </c>
      <c r="D56" t="s">
        <v>3446</v>
      </c>
      <c r="E56" s="3">
        <v>16250</v>
      </c>
      <c r="F56" s="2">
        <v>39144</v>
      </c>
      <c r="G56" t="s">
        <v>21</v>
      </c>
    </row>
    <row r="57" spans="1:9" x14ac:dyDescent="0.25">
      <c r="A57" s="1">
        <v>724594</v>
      </c>
      <c r="B57" t="s">
        <v>3541</v>
      </c>
      <c r="C57" t="s">
        <v>3540</v>
      </c>
      <c r="D57" t="s">
        <v>3444</v>
      </c>
      <c r="E57" s="3">
        <v>22250</v>
      </c>
      <c r="F57" s="2">
        <v>42826</v>
      </c>
      <c r="G57" t="s">
        <v>66</v>
      </c>
    </row>
    <row r="58" spans="1:9" x14ac:dyDescent="0.25">
      <c r="A58" s="1">
        <v>623245</v>
      </c>
      <c r="B58" t="s">
        <v>1545</v>
      </c>
      <c r="C58" t="s">
        <v>1544</v>
      </c>
      <c r="D58" t="s">
        <v>1525</v>
      </c>
      <c r="E58" s="3">
        <v>7200</v>
      </c>
      <c r="F58" s="2">
        <v>38443</v>
      </c>
      <c r="G58" t="s">
        <v>136</v>
      </c>
    </row>
    <row r="59" spans="1:9" x14ac:dyDescent="0.25">
      <c r="A59" s="1">
        <v>625489</v>
      </c>
      <c r="B59" t="s">
        <v>1744</v>
      </c>
      <c r="C59" t="s">
        <v>1743</v>
      </c>
      <c r="D59" t="s">
        <v>1741</v>
      </c>
      <c r="E59" s="3">
        <v>63500</v>
      </c>
      <c r="F59" s="2">
        <v>42826</v>
      </c>
      <c r="G59" t="s">
        <v>341</v>
      </c>
    </row>
    <row r="60" spans="1:9" x14ac:dyDescent="0.25">
      <c r="A60" s="1">
        <v>821483</v>
      </c>
      <c r="B60" t="s">
        <v>4487</v>
      </c>
      <c r="C60" t="s">
        <v>4486</v>
      </c>
      <c r="D60" t="s">
        <v>2452</v>
      </c>
      <c r="E60" s="3">
        <v>19250</v>
      </c>
      <c r="F60" s="2">
        <v>39539</v>
      </c>
      <c r="G60" t="s">
        <v>66</v>
      </c>
    </row>
    <row r="61" spans="1:9" x14ac:dyDescent="0.25">
      <c r="A61" s="1">
        <v>821496</v>
      </c>
      <c r="B61" t="s">
        <v>4487</v>
      </c>
      <c r="C61" t="s">
        <v>4488</v>
      </c>
      <c r="D61" t="s">
        <v>2452</v>
      </c>
      <c r="E61" s="3">
        <v>15500</v>
      </c>
      <c r="F61" s="2">
        <v>39539</v>
      </c>
      <c r="G61" t="s">
        <v>66</v>
      </c>
    </row>
    <row r="62" spans="1:9" x14ac:dyDescent="0.25">
      <c r="A62" s="1">
        <v>731555</v>
      </c>
      <c r="B62" t="s">
        <v>3660</v>
      </c>
      <c r="C62" t="s">
        <v>3659</v>
      </c>
      <c r="D62" t="s">
        <v>1553</v>
      </c>
      <c r="E62" s="3">
        <v>9600</v>
      </c>
      <c r="F62" s="2">
        <v>41365</v>
      </c>
      <c r="G62" t="s">
        <v>21</v>
      </c>
    </row>
    <row r="63" spans="1:9" x14ac:dyDescent="0.25">
      <c r="A63" s="1">
        <v>816020</v>
      </c>
      <c r="B63" t="s">
        <v>4357</v>
      </c>
      <c r="C63" t="s">
        <v>4356</v>
      </c>
      <c r="D63" t="s">
        <v>995</v>
      </c>
      <c r="E63" s="3">
        <v>16250</v>
      </c>
      <c r="F63" s="2">
        <v>42826</v>
      </c>
      <c r="G63" t="s">
        <v>494</v>
      </c>
    </row>
    <row r="64" spans="1:9" x14ac:dyDescent="0.25">
      <c r="A64" s="1">
        <v>878940</v>
      </c>
      <c r="B64" t="s">
        <v>5833</v>
      </c>
      <c r="C64" t="s">
        <v>5832</v>
      </c>
      <c r="D64" t="s">
        <v>803</v>
      </c>
      <c r="E64" s="3">
        <v>1400</v>
      </c>
      <c r="F64" s="2">
        <v>41943</v>
      </c>
      <c r="G64" t="s">
        <v>5470</v>
      </c>
    </row>
    <row r="65" spans="1:9" x14ac:dyDescent="0.25">
      <c r="A65" s="1">
        <v>809513</v>
      </c>
      <c r="B65" t="s">
        <v>4188</v>
      </c>
      <c r="C65" t="s">
        <v>4187</v>
      </c>
      <c r="D65" t="s">
        <v>2804</v>
      </c>
      <c r="E65" s="3">
        <v>32500</v>
      </c>
      <c r="F65" s="2">
        <v>38881</v>
      </c>
      <c r="G65" t="s">
        <v>177</v>
      </c>
    </row>
    <row r="66" spans="1:9" x14ac:dyDescent="0.25">
      <c r="A66" s="1">
        <v>619589</v>
      </c>
      <c r="B66" t="s">
        <v>1232</v>
      </c>
      <c r="C66" t="s">
        <v>1231</v>
      </c>
      <c r="D66" t="s">
        <v>1162</v>
      </c>
      <c r="E66" s="3">
        <v>9200</v>
      </c>
      <c r="F66" s="2">
        <v>40222</v>
      </c>
      <c r="G66" t="s">
        <v>21</v>
      </c>
    </row>
    <row r="67" spans="1:9" x14ac:dyDescent="0.25">
      <c r="A67" s="1">
        <v>913518</v>
      </c>
      <c r="B67" t="s">
        <v>6964</v>
      </c>
      <c r="C67" t="s">
        <v>6962</v>
      </c>
      <c r="D67" t="s">
        <v>6963</v>
      </c>
      <c r="E67" s="3">
        <v>10000</v>
      </c>
      <c r="F67" s="2">
        <v>43691</v>
      </c>
      <c r="G67" t="s">
        <v>1684</v>
      </c>
      <c r="H67" t="s">
        <v>7471</v>
      </c>
      <c r="I67" t="s">
        <v>7510</v>
      </c>
    </row>
    <row r="68" spans="1:9" x14ac:dyDescent="0.25">
      <c r="A68" s="1">
        <v>898048</v>
      </c>
      <c r="B68" t="s">
        <v>6382</v>
      </c>
      <c r="C68" t="s">
        <v>6381</v>
      </c>
      <c r="D68" t="s">
        <v>4123</v>
      </c>
      <c r="E68" s="3">
        <v>8700</v>
      </c>
      <c r="F68" s="2">
        <v>42095</v>
      </c>
      <c r="G68" t="s">
        <v>1926</v>
      </c>
    </row>
    <row r="69" spans="1:9" x14ac:dyDescent="0.25">
      <c r="A69" s="1">
        <v>630308</v>
      </c>
      <c r="B69" t="s">
        <v>2157</v>
      </c>
      <c r="C69" t="s">
        <v>2156</v>
      </c>
      <c r="D69" t="s">
        <v>1943</v>
      </c>
      <c r="E69" s="3">
        <v>13500</v>
      </c>
      <c r="F69" s="2">
        <v>34790</v>
      </c>
      <c r="G69" t="s">
        <v>4</v>
      </c>
    </row>
    <row r="70" spans="1:9" x14ac:dyDescent="0.25">
      <c r="A70" s="1">
        <v>855553</v>
      </c>
      <c r="B70" t="s">
        <v>5247</v>
      </c>
      <c r="C70" t="s">
        <v>5246</v>
      </c>
      <c r="D70" t="s">
        <v>2025</v>
      </c>
      <c r="E70" s="3">
        <v>10250</v>
      </c>
      <c r="F70" s="2">
        <v>38808</v>
      </c>
      <c r="G70" t="s">
        <v>21</v>
      </c>
    </row>
    <row r="71" spans="1:9" x14ac:dyDescent="0.25">
      <c r="A71" s="1">
        <v>937050</v>
      </c>
      <c r="B71" t="s">
        <v>7363</v>
      </c>
      <c r="C71" t="s">
        <v>7362</v>
      </c>
      <c r="D71" t="s">
        <v>6165</v>
      </c>
      <c r="E71" s="3">
        <v>7000</v>
      </c>
      <c r="F71" s="2">
        <v>43375</v>
      </c>
      <c r="G71" t="s">
        <v>6510</v>
      </c>
    </row>
    <row r="72" spans="1:9" x14ac:dyDescent="0.25">
      <c r="A72" s="1">
        <v>673869</v>
      </c>
      <c r="B72" t="s">
        <v>2805</v>
      </c>
      <c r="C72" t="s">
        <v>2803</v>
      </c>
      <c r="D72" t="s">
        <v>2804</v>
      </c>
      <c r="E72" s="3">
        <v>28750</v>
      </c>
      <c r="F72" s="2">
        <v>42094</v>
      </c>
      <c r="G72" t="s">
        <v>66</v>
      </c>
    </row>
    <row r="73" spans="1:9" x14ac:dyDescent="0.25">
      <c r="A73" s="1">
        <v>611289</v>
      </c>
      <c r="B73" t="s">
        <v>503</v>
      </c>
      <c r="C73" t="s">
        <v>502</v>
      </c>
      <c r="D73" t="s">
        <v>463</v>
      </c>
      <c r="E73" s="3">
        <v>3800</v>
      </c>
      <c r="F73" s="2">
        <v>40544</v>
      </c>
      <c r="G73" t="s">
        <v>4</v>
      </c>
    </row>
    <row r="74" spans="1:9" x14ac:dyDescent="0.25">
      <c r="A74" s="1">
        <v>744785</v>
      </c>
      <c r="B74" t="s">
        <v>3966</v>
      </c>
      <c r="C74" t="s">
        <v>3965</v>
      </c>
      <c r="D74" t="s">
        <v>3362</v>
      </c>
      <c r="E74" s="3">
        <v>10000</v>
      </c>
      <c r="F74" s="2">
        <v>37834</v>
      </c>
      <c r="G74" t="s">
        <v>452</v>
      </c>
    </row>
    <row r="75" spans="1:9" x14ac:dyDescent="0.25">
      <c r="A75" s="1">
        <v>745788</v>
      </c>
      <c r="B75" t="s">
        <v>3966</v>
      </c>
      <c r="C75" t="s">
        <v>3970</v>
      </c>
      <c r="D75" t="s">
        <v>3578</v>
      </c>
      <c r="E75" s="3">
        <v>6400</v>
      </c>
      <c r="F75" s="2">
        <v>37895</v>
      </c>
      <c r="G75" t="s">
        <v>452</v>
      </c>
    </row>
    <row r="76" spans="1:9" x14ac:dyDescent="0.25">
      <c r="A76" s="1">
        <v>748005</v>
      </c>
      <c r="B76" t="s">
        <v>3966</v>
      </c>
      <c r="C76" t="s">
        <v>3991</v>
      </c>
      <c r="D76" t="s">
        <v>3900</v>
      </c>
      <c r="E76" s="3">
        <v>7300</v>
      </c>
      <c r="F76" s="2">
        <v>37944</v>
      </c>
      <c r="G76" t="s">
        <v>452</v>
      </c>
    </row>
    <row r="77" spans="1:9" x14ac:dyDescent="0.25">
      <c r="A77" s="1">
        <v>841575</v>
      </c>
      <c r="B77" t="s">
        <v>3966</v>
      </c>
      <c r="C77" t="s">
        <v>4869</v>
      </c>
      <c r="D77" t="s">
        <v>1484</v>
      </c>
      <c r="E77" s="3">
        <v>7600</v>
      </c>
      <c r="F77" s="2">
        <v>37834</v>
      </c>
      <c r="G77" t="s">
        <v>452</v>
      </c>
    </row>
    <row r="78" spans="1:9" x14ac:dyDescent="0.25">
      <c r="A78" s="1">
        <v>870382</v>
      </c>
      <c r="B78" t="s">
        <v>3966</v>
      </c>
      <c r="C78" t="s">
        <v>5578</v>
      </c>
      <c r="D78" t="s">
        <v>2621</v>
      </c>
      <c r="E78" s="3">
        <v>7400</v>
      </c>
      <c r="F78" s="2">
        <v>40269</v>
      </c>
      <c r="G78" t="s">
        <v>452</v>
      </c>
    </row>
    <row r="79" spans="1:9" x14ac:dyDescent="0.25">
      <c r="A79" s="1">
        <v>809541</v>
      </c>
      <c r="B79" t="s">
        <v>4192</v>
      </c>
      <c r="C79" t="s">
        <v>4191</v>
      </c>
      <c r="D79" t="s">
        <v>3072</v>
      </c>
      <c r="E79" s="3">
        <v>27500</v>
      </c>
      <c r="F79" s="2">
        <v>42826</v>
      </c>
      <c r="G79" t="s">
        <v>66</v>
      </c>
    </row>
    <row r="80" spans="1:9" x14ac:dyDescent="0.25">
      <c r="A80" s="1">
        <v>628568</v>
      </c>
      <c r="B80" t="s">
        <v>2013</v>
      </c>
      <c r="C80" t="s">
        <v>2012</v>
      </c>
      <c r="D80" t="s">
        <v>1943</v>
      </c>
      <c r="E80" s="3">
        <v>2325</v>
      </c>
      <c r="F80" s="2">
        <v>38443</v>
      </c>
      <c r="G80" t="s">
        <v>21</v>
      </c>
    </row>
    <row r="81" spans="1:7" x14ac:dyDescent="0.25">
      <c r="A81" s="1">
        <v>877187</v>
      </c>
      <c r="B81" t="s">
        <v>5764</v>
      </c>
      <c r="C81" t="s">
        <v>5763</v>
      </c>
      <c r="D81" t="s">
        <v>5761</v>
      </c>
      <c r="E81" s="3">
        <v>226000</v>
      </c>
      <c r="F81" s="2">
        <v>41843</v>
      </c>
      <c r="G81" t="s">
        <v>4</v>
      </c>
    </row>
    <row r="82" spans="1:7" x14ac:dyDescent="0.25">
      <c r="A82" s="1">
        <v>908690</v>
      </c>
      <c r="B82" t="s">
        <v>6750</v>
      </c>
      <c r="C82" t="s">
        <v>6749</v>
      </c>
      <c r="D82" t="s">
        <v>3634</v>
      </c>
      <c r="E82" s="3">
        <v>33750</v>
      </c>
      <c r="F82" s="2">
        <v>42935</v>
      </c>
      <c r="G82" t="s">
        <v>1241</v>
      </c>
    </row>
    <row r="83" spans="1:7" x14ac:dyDescent="0.25">
      <c r="A83" s="1">
        <v>611972</v>
      </c>
      <c r="B83" t="s">
        <v>574</v>
      </c>
      <c r="C83" t="s">
        <v>573</v>
      </c>
      <c r="D83" t="s">
        <v>558</v>
      </c>
      <c r="E83" s="3">
        <v>12750</v>
      </c>
      <c r="F83" s="2">
        <v>42095</v>
      </c>
      <c r="G83" t="s">
        <v>66</v>
      </c>
    </row>
    <row r="84" spans="1:7" x14ac:dyDescent="0.25">
      <c r="A84" s="1">
        <v>630546</v>
      </c>
      <c r="B84" t="s">
        <v>574</v>
      </c>
      <c r="C84" t="s">
        <v>2171</v>
      </c>
      <c r="D84" t="s">
        <v>1943</v>
      </c>
      <c r="E84" s="3">
        <v>9100</v>
      </c>
      <c r="F84" s="2">
        <v>42095</v>
      </c>
      <c r="G84" t="s">
        <v>4</v>
      </c>
    </row>
    <row r="85" spans="1:7" x14ac:dyDescent="0.25">
      <c r="A85" s="1">
        <v>624657</v>
      </c>
      <c r="B85" t="s">
        <v>1661</v>
      </c>
      <c r="C85" t="s">
        <v>1660</v>
      </c>
      <c r="D85" t="s">
        <v>1647</v>
      </c>
      <c r="E85" s="3">
        <v>15000</v>
      </c>
      <c r="F85" s="2">
        <v>43556</v>
      </c>
      <c r="G85" t="s">
        <v>4</v>
      </c>
    </row>
    <row r="86" spans="1:7" x14ac:dyDescent="0.25">
      <c r="A86" s="1">
        <v>733197</v>
      </c>
      <c r="B86" t="s">
        <v>1661</v>
      </c>
      <c r="C86" t="s">
        <v>3696</v>
      </c>
      <c r="D86" t="s">
        <v>1178</v>
      </c>
      <c r="E86" s="3">
        <v>12500</v>
      </c>
      <c r="F86" s="2">
        <v>43556</v>
      </c>
      <c r="G86" t="s">
        <v>4</v>
      </c>
    </row>
    <row r="87" spans="1:7" x14ac:dyDescent="0.25">
      <c r="A87" s="1">
        <v>699843</v>
      </c>
      <c r="B87" t="s">
        <v>3117</v>
      </c>
      <c r="C87" t="s">
        <v>3116</v>
      </c>
      <c r="D87" t="s">
        <v>1943</v>
      </c>
      <c r="E87" s="3">
        <v>14250</v>
      </c>
      <c r="F87" s="2">
        <v>42135</v>
      </c>
      <c r="G87" t="s">
        <v>4</v>
      </c>
    </row>
    <row r="88" spans="1:7" x14ac:dyDescent="0.25">
      <c r="A88" s="1">
        <v>672844</v>
      </c>
      <c r="B88" t="s">
        <v>2769</v>
      </c>
      <c r="C88" t="s">
        <v>2768</v>
      </c>
      <c r="D88" t="s">
        <v>1469</v>
      </c>
      <c r="E88" s="3">
        <v>10000</v>
      </c>
      <c r="F88" s="2">
        <v>38443</v>
      </c>
      <c r="G88" t="s">
        <v>4</v>
      </c>
    </row>
    <row r="89" spans="1:7" x14ac:dyDescent="0.25">
      <c r="A89" s="1">
        <v>629447</v>
      </c>
      <c r="B89" t="s">
        <v>2089</v>
      </c>
      <c r="C89" t="s">
        <v>2087</v>
      </c>
      <c r="D89" t="s">
        <v>2088</v>
      </c>
      <c r="E89" s="3">
        <v>25750</v>
      </c>
      <c r="F89" s="2">
        <v>40634</v>
      </c>
      <c r="G89" t="s">
        <v>2086</v>
      </c>
    </row>
    <row r="90" spans="1:7" x14ac:dyDescent="0.25">
      <c r="A90" s="1">
        <v>841926</v>
      </c>
      <c r="B90" t="s">
        <v>4886</v>
      </c>
      <c r="C90" t="s">
        <v>4885</v>
      </c>
      <c r="D90" t="s">
        <v>4753</v>
      </c>
      <c r="E90" s="3">
        <v>15250</v>
      </c>
      <c r="F90" s="2">
        <v>43556</v>
      </c>
      <c r="G90" t="s">
        <v>66</v>
      </c>
    </row>
    <row r="91" spans="1:7" x14ac:dyDescent="0.25">
      <c r="A91" s="1">
        <v>647154</v>
      </c>
      <c r="B91" t="s">
        <v>2524</v>
      </c>
      <c r="C91" t="s">
        <v>2523</v>
      </c>
      <c r="D91" t="s">
        <v>898</v>
      </c>
      <c r="E91" s="3">
        <v>126000</v>
      </c>
      <c r="F91" s="2">
        <v>43556</v>
      </c>
      <c r="G91" t="s">
        <v>21</v>
      </c>
    </row>
    <row r="92" spans="1:7" x14ac:dyDescent="0.25">
      <c r="A92" s="1">
        <v>918326</v>
      </c>
      <c r="B92" t="s">
        <v>7059</v>
      </c>
      <c r="C92" t="s">
        <v>7058</v>
      </c>
      <c r="D92" t="s">
        <v>4762</v>
      </c>
      <c r="E92" s="3">
        <v>2100</v>
      </c>
      <c r="F92" s="2">
        <v>43586</v>
      </c>
      <c r="G92" t="s">
        <v>58</v>
      </c>
    </row>
    <row r="93" spans="1:7" x14ac:dyDescent="0.25">
      <c r="A93" s="1">
        <v>893099</v>
      </c>
      <c r="B93" t="s">
        <v>6207</v>
      </c>
      <c r="C93" t="s">
        <v>6206</v>
      </c>
      <c r="D93" t="s">
        <v>1842</v>
      </c>
      <c r="E93" s="3">
        <v>6000</v>
      </c>
      <c r="F93" s="2">
        <v>38443</v>
      </c>
      <c r="G93" t="s">
        <v>21</v>
      </c>
    </row>
    <row r="94" spans="1:7" x14ac:dyDescent="0.25">
      <c r="A94" s="1">
        <v>695807</v>
      </c>
      <c r="B94" t="s">
        <v>3052</v>
      </c>
      <c r="C94" t="s">
        <v>3051</v>
      </c>
      <c r="D94" t="s">
        <v>465</v>
      </c>
      <c r="E94" s="3">
        <v>10250</v>
      </c>
      <c r="F94" s="2">
        <v>38443</v>
      </c>
      <c r="G94" t="s">
        <v>3047</v>
      </c>
    </row>
    <row r="95" spans="1:7" x14ac:dyDescent="0.25">
      <c r="A95" s="1">
        <v>921988</v>
      </c>
      <c r="B95" t="s">
        <v>7152</v>
      </c>
      <c r="C95" t="s">
        <v>7151</v>
      </c>
      <c r="D95" t="s">
        <v>2392</v>
      </c>
      <c r="E95" s="3">
        <v>156000</v>
      </c>
      <c r="F95" s="2">
        <v>40087</v>
      </c>
      <c r="G95" t="s">
        <v>6687</v>
      </c>
    </row>
    <row r="96" spans="1:7" x14ac:dyDescent="0.25">
      <c r="A96" s="1">
        <v>613989</v>
      </c>
      <c r="B96" t="s">
        <v>761</v>
      </c>
      <c r="C96" t="s">
        <v>760</v>
      </c>
      <c r="D96" t="s">
        <v>756</v>
      </c>
      <c r="E96" s="3">
        <v>9100</v>
      </c>
      <c r="F96" s="2">
        <v>41608</v>
      </c>
      <c r="G96" t="s">
        <v>66</v>
      </c>
    </row>
    <row r="97" spans="1:7" x14ac:dyDescent="0.25">
      <c r="A97" s="1">
        <v>623596</v>
      </c>
      <c r="B97" t="s">
        <v>1560</v>
      </c>
      <c r="C97" t="s">
        <v>1559</v>
      </c>
      <c r="D97" t="s">
        <v>1553</v>
      </c>
      <c r="E97" s="3">
        <v>44750</v>
      </c>
      <c r="F97" s="2">
        <v>42826</v>
      </c>
      <c r="G97" t="s">
        <v>177</v>
      </c>
    </row>
    <row r="98" spans="1:7" x14ac:dyDescent="0.25">
      <c r="A98" s="1">
        <v>624408</v>
      </c>
      <c r="B98" t="s">
        <v>1560</v>
      </c>
      <c r="C98" t="s">
        <v>1629</v>
      </c>
      <c r="D98" t="s">
        <v>1561</v>
      </c>
      <c r="E98" s="3">
        <v>4350</v>
      </c>
      <c r="F98" s="2">
        <v>34790</v>
      </c>
      <c r="G98" t="s">
        <v>21</v>
      </c>
    </row>
    <row r="99" spans="1:7" x14ac:dyDescent="0.25">
      <c r="A99" s="1">
        <v>624431</v>
      </c>
      <c r="B99" t="s">
        <v>1560</v>
      </c>
      <c r="C99" t="s">
        <v>1630</v>
      </c>
      <c r="D99" t="s">
        <v>1561</v>
      </c>
      <c r="E99" s="3">
        <v>2750</v>
      </c>
      <c r="F99" s="2">
        <v>34790</v>
      </c>
      <c r="G99" t="s">
        <v>4</v>
      </c>
    </row>
    <row r="100" spans="1:7" x14ac:dyDescent="0.25">
      <c r="A100" s="1">
        <v>816725</v>
      </c>
      <c r="B100" t="s">
        <v>4376</v>
      </c>
      <c r="C100" t="s">
        <v>4375</v>
      </c>
      <c r="D100" t="s">
        <v>3553</v>
      </c>
      <c r="E100" s="3">
        <v>6000</v>
      </c>
      <c r="F100" s="2">
        <v>39539</v>
      </c>
      <c r="G100" t="s">
        <v>66</v>
      </c>
    </row>
    <row r="101" spans="1:7" x14ac:dyDescent="0.25">
      <c r="A101" s="1">
        <v>615145</v>
      </c>
      <c r="B101" t="s">
        <v>852</v>
      </c>
      <c r="C101" t="s">
        <v>851</v>
      </c>
      <c r="D101" t="s">
        <v>835</v>
      </c>
      <c r="E101" s="3">
        <v>5600</v>
      </c>
      <c r="F101" s="2">
        <v>40634</v>
      </c>
      <c r="G101" t="s">
        <v>231</v>
      </c>
    </row>
    <row r="102" spans="1:7" x14ac:dyDescent="0.25">
      <c r="A102" s="1">
        <v>607896</v>
      </c>
      <c r="B102" t="s">
        <v>171</v>
      </c>
      <c r="C102" t="s">
        <v>170</v>
      </c>
      <c r="D102" t="s">
        <v>158</v>
      </c>
      <c r="E102" s="3">
        <v>18750</v>
      </c>
      <c r="F102" s="2">
        <v>39900</v>
      </c>
      <c r="G102" t="s">
        <v>66</v>
      </c>
    </row>
    <row r="103" spans="1:7" x14ac:dyDescent="0.25">
      <c r="A103" s="1">
        <v>606575</v>
      </c>
      <c r="B103" t="s">
        <v>26</v>
      </c>
      <c r="C103" t="s">
        <v>24</v>
      </c>
      <c r="D103" t="s">
        <v>25</v>
      </c>
      <c r="E103" s="3">
        <v>3950</v>
      </c>
      <c r="F103" s="2">
        <v>41000</v>
      </c>
      <c r="G103" t="s">
        <v>23</v>
      </c>
    </row>
    <row r="104" spans="1:7" x14ac:dyDescent="0.25">
      <c r="A104" s="1">
        <v>609085</v>
      </c>
      <c r="B104" t="s">
        <v>303</v>
      </c>
      <c r="C104" t="s">
        <v>302</v>
      </c>
      <c r="D104" t="s">
        <v>291</v>
      </c>
      <c r="E104" s="3">
        <v>13250</v>
      </c>
      <c r="F104" s="2">
        <v>34790</v>
      </c>
      <c r="G104" t="s">
        <v>289</v>
      </c>
    </row>
    <row r="105" spans="1:7" x14ac:dyDescent="0.25">
      <c r="A105" s="1">
        <v>649398</v>
      </c>
      <c r="B105" t="s">
        <v>2550</v>
      </c>
      <c r="C105" t="s">
        <v>2549</v>
      </c>
      <c r="D105" t="s">
        <v>648</v>
      </c>
      <c r="E105" s="3">
        <v>8400</v>
      </c>
      <c r="F105" s="2">
        <v>41380</v>
      </c>
      <c r="G105" t="s">
        <v>66</v>
      </c>
    </row>
    <row r="106" spans="1:7" x14ac:dyDescent="0.25">
      <c r="A106" s="1">
        <v>889439</v>
      </c>
      <c r="B106" t="s">
        <v>6091</v>
      </c>
      <c r="C106" t="s">
        <v>6090</v>
      </c>
      <c r="D106" t="s">
        <v>995</v>
      </c>
      <c r="E106" s="3">
        <v>14000</v>
      </c>
      <c r="F106" s="2">
        <v>42826</v>
      </c>
      <c r="G106" t="s">
        <v>66</v>
      </c>
    </row>
    <row r="107" spans="1:7" x14ac:dyDescent="0.25">
      <c r="A107" s="1">
        <v>608388</v>
      </c>
      <c r="B107" t="s">
        <v>218</v>
      </c>
      <c r="C107" t="s">
        <v>217</v>
      </c>
      <c r="D107" t="s">
        <v>197</v>
      </c>
      <c r="E107" s="3">
        <v>14250</v>
      </c>
      <c r="F107" s="2">
        <v>41365</v>
      </c>
      <c r="G107" t="s">
        <v>4</v>
      </c>
    </row>
    <row r="108" spans="1:7" x14ac:dyDescent="0.25">
      <c r="A108" s="1">
        <v>612500</v>
      </c>
      <c r="B108" t="s">
        <v>642</v>
      </c>
      <c r="C108" t="s">
        <v>640</v>
      </c>
      <c r="D108" t="s">
        <v>641</v>
      </c>
      <c r="E108" s="3">
        <v>860000</v>
      </c>
      <c r="F108" s="2">
        <v>42826</v>
      </c>
      <c r="G108" t="s">
        <v>639</v>
      </c>
    </row>
    <row r="109" spans="1:7" x14ac:dyDescent="0.25">
      <c r="A109" s="1">
        <v>608946</v>
      </c>
      <c r="B109" t="s">
        <v>286</v>
      </c>
      <c r="C109" t="s">
        <v>285</v>
      </c>
      <c r="D109" t="s">
        <v>247</v>
      </c>
      <c r="E109" s="3">
        <v>18250</v>
      </c>
      <c r="F109" s="2">
        <v>35521</v>
      </c>
      <c r="G109" t="s">
        <v>34</v>
      </c>
    </row>
    <row r="110" spans="1:7" x14ac:dyDescent="0.25">
      <c r="A110" s="1">
        <v>611961</v>
      </c>
      <c r="B110" t="s">
        <v>572</v>
      </c>
      <c r="C110" t="s">
        <v>571</v>
      </c>
      <c r="D110" t="s">
        <v>548</v>
      </c>
      <c r="E110" s="3">
        <v>5800</v>
      </c>
      <c r="F110" s="2">
        <v>39689</v>
      </c>
      <c r="G110" t="s">
        <v>4</v>
      </c>
    </row>
    <row r="111" spans="1:7" x14ac:dyDescent="0.25">
      <c r="A111" s="1">
        <v>731793</v>
      </c>
      <c r="B111" t="s">
        <v>3670</v>
      </c>
      <c r="C111" t="s">
        <v>3669</v>
      </c>
      <c r="D111" t="s">
        <v>28</v>
      </c>
      <c r="E111" s="3">
        <v>14250</v>
      </c>
      <c r="F111" s="2">
        <v>40767</v>
      </c>
      <c r="G111" t="s">
        <v>23</v>
      </c>
    </row>
    <row r="112" spans="1:7" x14ac:dyDescent="0.25">
      <c r="A112" s="1">
        <v>699138</v>
      </c>
      <c r="B112" t="s">
        <v>3104</v>
      </c>
      <c r="C112" t="s">
        <v>3103</v>
      </c>
      <c r="D112" t="s">
        <v>119</v>
      </c>
      <c r="E112" s="3">
        <v>20750</v>
      </c>
      <c r="F112" s="2">
        <v>43497</v>
      </c>
      <c r="G112" t="s">
        <v>202</v>
      </c>
    </row>
    <row r="113" spans="1:7" x14ac:dyDescent="0.25">
      <c r="A113" s="1">
        <v>623905</v>
      </c>
      <c r="B113" t="s">
        <v>1587</v>
      </c>
      <c r="C113" t="s">
        <v>1586</v>
      </c>
      <c r="D113" t="s">
        <v>6</v>
      </c>
      <c r="E113" s="3">
        <v>15750</v>
      </c>
      <c r="F113" s="2">
        <v>43207</v>
      </c>
      <c r="G113" t="s">
        <v>4</v>
      </c>
    </row>
    <row r="114" spans="1:7" x14ac:dyDescent="0.25">
      <c r="A114" s="1">
        <v>742427</v>
      </c>
      <c r="B114" t="s">
        <v>3921</v>
      </c>
      <c r="C114" t="s">
        <v>3920</v>
      </c>
      <c r="D114" t="s">
        <v>291</v>
      </c>
      <c r="E114" s="3">
        <v>3800</v>
      </c>
      <c r="F114" s="2">
        <v>41000</v>
      </c>
      <c r="G114" t="s">
        <v>3919</v>
      </c>
    </row>
    <row r="115" spans="1:7" x14ac:dyDescent="0.25">
      <c r="A115" s="1">
        <v>734623</v>
      </c>
      <c r="B115" t="s">
        <v>3745</v>
      </c>
      <c r="C115" t="s">
        <v>3743</v>
      </c>
      <c r="D115" t="s">
        <v>3744</v>
      </c>
      <c r="E115" s="3">
        <v>5000</v>
      </c>
      <c r="F115" s="2">
        <v>40634</v>
      </c>
      <c r="G115" t="s">
        <v>66</v>
      </c>
    </row>
    <row r="116" spans="1:7" x14ac:dyDescent="0.25">
      <c r="A116" s="1">
        <v>608877</v>
      </c>
      <c r="B116" t="s">
        <v>278</v>
      </c>
      <c r="C116" t="s">
        <v>277</v>
      </c>
      <c r="D116" t="s">
        <v>228</v>
      </c>
      <c r="E116" s="3">
        <v>9700</v>
      </c>
      <c r="F116" s="2">
        <v>41248</v>
      </c>
      <c r="G116" t="s">
        <v>4</v>
      </c>
    </row>
    <row r="117" spans="1:7" x14ac:dyDescent="0.25">
      <c r="A117" s="1">
        <v>612544</v>
      </c>
      <c r="B117" t="s">
        <v>649</v>
      </c>
      <c r="C117" t="s">
        <v>647</v>
      </c>
      <c r="D117" t="s">
        <v>648</v>
      </c>
      <c r="E117" s="3">
        <v>28000</v>
      </c>
      <c r="F117" s="2">
        <v>40577</v>
      </c>
      <c r="G117" t="s">
        <v>646</v>
      </c>
    </row>
    <row r="118" spans="1:7" x14ac:dyDescent="0.25">
      <c r="A118" s="1">
        <v>609303</v>
      </c>
      <c r="B118" t="s">
        <v>327</v>
      </c>
      <c r="C118" t="s">
        <v>326</v>
      </c>
      <c r="D118" t="s">
        <v>228</v>
      </c>
      <c r="E118" s="3">
        <v>7700</v>
      </c>
      <c r="F118" s="2">
        <v>38443</v>
      </c>
      <c r="G118" t="s">
        <v>289</v>
      </c>
    </row>
    <row r="119" spans="1:7" x14ac:dyDescent="0.25">
      <c r="A119" s="1">
        <v>897331</v>
      </c>
      <c r="B119" t="s">
        <v>6358</v>
      </c>
      <c r="C119" t="s">
        <v>6357</v>
      </c>
      <c r="D119" t="s">
        <v>681</v>
      </c>
      <c r="E119" s="3">
        <v>1425</v>
      </c>
      <c r="F119" s="2">
        <v>42633</v>
      </c>
      <c r="G119" t="s">
        <v>66</v>
      </c>
    </row>
    <row r="120" spans="1:7" x14ac:dyDescent="0.25">
      <c r="A120" s="1">
        <v>609029</v>
      </c>
      <c r="B120" t="s">
        <v>292</v>
      </c>
      <c r="C120" t="s">
        <v>290</v>
      </c>
      <c r="D120" t="s">
        <v>291</v>
      </c>
      <c r="E120" s="3">
        <v>7200</v>
      </c>
      <c r="F120" s="2">
        <v>41000</v>
      </c>
      <c r="G120" t="s">
        <v>289</v>
      </c>
    </row>
    <row r="121" spans="1:7" x14ac:dyDescent="0.25">
      <c r="A121" s="1">
        <v>893740</v>
      </c>
      <c r="B121" t="s">
        <v>6227</v>
      </c>
      <c r="C121" t="s">
        <v>6225</v>
      </c>
      <c r="D121" t="s">
        <v>6226</v>
      </c>
      <c r="E121" s="3">
        <v>5300</v>
      </c>
      <c r="F121" s="2">
        <v>42507</v>
      </c>
      <c r="G121" t="s">
        <v>23</v>
      </c>
    </row>
    <row r="122" spans="1:7" x14ac:dyDescent="0.25">
      <c r="A122" s="1">
        <v>614186</v>
      </c>
      <c r="B122" t="s">
        <v>777</v>
      </c>
      <c r="C122" t="s">
        <v>776</v>
      </c>
      <c r="D122" t="s">
        <v>748</v>
      </c>
      <c r="E122" s="3">
        <v>14750</v>
      </c>
      <c r="F122" s="2">
        <v>43709</v>
      </c>
      <c r="G122" t="s">
        <v>219</v>
      </c>
    </row>
    <row r="123" spans="1:7" x14ac:dyDescent="0.25">
      <c r="A123" s="1">
        <v>678740</v>
      </c>
      <c r="B123" t="s">
        <v>2843</v>
      </c>
      <c r="C123" t="s">
        <v>2841</v>
      </c>
      <c r="D123" t="s">
        <v>2842</v>
      </c>
      <c r="E123" s="3">
        <v>2200</v>
      </c>
      <c r="F123" s="2">
        <v>41000</v>
      </c>
      <c r="G123" t="s">
        <v>23</v>
      </c>
    </row>
    <row r="124" spans="1:7" x14ac:dyDescent="0.25">
      <c r="A124" s="1">
        <v>606611</v>
      </c>
      <c r="B124" t="s">
        <v>37</v>
      </c>
      <c r="C124" t="s">
        <v>35</v>
      </c>
      <c r="D124" t="s">
        <v>36</v>
      </c>
      <c r="E124" s="3">
        <v>13000</v>
      </c>
      <c r="F124" s="2">
        <v>42826</v>
      </c>
      <c r="G124" t="s">
        <v>34</v>
      </c>
    </row>
    <row r="125" spans="1:7" x14ac:dyDescent="0.25">
      <c r="A125" s="1">
        <v>608446</v>
      </c>
      <c r="B125" t="s">
        <v>37</v>
      </c>
      <c r="C125" t="s">
        <v>223</v>
      </c>
      <c r="D125" t="s">
        <v>197</v>
      </c>
      <c r="E125" s="3">
        <v>13500</v>
      </c>
      <c r="F125" s="2">
        <v>34790</v>
      </c>
      <c r="G125" t="s">
        <v>21</v>
      </c>
    </row>
    <row r="126" spans="1:7" x14ac:dyDescent="0.25">
      <c r="A126" s="1">
        <v>688788</v>
      </c>
      <c r="B126" t="s">
        <v>37</v>
      </c>
      <c r="C126" t="s">
        <v>2939</v>
      </c>
      <c r="D126" t="s">
        <v>673</v>
      </c>
      <c r="E126" s="3">
        <v>450</v>
      </c>
      <c r="F126" s="2">
        <v>39819</v>
      </c>
      <c r="G126" t="s">
        <v>2938</v>
      </c>
    </row>
    <row r="127" spans="1:7" x14ac:dyDescent="0.25">
      <c r="A127" s="1">
        <v>739140</v>
      </c>
      <c r="B127" t="s">
        <v>37</v>
      </c>
      <c r="C127" t="s">
        <v>3843</v>
      </c>
      <c r="D127" t="s">
        <v>3844</v>
      </c>
      <c r="E127" s="3">
        <v>650</v>
      </c>
      <c r="F127" s="2">
        <v>39819</v>
      </c>
      <c r="G127" t="s">
        <v>2938</v>
      </c>
    </row>
    <row r="128" spans="1:7" x14ac:dyDescent="0.25">
      <c r="A128" s="1">
        <v>844174</v>
      </c>
      <c r="B128" t="s">
        <v>37</v>
      </c>
      <c r="C128" t="s">
        <v>4969</v>
      </c>
      <c r="D128" t="s">
        <v>3211</v>
      </c>
      <c r="E128" s="3">
        <v>650</v>
      </c>
      <c r="F128" s="2">
        <v>39819</v>
      </c>
      <c r="G128" t="s">
        <v>2938</v>
      </c>
    </row>
    <row r="129" spans="1:9" x14ac:dyDescent="0.25">
      <c r="A129" s="1">
        <v>844187</v>
      </c>
      <c r="B129" t="s">
        <v>37</v>
      </c>
      <c r="C129" t="s">
        <v>4970</v>
      </c>
      <c r="D129" t="s">
        <v>3211</v>
      </c>
      <c r="E129" s="3">
        <v>650</v>
      </c>
      <c r="F129" s="2">
        <v>39819</v>
      </c>
      <c r="G129" t="s">
        <v>2938</v>
      </c>
    </row>
    <row r="130" spans="1:9" x14ac:dyDescent="0.25">
      <c r="A130" s="1">
        <v>857070</v>
      </c>
      <c r="B130" t="s">
        <v>37</v>
      </c>
      <c r="C130" t="s">
        <v>5289</v>
      </c>
      <c r="D130" t="s">
        <v>291</v>
      </c>
      <c r="E130" s="3">
        <v>3100</v>
      </c>
      <c r="F130" s="2">
        <v>41061</v>
      </c>
      <c r="G130" t="s">
        <v>34</v>
      </c>
    </row>
    <row r="131" spans="1:9" x14ac:dyDescent="0.25">
      <c r="A131" s="1">
        <v>901905</v>
      </c>
      <c r="B131" t="s">
        <v>6542</v>
      </c>
      <c r="C131" t="s">
        <v>6541</v>
      </c>
      <c r="D131" t="s">
        <v>6165</v>
      </c>
      <c r="E131" s="3">
        <v>19000</v>
      </c>
      <c r="F131" s="2">
        <v>42726</v>
      </c>
      <c r="G131" t="s">
        <v>1684</v>
      </c>
    </row>
    <row r="132" spans="1:9" x14ac:dyDescent="0.25">
      <c r="A132" s="1">
        <v>901764</v>
      </c>
      <c r="B132" t="s">
        <v>6516</v>
      </c>
      <c r="C132" t="s">
        <v>6515</v>
      </c>
      <c r="D132" t="s">
        <v>6165</v>
      </c>
      <c r="E132" s="3">
        <v>65500</v>
      </c>
      <c r="F132" s="2">
        <v>43524</v>
      </c>
      <c r="G132" t="s">
        <v>6510</v>
      </c>
      <c r="H132" t="s">
        <v>7471</v>
      </c>
      <c r="I132" t="s">
        <v>7513</v>
      </c>
    </row>
    <row r="133" spans="1:9" x14ac:dyDescent="0.25">
      <c r="A133" s="1">
        <v>831071</v>
      </c>
      <c r="B133" t="s">
        <v>4631</v>
      </c>
      <c r="C133" t="s">
        <v>4630</v>
      </c>
      <c r="D133" t="s">
        <v>4211</v>
      </c>
      <c r="E133" s="3">
        <v>14000</v>
      </c>
      <c r="F133" s="2">
        <v>43034</v>
      </c>
      <c r="G133" t="s">
        <v>21</v>
      </c>
    </row>
    <row r="134" spans="1:9" x14ac:dyDescent="0.25">
      <c r="A134" s="1">
        <v>840107</v>
      </c>
      <c r="B134" t="s">
        <v>4833</v>
      </c>
      <c r="C134" t="s">
        <v>4832</v>
      </c>
      <c r="D134" t="s">
        <v>2521</v>
      </c>
      <c r="E134" s="3">
        <v>22250</v>
      </c>
      <c r="F134" s="2">
        <v>42826</v>
      </c>
      <c r="G134" t="s">
        <v>182</v>
      </c>
    </row>
    <row r="135" spans="1:9" x14ac:dyDescent="0.25">
      <c r="A135" s="1">
        <v>869557</v>
      </c>
      <c r="B135" t="s">
        <v>5543</v>
      </c>
      <c r="C135" t="s">
        <v>5541</v>
      </c>
      <c r="D135" t="s">
        <v>5542</v>
      </c>
      <c r="E135" s="3">
        <v>71500</v>
      </c>
      <c r="F135" s="2">
        <v>43191</v>
      </c>
      <c r="G135" t="s">
        <v>23</v>
      </c>
    </row>
    <row r="136" spans="1:9" x14ac:dyDescent="0.25">
      <c r="A136" s="1">
        <v>640471</v>
      </c>
      <c r="B136" t="s">
        <v>2415</v>
      </c>
      <c r="C136" t="s">
        <v>2413</v>
      </c>
      <c r="D136" t="s">
        <v>2414</v>
      </c>
      <c r="E136" s="3">
        <v>20250</v>
      </c>
      <c r="F136" s="2">
        <v>43556</v>
      </c>
      <c r="G136" t="s">
        <v>177</v>
      </c>
    </row>
    <row r="137" spans="1:9" x14ac:dyDescent="0.25">
      <c r="A137" s="1">
        <v>654579</v>
      </c>
      <c r="B137" t="s">
        <v>2595</v>
      </c>
      <c r="C137" t="s">
        <v>2594</v>
      </c>
      <c r="D137" t="s">
        <v>2526</v>
      </c>
      <c r="E137" s="3">
        <v>880</v>
      </c>
      <c r="F137" s="2">
        <v>43344</v>
      </c>
      <c r="G137" t="s">
        <v>21</v>
      </c>
    </row>
    <row r="138" spans="1:9" x14ac:dyDescent="0.25">
      <c r="A138" s="1">
        <v>804486</v>
      </c>
      <c r="B138" t="s">
        <v>4097</v>
      </c>
      <c r="C138" t="s">
        <v>4096</v>
      </c>
      <c r="D138" t="s">
        <v>1379</v>
      </c>
      <c r="E138" s="3">
        <v>12750</v>
      </c>
      <c r="F138" s="2">
        <v>42714</v>
      </c>
      <c r="G138" t="s">
        <v>4</v>
      </c>
    </row>
    <row r="139" spans="1:9" x14ac:dyDescent="0.25">
      <c r="A139" s="1">
        <v>608413</v>
      </c>
      <c r="B139" t="s">
        <v>222</v>
      </c>
      <c r="C139" t="s">
        <v>220</v>
      </c>
      <c r="D139" t="s">
        <v>221</v>
      </c>
      <c r="E139" s="3">
        <v>13500</v>
      </c>
      <c r="F139" s="2">
        <v>43556</v>
      </c>
      <c r="G139" t="s">
        <v>219</v>
      </c>
    </row>
    <row r="140" spans="1:9" x14ac:dyDescent="0.25">
      <c r="A140" s="1">
        <v>615429</v>
      </c>
      <c r="B140" t="s">
        <v>222</v>
      </c>
      <c r="C140" t="s">
        <v>865</v>
      </c>
      <c r="D140" t="s">
        <v>866</v>
      </c>
      <c r="E140" s="3">
        <v>15250</v>
      </c>
      <c r="F140" s="2">
        <v>37495</v>
      </c>
      <c r="G140" t="s">
        <v>219</v>
      </c>
    </row>
    <row r="141" spans="1:9" x14ac:dyDescent="0.25">
      <c r="A141" s="1">
        <v>843533</v>
      </c>
      <c r="B141" t="s">
        <v>4950</v>
      </c>
      <c r="C141" t="s">
        <v>4949</v>
      </c>
      <c r="D141" t="s">
        <v>1833</v>
      </c>
      <c r="E141" s="3">
        <v>17250</v>
      </c>
      <c r="F141" s="2">
        <v>42826</v>
      </c>
      <c r="G141" t="s">
        <v>66</v>
      </c>
    </row>
    <row r="142" spans="1:9" x14ac:dyDescent="0.25">
      <c r="A142" s="1">
        <v>843546</v>
      </c>
      <c r="B142" t="s">
        <v>4950</v>
      </c>
      <c r="C142" t="s">
        <v>4951</v>
      </c>
      <c r="D142" t="s">
        <v>1833</v>
      </c>
      <c r="E142" s="3">
        <v>33750</v>
      </c>
      <c r="F142" s="2">
        <v>42826</v>
      </c>
      <c r="G142" t="s">
        <v>66</v>
      </c>
    </row>
    <row r="143" spans="1:9" x14ac:dyDescent="0.25">
      <c r="A143" s="1">
        <v>653178</v>
      </c>
      <c r="B143" t="s">
        <v>2571</v>
      </c>
      <c r="C143" t="s">
        <v>2569</v>
      </c>
      <c r="D143" t="s">
        <v>2570</v>
      </c>
      <c r="E143" s="3">
        <v>48750</v>
      </c>
      <c r="F143" s="2">
        <v>43556</v>
      </c>
      <c r="G143" t="s">
        <v>136</v>
      </c>
    </row>
    <row r="144" spans="1:9" x14ac:dyDescent="0.25">
      <c r="A144" s="1">
        <v>694542</v>
      </c>
      <c r="B144" t="s">
        <v>3026</v>
      </c>
      <c r="C144" t="s">
        <v>3025</v>
      </c>
      <c r="D144" t="s">
        <v>1087</v>
      </c>
      <c r="E144" s="3">
        <v>15750</v>
      </c>
      <c r="F144" s="2">
        <v>42838</v>
      </c>
      <c r="G144" t="s">
        <v>4</v>
      </c>
    </row>
    <row r="145" spans="1:9" x14ac:dyDescent="0.25">
      <c r="A145" s="1">
        <v>899252</v>
      </c>
      <c r="B145" t="s">
        <v>6419</v>
      </c>
      <c r="C145" t="s">
        <v>6418</v>
      </c>
      <c r="D145" t="s">
        <v>3031</v>
      </c>
      <c r="E145" s="3">
        <v>6500</v>
      </c>
      <c r="F145" s="2">
        <v>41730</v>
      </c>
      <c r="G145" t="s">
        <v>66</v>
      </c>
    </row>
    <row r="146" spans="1:9" x14ac:dyDescent="0.25">
      <c r="A146" s="1">
        <v>899265</v>
      </c>
      <c r="B146" t="s">
        <v>6419</v>
      </c>
      <c r="C146" t="s">
        <v>6420</v>
      </c>
      <c r="D146" t="s">
        <v>3031</v>
      </c>
      <c r="E146" s="3">
        <v>10750</v>
      </c>
      <c r="F146" s="2">
        <v>41730</v>
      </c>
      <c r="G146" t="s">
        <v>66</v>
      </c>
    </row>
    <row r="147" spans="1:9" x14ac:dyDescent="0.25">
      <c r="A147" s="1">
        <v>670064</v>
      </c>
      <c r="C147" t="s">
        <v>2730</v>
      </c>
      <c r="D147" t="s">
        <v>935</v>
      </c>
      <c r="E147" s="3">
        <v>14750</v>
      </c>
      <c r="F147" s="2">
        <v>34790</v>
      </c>
      <c r="G147" t="s">
        <v>4</v>
      </c>
    </row>
    <row r="148" spans="1:9" x14ac:dyDescent="0.25">
      <c r="A148" s="1">
        <v>904260</v>
      </c>
      <c r="B148" t="s">
        <v>6606</v>
      </c>
      <c r="C148" t="s">
        <v>6605</v>
      </c>
      <c r="D148" t="s">
        <v>6027</v>
      </c>
      <c r="E148" s="3">
        <v>21750</v>
      </c>
      <c r="F148" s="2">
        <v>43191</v>
      </c>
      <c r="G148" t="s">
        <v>1758</v>
      </c>
    </row>
    <row r="149" spans="1:9" x14ac:dyDescent="0.25">
      <c r="A149" s="1">
        <v>907248</v>
      </c>
      <c r="C149" t="s">
        <v>6673</v>
      </c>
      <c r="D149" t="s">
        <v>1731</v>
      </c>
      <c r="E149" s="3">
        <v>12500</v>
      </c>
      <c r="F149" s="2">
        <v>38443</v>
      </c>
      <c r="G149" t="s">
        <v>872</v>
      </c>
    </row>
    <row r="150" spans="1:9" x14ac:dyDescent="0.25">
      <c r="A150" s="1">
        <v>682382</v>
      </c>
      <c r="B150" t="s">
        <v>2876</v>
      </c>
      <c r="C150" t="s">
        <v>2875</v>
      </c>
      <c r="D150" t="s">
        <v>2452</v>
      </c>
      <c r="E150" s="3">
        <v>16750</v>
      </c>
      <c r="F150" s="2">
        <v>37712</v>
      </c>
      <c r="G150" t="s">
        <v>66</v>
      </c>
    </row>
    <row r="151" spans="1:9" x14ac:dyDescent="0.25">
      <c r="A151" s="1">
        <v>684220</v>
      </c>
      <c r="B151" t="s">
        <v>2876</v>
      </c>
      <c r="C151" t="s">
        <v>2885</v>
      </c>
      <c r="D151" t="s">
        <v>2452</v>
      </c>
      <c r="E151" s="3">
        <v>10500</v>
      </c>
      <c r="F151" s="2">
        <v>37712</v>
      </c>
      <c r="G151" t="s">
        <v>21</v>
      </c>
    </row>
    <row r="152" spans="1:9" x14ac:dyDescent="0.25">
      <c r="A152" s="1">
        <v>821380</v>
      </c>
      <c r="B152" t="s">
        <v>4474</v>
      </c>
      <c r="C152" t="s">
        <v>4473</v>
      </c>
      <c r="D152" t="s">
        <v>4211</v>
      </c>
      <c r="E152" s="3">
        <v>13000</v>
      </c>
      <c r="F152" s="2">
        <v>40787</v>
      </c>
      <c r="G152" t="s">
        <v>21</v>
      </c>
    </row>
    <row r="153" spans="1:9" x14ac:dyDescent="0.25">
      <c r="A153" s="1">
        <v>874101</v>
      </c>
      <c r="B153" t="s">
        <v>5705</v>
      </c>
      <c r="C153" t="s">
        <v>5704</v>
      </c>
      <c r="D153" t="s">
        <v>1457</v>
      </c>
      <c r="E153" s="3">
        <v>22000</v>
      </c>
      <c r="F153" s="2">
        <v>43556</v>
      </c>
      <c r="G153" t="s">
        <v>55</v>
      </c>
    </row>
    <row r="154" spans="1:9" x14ac:dyDescent="0.25">
      <c r="A154" s="1">
        <v>702943</v>
      </c>
      <c r="B154" t="s">
        <v>3177</v>
      </c>
      <c r="C154" t="s">
        <v>3176</v>
      </c>
      <c r="D154" t="s">
        <v>1741</v>
      </c>
      <c r="E154" s="3">
        <v>51500</v>
      </c>
      <c r="F154" s="2">
        <v>42826</v>
      </c>
      <c r="G154" t="s">
        <v>341</v>
      </c>
    </row>
    <row r="155" spans="1:9" x14ac:dyDescent="0.25">
      <c r="A155" s="1">
        <v>860320</v>
      </c>
      <c r="B155" t="s">
        <v>5361</v>
      </c>
      <c r="C155" t="s">
        <v>5360</v>
      </c>
      <c r="D155" t="s">
        <v>5351</v>
      </c>
      <c r="E155" s="3">
        <v>35500</v>
      </c>
      <c r="F155" s="2">
        <v>43556</v>
      </c>
      <c r="G155" t="s">
        <v>4</v>
      </c>
    </row>
    <row r="156" spans="1:9" x14ac:dyDescent="0.25">
      <c r="A156" s="1">
        <v>849857</v>
      </c>
      <c r="B156" t="s">
        <v>5120</v>
      </c>
      <c r="C156" t="s">
        <v>5118</v>
      </c>
      <c r="D156" t="s">
        <v>5119</v>
      </c>
      <c r="E156" s="3">
        <v>4150</v>
      </c>
      <c r="F156" s="2">
        <v>41232</v>
      </c>
      <c r="G156" t="s">
        <v>21</v>
      </c>
    </row>
    <row r="157" spans="1:9" x14ac:dyDescent="0.25">
      <c r="A157" s="1">
        <v>839942</v>
      </c>
      <c r="B157" t="s">
        <v>4817</v>
      </c>
      <c r="C157" t="s">
        <v>4816</v>
      </c>
      <c r="D157" t="s">
        <v>4762</v>
      </c>
      <c r="E157" s="3">
        <v>4600</v>
      </c>
      <c r="F157" s="2">
        <v>43101</v>
      </c>
      <c r="G157" t="s">
        <v>21</v>
      </c>
    </row>
    <row r="158" spans="1:9" x14ac:dyDescent="0.25">
      <c r="A158" s="1">
        <v>837354</v>
      </c>
      <c r="B158" t="s">
        <v>4772</v>
      </c>
      <c r="C158" t="s">
        <v>4771</v>
      </c>
      <c r="D158" t="s">
        <v>923</v>
      </c>
      <c r="E158" s="3">
        <v>3050</v>
      </c>
      <c r="F158" s="2">
        <v>43556</v>
      </c>
      <c r="G158" t="s">
        <v>21</v>
      </c>
    </row>
    <row r="159" spans="1:9" x14ac:dyDescent="0.25">
      <c r="A159" s="1">
        <v>837367</v>
      </c>
      <c r="B159" t="s">
        <v>4772</v>
      </c>
      <c r="C159" t="s">
        <v>4773</v>
      </c>
      <c r="D159" t="s">
        <v>923</v>
      </c>
      <c r="E159" s="3">
        <v>2900</v>
      </c>
      <c r="F159" s="2">
        <v>42826</v>
      </c>
      <c r="G159" t="s">
        <v>21</v>
      </c>
      <c r="H159" t="s">
        <v>7471</v>
      </c>
      <c r="I159" t="s">
        <v>7509</v>
      </c>
    </row>
    <row r="160" spans="1:9" x14ac:dyDescent="0.25">
      <c r="A160" s="1">
        <v>897435</v>
      </c>
      <c r="B160" t="s">
        <v>4772</v>
      </c>
      <c r="C160" t="s">
        <v>6361</v>
      </c>
      <c r="D160" t="s">
        <v>923</v>
      </c>
      <c r="E160" s="3">
        <v>1600</v>
      </c>
      <c r="F160" s="2">
        <v>42095</v>
      </c>
      <c r="G160" t="s">
        <v>6249</v>
      </c>
    </row>
    <row r="161" spans="1:7" x14ac:dyDescent="0.25">
      <c r="A161" s="1">
        <v>913113</v>
      </c>
      <c r="B161" t="s">
        <v>4772</v>
      </c>
      <c r="C161" t="s">
        <v>6903</v>
      </c>
      <c r="D161" t="s">
        <v>923</v>
      </c>
      <c r="E161" s="3">
        <v>2850</v>
      </c>
      <c r="F161" s="2">
        <v>43556</v>
      </c>
      <c r="G161" t="s">
        <v>58</v>
      </c>
    </row>
    <row r="162" spans="1:7" x14ac:dyDescent="0.25">
      <c r="A162" s="1">
        <v>631505</v>
      </c>
      <c r="B162" t="s">
        <v>2254</v>
      </c>
      <c r="C162" t="s">
        <v>2252</v>
      </c>
      <c r="D162" t="s">
        <v>2253</v>
      </c>
      <c r="E162" s="3">
        <v>19250</v>
      </c>
      <c r="F162" s="2">
        <v>34790</v>
      </c>
      <c r="G162" t="s">
        <v>66</v>
      </c>
    </row>
    <row r="163" spans="1:7" x14ac:dyDescent="0.25">
      <c r="A163" s="1">
        <v>691598</v>
      </c>
      <c r="B163" t="s">
        <v>2967</v>
      </c>
      <c r="C163" t="s">
        <v>2965</v>
      </c>
      <c r="D163" t="s">
        <v>2966</v>
      </c>
      <c r="E163" s="3">
        <v>4500</v>
      </c>
      <c r="F163" s="2">
        <v>38412</v>
      </c>
      <c r="G163" t="s">
        <v>66</v>
      </c>
    </row>
    <row r="164" spans="1:7" x14ac:dyDescent="0.25">
      <c r="A164" s="1">
        <v>813643</v>
      </c>
      <c r="B164" t="s">
        <v>2967</v>
      </c>
      <c r="C164" t="s">
        <v>4281</v>
      </c>
      <c r="D164" t="s">
        <v>2623</v>
      </c>
      <c r="E164" s="3">
        <v>5800</v>
      </c>
      <c r="F164" s="2">
        <v>38777</v>
      </c>
      <c r="G164" t="s">
        <v>66</v>
      </c>
    </row>
    <row r="165" spans="1:7" x14ac:dyDescent="0.25">
      <c r="A165" s="1">
        <v>866895</v>
      </c>
      <c r="B165" t="s">
        <v>5463</v>
      </c>
      <c r="C165" t="s">
        <v>5462</v>
      </c>
      <c r="D165" t="s">
        <v>669</v>
      </c>
      <c r="E165" s="3">
        <v>2900</v>
      </c>
      <c r="F165" s="2">
        <v>43579</v>
      </c>
      <c r="G165" t="s">
        <v>21</v>
      </c>
    </row>
    <row r="166" spans="1:7" x14ac:dyDescent="0.25">
      <c r="A166" s="1">
        <v>608617</v>
      </c>
      <c r="B166" t="s">
        <v>248</v>
      </c>
      <c r="C166" t="s">
        <v>246</v>
      </c>
      <c r="D166" t="s">
        <v>247</v>
      </c>
      <c r="E166" s="3">
        <v>3800</v>
      </c>
      <c r="F166" s="2">
        <v>41768</v>
      </c>
      <c r="G166" t="s">
        <v>4</v>
      </c>
    </row>
    <row r="167" spans="1:7" x14ac:dyDescent="0.25">
      <c r="A167" s="1">
        <v>841850</v>
      </c>
      <c r="B167" t="s">
        <v>4875</v>
      </c>
      <c r="C167" t="s">
        <v>4874</v>
      </c>
      <c r="D167" t="s">
        <v>807</v>
      </c>
      <c r="E167" s="3">
        <v>3550</v>
      </c>
      <c r="F167" s="2">
        <v>43191</v>
      </c>
      <c r="G167" t="s">
        <v>66</v>
      </c>
    </row>
    <row r="168" spans="1:7" x14ac:dyDescent="0.25">
      <c r="A168" s="1">
        <v>617925</v>
      </c>
      <c r="B168" t="s">
        <v>1108</v>
      </c>
      <c r="C168" t="s">
        <v>1106</v>
      </c>
      <c r="D168" t="s">
        <v>1107</v>
      </c>
      <c r="E168" s="3">
        <v>3350</v>
      </c>
      <c r="F168" s="2">
        <v>42095</v>
      </c>
      <c r="G168" t="s">
        <v>4</v>
      </c>
    </row>
    <row r="169" spans="1:7" x14ac:dyDescent="0.25">
      <c r="A169" s="1">
        <v>629254</v>
      </c>
      <c r="B169" t="s">
        <v>2074</v>
      </c>
      <c r="C169" t="s">
        <v>2072</v>
      </c>
      <c r="D169" t="s">
        <v>2073</v>
      </c>
      <c r="E169" s="3">
        <v>55000</v>
      </c>
      <c r="F169" s="2">
        <v>43131</v>
      </c>
      <c r="G169" t="s">
        <v>66</v>
      </c>
    </row>
    <row r="170" spans="1:7" x14ac:dyDescent="0.25">
      <c r="A170" s="1">
        <v>899841</v>
      </c>
      <c r="B170" t="s">
        <v>6454</v>
      </c>
      <c r="C170" t="s">
        <v>6453</v>
      </c>
      <c r="D170" t="s">
        <v>5146</v>
      </c>
      <c r="E170" s="3">
        <v>21500</v>
      </c>
      <c r="F170" s="2">
        <v>42826</v>
      </c>
      <c r="G170" t="s">
        <v>5373</v>
      </c>
    </row>
    <row r="171" spans="1:7" x14ac:dyDescent="0.25">
      <c r="A171" s="1">
        <v>609289</v>
      </c>
      <c r="B171" t="s">
        <v>325</v>
      </c>
      <c r="C171" t="s">
        <v>324</v>
      </c>
      <c r="D171" t="s">
        <v>317</v>
      </c>
      <c r="E171" s="3">
        <v>11250</v>
      </c>
      <c r="F171" s="2">
        <v>39783</v>
      </c>
      <c r="G171" t="s">
        <v>323</v>
      </c>
    </row>
    <row r="172" spans="1:7" x14ac:dyDescent="0.25">
      <c r="A172" s="1">
        <v>801075</v>
      </c>
      <c r="B172" t="s">
        <v>4047</v>
      </c>
      <c r="C172" t="s">
        <v>4046</v>
      </c>
      <c r="D172" t="s">
        <v>344</v>
      </c>
      <c r="E172" s="3">
        <v>106000</v>
      </c>
      <c r="F172" s="2">
        <v>42826</v>
      </c>
      <c r="G172" t="s">
        <v>177</v>
      </c>
    </row>
    <row r="173" spans="1:7" x14ac:dyDescent="0.25">
      <c r="A173" s="1">
        <v>878021</v>
      </c>
      <c r="B173" t="s">
        <v>4047</v>
      </c>
      <c r="C173" t="s">
        <v>5811</v>
      </c>
      <c r="D173" t="s">
        <v>344</v>
      </c>
      <c r="E173" s="3">
        <v>126000</v>
      </c>
      <c r="F173" s="2">
        <v>42826</v>
      </c>
      <c r="G173" t="s">
        <v>177</v>
      </c>
    </row>
    <row r="174" spans="1:7" x14ac:dyDescent="0.25">
      <c r="A174" s="1">
        <v>615838</v>
      </c>
      <c r="B174" t="s">
        <v>881</v>
      </c>
      <c r="C174" t="s">
        <v>879</v>
      </c>
      <c r="D174" t="s">
        <v>880</v>
      </c>
      <c r="E174" s="3">
        <v>52000</v>
      </c>
      <c r="F174" s="2">
        <v>42826</v>
      </c>
      <c r="G174" t="s">
        <v>341</v>
      </c>
    </row>
    <row r="175" spans="1:7" x14ac:dyDescent="0.25">
      <c r="A175" s="1">
        <v>899450</v>
      </c>
      <c r="B175" t="s">
        <v>6435</v>
      </c>
      <c r="C175" t="s">
        <v>6434</v>
      </c>
      <c r="D175" t="s">
        <v>6423</v>
      </c>
      <c r="E175" s="3">
        <v>5400</v>
      </c>
      <c r="F175" s="2">
        <v>42095</v>
      </c>
      <c r="G175" t="s">
        <v>1684</v>
      </c>
    </row>
    <row r="176" spans="1:7" x14ac:dyDescent="0.25">
      <c r="A176" s="1">
        <v>614211</v>
      </c>
      <c r="B176" t="s">
        <v>779</v>
      </c>
      <c r="C176" t="s">
        <v>778</v>
      </c>
      <c r="D176" t="s">
        <v>558</v>
      </c>
      <c r="E176" s="3">
        <v>16000</v>
      </c>
      <c r="F176" s="2">
        <v>37851</v>
      </c>
      <c r="G176" t="s">
        <v>66</v>
      </c>
    </row>
    <row r="177" spans="1:7" x14ac:dyDescent="0.25">
      <c r="A177" s="1">
        <v>646275</v>
      </c>
      <c r="B177" t="s">
        <v>779</v>
      </c>
      <c r="C177" t="s">
        <v>2485</v>
      </c>
      <c r="D177" t="s">
        <v>555</v>
      </c>
      <c r="E177" s="3">
        <v>120000</v>
      </c>
      <c r="F177" s="2">
        <v>42826</v>
      </c>
      <c r="G177" t="s">
        <v>66</v>
      </c>
    </row>
    <row r="178" spans="1:7" x14ac:dyDescent="0.25">
      <c r="A178" s="1">
        <v>724390</v>
      </c>
      <c r="B178" t="s">
        <v>3537</v>
      </c>
      <c r="C178" t="s">
        <v>3536</v>
      </c>
      <c r="D178" t="s">
        <v>2266</v>
      </c>
      <c r="E178" s="3">
        <v>5000</v>
      </c>
      <c r="F178" s="2">
        <v>36617</v>
      </c>
      <c r="G178" t="s">
        <v>34</v>
      </c>
    </row>
    <row r="179" spans="1:7" x14ac:dyDescent="0.25">
      <c r="A179" s="1">
        <v>892354</v>
      </c>
      <c r="B179" t="s">
        <v>3537</v>
      </c>
      <c r="C179" t="s">
        <v>6173</v>
      </c>
      <c r="D179" t="s">
        <v>735</v>
      </c>
      <c r="E179" s="3">
        <v>0</v>
      </c>
      <c r="F179" s="2">
        <v>42192</v>
      </c>
      <c r="G179" t="s">
        <v>3628</v>
      </c>
    </row>
    <row r="180" spans="1:7" x14ac:dyDescent="0.25">
      <c r="A180" s="1">
        <v>734656</v>
      </c>
      <c r="B180" t="s">
        <v>3748</v>
      </c>
      <c r="C180" t="s">
        <v>3747</v>
      </c>
      <c r="D180" t="s">
        <v>1830</v>
      </c>
      <c r="E180" s="3">
        <v>51000</v>
      </c>
      <c r="F180" s="2">
        <v>42826</v>
      </c>
      <c r="G180" t="s">
        <v>4</v>
      </c>
    </row>
    <row r="181" spans="1:7" x14ac:dyDescent="0.25">
      <c r="A181" s="1">
        <v>907300</v>
      </c>
      <c r="B181" t="s">
        <v>6684</v>
      </c>
      <c r="C181" t="s">
        <v>6682</v>
      </c>
      <c r="D181" t="s">
        <v>6683</v>
      </c>
      <c r="E181" s="3">
        <v>6000</v>
      </c>
      <c r="F181" s="2">
        <v>42736</v>
      </c>
      <c r="G181" t="s">
        <v>5373</v>
      </c>
    </row>
    <row r="182" spans="1:7" x14ac:dyDescent="0.25">
      <c r="A182" s="1">
        <v>704950</v>
      </c>
      <c r="B182" t="s">
        <v>3222</v>
      </c>
      <c r="C182" t="s">
        <v>3220</v>
      </c>
      <c r="D182" t="s">
        <v>3221</v>
      </c>
      <c r="E182" s="3">
        <v>7700</v>
      </c>
      <c r="F182" s="2">
        <v>37554</v>
      </c>
      <c r="G182" t="s">
        <v>452</v>
      </c>
    </row>
    <row r="183" spans="1:7" x14ac:dyDescent="0.25">
      <c r="A183" s="1">
        <v>722543</v>
      </c>
      <c r="B183" t="s">
        <v>3222</v>
      </c>
      <c r="C183" t="s">
        <v>3521</v>
      </c>
      <c r="D183" t="s">
        <v>3522</v>
      </c>
      <c r="E183" s="3">
        <v>15500</v>
      </c>
      <c r="F183" s="2">
        <v>40269</v>
      </c>
      <c r="G183" t="s">
        <v>452</v>
      </c>
    </row>
    <row r="184" spans="1:7" x14ac:dyDescent="0.25">
      <c r="A184" s="1">
        <v>733528</v>
      </c>
      <c r="B184" t="s">
        <v>3222</v>
      </c>
      <c r="C184" t="s">
        <v>3707</v>
      </c>
      <c r="D184" t="s">
        <v>3708</v>
      </c>
      <c r="E184" s="3">
        <v>17250</v>
      </c>
      <c r="F184" s="2">
        <v>38562</v>
      </c>
      <c r="G184" t="s">
        <v>452</v>
      </c>
    </row>
    <row r="185" spans="1:7" x14ac:dyDescent="0.25">
      <c r="A185" s="1">
        <v>733539</v>
      </c>
      <c r="B185" t="s">
        <v>3222</v>
      </c>
      <c r="C185" t="s">
        <v>3709</v>
      </c>
      <c r="D185" t="s">
        <v>3710</v>
      </c>
      <c r="E185" s="3">
        <v>14750</v>
      </c>
      <c r="F185" s="2">
        <v>43556</v>
      </c>
      <c r="G185" t="s">
        <v>452</v>
      </c>
    </row>
    <row r="186" spans="1:7" x14ac:dyDescent="0.25">
      <c r="A186" s="1">
        <v>860465</v>
      </c>
      <c r="B186" t="s">
        <v>3222</v>
      </c>
      <c r="C186" t="s">
        <v>5363</v>
      </c>
      <c r="D186" t="s">
        <v>748</v>
      </c>
      <c r="E186" s="3">
        <v>18000</v>
      </c>
      <c r="F186" s="2">
        <v>40269</v>
      </c>
      <c r="G186" t="s">
        <v>452</v>
      </c>
    </row>
    <row r="187" spans="1:7" x14ac:dyDescent="0.25">
      <c r="A187" s="1">
        <v>692433</v>
      </c>
      <c r="B187" t="s">
        <v>3005</v>
      </c>
      <c r="C187" t="s">
        <v>3003</v>
      </c>
      <c r="D187" t="s">
        <v>3004</v>
      </c>
      <c r="E187" s="3">
        <v>16000</v>
      </c>
      <c r="F187" s="2">
        <v>43556</v>
      </c>
      <c r="G187" t="s">
        <v>452</v>
      </c>
    </row>
    <row r="188" spans="1:7" x14ac:dyDescent="0.25">
      <c r="A188" s="1">
        <v>713484</v>
      </c>
      <c r="B188" t="s">
        <v>3005</v>
      </c>
      <c r="C188" t="s">
        <v>3361</v>
      </c>
      <c r="D188" t="s">
        <v>3362</v>
      </c>
      <c r="E188" s="3">
        <v>7700</v>
      </c>
      <c r="F188" s="2">
        <v>36881</v>
      </c>
      <c r="G188" t="s">
        <v>452</v>
      </c>
    </row>
    <row r="189" spans="1:7" x14ac:dyDescent="0.25">
      <c r="A189" s="1">
        <v>749428</v>
      </c>
      <c r="B189" t="s">
        <v>3005</v>
      </c>
      <c r="C189" t="s">
        <v>4005</v>
      </c>
      <c r="D189" t="s">
        <v>1839</v>
      </c>
      <c r="E189" s="3">
        <v>30250</v>
      </c>
      <c r="F189" s="2">
        <v>43191</v>
      </c>
      <c r="G189" t="s">
        <v>452</v>
      </c>
    </row>
    <row r="190" spans="1:7" x14ac:dyDescent="0.25">
      <c r="A190" s="1">
        <v>713699</v>
      </c>
      <c r="B190" t="s">
        <v>3367</v>
      </c>
      <c r="C190" t="s">
        <v>3366</v>
      </c>
      <c r="D190" t="s">
        <v>2414</v>
      </c>
      <c r="E190" s="3">
        <v>18750</v>
      </c>
      <c r="F190" s="2">
        <v>43717</v>
      </c>
      <c r="G190" t="s">
        <v>66</v>
      </c>
    </row>
    <row r="191" spans="1:7" x14ac:dyDescent="0.25">
      <c r="A191" s="1">
        <v>832496</v>
      </c>
      <c r="B191" t="s">
        <v>4664</v>
      </c>
      <c r="C191" t="s">
        <v>4663</v>
      </c>
      <c r="D191" t="s">
        <v>4661</v>
      </c>
      <c r="E191" s="3">
        <v>145000</v>
      </c>
      <c r="F191" s="2">
        <v>42826</v>
      </c>
      <c r="G191" t="s">
        <v>66</v>
      </c>
    </row>
    <row r="192" spans="1:7" x14ac:dyDescent="0.25">
      <c r="A192" s="1">
        <v>646968</v>
      </c>
      <c r="B192" t="s">
        <v>2512</v>
      </c>
      <c r="C192" t="s">
        <v>2511</v>
      </c>
      <c r="D192" t="s">
        <v>132</v>
      </c>
      <c r="E192" s="3">
        <v>8500</v>
      </c>
      <c r="F192" s="2">
        <v>42064</v>
      </c>
      <c r="G192" t="s">
        <v>4</v>
      </c>
    </row>
    <row r="193" spans="1:9" x14ac:dyDescent="0.25">
      <c r="A193" s="1">
        <v>823348</v>
      </c>
      <c r="B193" t="s">
        <v>4527</v>
      </c>
      <c r="C193" t="s">
        <v>4526</v>
      </c>
      <c r="D193" t="s">
        <v>108</v>
      </c>
      <c r="E193" s="3">
        <v>29750</v>
      </c>
      <c r="F193" s="2">
        <v>43221</v>
      </c>
      <c r="G193" t="s">
        <v>3164</v>
      </c>
    </row>
    <row r="194" spans="1:9" x14ac:dyDescent="0.25">
      <c r="A194" s="1">
        <v>823350</v>
      </c>
      <c r="B194" t="s">
        <v>4527</v>
      </c>
      <c r="C194" t="s">
        <v>4528</v>
      </c>
      <c r="D194" t="s">
        <v>108</v>
      </c>
      <c r="E194" s="3">
        <v>27500</v>
      </c>
      <c r="F194" s="2">
        <v>43221</v>
      </c>
      <c r="G194" t="s">
        <v>3164</v>
      </c>
    </row>
    <row r="195" spans="1:9" x14ac:dyDescent="0.25">
      <c r="A195" s="1">
        <v>834021</v>
      </c>
      <c r="B195" t="s">
        <v>4527</v>
      </c>
      <c r="C195" t="s">
        <v>4707</v>
      </c>
      <c r="D195" t="s">
        <v>108</v>
      </c>
      <c r="E195" s="3">
        <v>100000</v>
      </c>
      <c r="F195" s="2">
        <v>43556</v>
      </c>
      <c r="G195" t="s">
        <v>3164</v>
      </c>
    </row>
    <row r="196" spans="1:9" x14ac:dyDescent="0.25">
      <c r="A196" s="1">
        <v>855986</v>
      </c>
      <c r="B196" t="s">
        <v>4527</v>
      </c>
      <c r="C196" t="s">
        <v>5262</v>
      </c>
      <c r="D196" t="s">
        <v>108</v>
      </c>
      <c r="E196" s="3">
        <v>42250</v>
      </c>
      <c r="F196" s="2">
        <v>43221</v>
      </c>
      <c r="G196" t="s">
        <v>66</v>
      </c>
    </row>
    <row r="197" spans="1:9" x14ac:dyDescent="0.25">
      <c r="A197" s="1">
        <v>616740</v>
      </c>
      <c r="B197" t="s">
        <v>970</v>
      </c>
      <c r="C197" t="s">
        <v>968</v>
      </c>
      <c r="D197" t="s">
        <v>969</v>
      </c>
      <c r="E197" s="3">
        <v>810</v>
      </c>
      <c r="F197" s="2">
        <v>43101</v>
      </c>
      <c r="G197" t="s">
        <v>4</v>
      </c>
      <c r="H197" t="s">
        <v>7471</v>
      </c>
      <c r="I197" t="s">
        <v>7469</v>
      </c>
    </row>
    <row r="198" spans="1:9" x14ac:dyDescent="0.25">
      <c r="A198" s="1">
        <v>616886</v>
      </c>
      <c r="B198" t="s">
        <v>970</v>
      </c>
      <c r="C198" t="s">
        <v>986</v>
      </c>
      <c r="D198" t="s">
        <v>969</v>
      </c>
      <c r="E198" s="3">
        <v>4600</v>
      </c>
      <c r="F198" s="2">
        <v>42461</v>
      </c>
      <c r="G198" t="s">
        <v>4</v>
      </c>
      <c r="H198" t="s">
        <v>7471</v>
      </c>
      <c r="I198" t="s">
        <v>7512</v>
      </c>
    </row>
    <row r="199" spans="1:9" x14ac:dyDescent="0.25">
      <c r="A199" s="1">
        <v>702874</v>
      </c>
      <c r="B199" t="s">
        <v>970</v>
      </c>
      <c r="C199" t="s">
        <v>3173</v>
      </c>
      <c r="D199" t="s">
        <v>969</v>
      </c>
      <c r="E199" s="3">
        <v>0</v>
      </c>
      <c r="F199" s="2">
        <v>41415</v>
      </c>
      <c r="G199" t="s">
        <v>4</v>
      </c>
      <c r="H199" t="s">
        <v>7471</v>
      </c>
      <c r="I199" t="s">
        <v>7469</v>
      </c>
    </row>
    <row r="200" spans="1:9" x14ac:dyDescent="0.25">
      <c r="A200" s="1">
        <v>631185</v>
      </c>
      <c r="B200" t="s">
        <v>2224</v>
      </c>
      <c r="C200" t="s">
        <v>2223</v>
      </c>
      <c r="D200" t="s">
        <v>2221</v>
      </c>
      <c r="E200" s="3">
        <v>4750</v>
      </c>
      <c r="F200" s="2">
        <v>38443</v>
      </c>
      <c r="G200" t="s">
        <v>66</v>
      </c>
    </row>
    <row r="201" spans="1:9" x14ac:dyDescent="0.25">
      <c r="A201" s="1">
        <v>842294</v>
      </c>
      <c r="B201" t="s">
        <v>4908</v>
      </c>
      <c r="C201" t="s">
        <v>4906</v>
      </c>
      <c r="D201" t="s">
        <v>4907</v>
      </c>
      <c r="E201" s="3">
        <v>110000</v>
      </c>
      <c r="F201" s="2">
        <v>43556</v>
      </c>
      <c r="G201" t="s">
        <v>177</v>
      </c>
    </row>
    <row r="202" spans="1:9" x14ac:dyDescent="0.25">
      <c r="A202" s="1">
        <v>938840</v>
      </c>
      <c r="B202" t="s">
        <v>7448</v>
      </c>
      <c r="C202" t="s">
        <v>7447</v>
      </c>
      <c r="D202" t="s">
        <v>7440</v>
      </c>
      <c r="E202" s="3">
        <v>6300</v>
      </c>
      <c r="F202" s="2">
        <v>43586</v>
      </c>
      <c r="G202" t="s">
        <v>1758</v>
      </c>
    </row>
    <row r="203" spans="1:9" x14ac:dyDescent="0.25">
      <c r="A203" s="1">
        <v>923987</v>
      </c>
      <c r="B203" t="s">
        <v>7203</v>
      </c>
      <c r="C203" t="s">
        <v>7202</v>
      </c>
      <c r="D203" t="s">
        <v>63</v>
      </c>
      <c r="E203" s="3">
        <v>8000</v>
      </c>
      <c r="F203" s="2">
        <v>43627</v>
      </c>
      <c r="G203" t="s">
        <v>58</v>
      </c>
    </row>
    <row r="204" spans="1:9" x14ac:dyDescent="0.25">
      <c r="A204" s="1">
        <v>614675</v>
      </c>
      <c r="B204" t="s">
        <v>821</v>
      </c>
      <c r="C204" t="s">
        <v>819</v>
      </c>
      <c r="D204" t="s">
        <v>820</v>
      </c>
      <c r="E204" s="3">
        <v>5200</v>
      </c>
      <c r="F204" s="2">
        <v>43766</v>
      </c>
      <c r="G204" t="s">
        <v>66</v>
      </c>
      <c r="H204" t="s">
        <v>7471</v>
      </c>
      <c r="I204" t="s">
        <v>7514</v>
      </c>
    </row>
    <row r="205" spans="1:9" x14ac:dyDescent="0.25">
      <c r="A205" s="1">
        <v>614879</v>
      </c>
      <c r="B205" t="s">
        <v>821</v>
      </c>
      <c r="C205" t="s">
        <v>833</v>
      </c>
      <c r="D205" t="s">
        <v>820</v>
      </c>
      <c r="E205" s="3">
        <v>9700</v>
      </c>
      <c r="F205" s="2">
        <v>43766</v>
      </c>
      <c r="G205" t="s">
        <v>66</v>
      </c>
      <c r="H205" t="s">
        <v>7471</v>
      </c>
      <c r="I205" t="s">
        <v>7514</v>
      </c>
    </row>
    <row r="206" spans="1:9" x14ac:dyDescent="0.25">
      <c r="A206" s="1">
        <v>889153</v>
      </c>
      <c r="B206" t="s">
        <v>821</v>
      </c>
      <c r="C206" t="s">
        <v>6079</v>
      </c>
      <c r="D206" t="s">
        <v>820</v>
      </c>
      <c r="E206" s="3">
        <v>7600</v>
      </c>
      <c r="F206" s="2">
        <v>43766</v>
      </c>
      <c r="G206" t="s">
        <v>66</v>
      </c>
      <c r="H206" t="s">
        <v>7471</v>
      </c>
      <c r="I206" t="s">
        <v>7514</v>
      </c>
    </row>
    <row r="207" spans="1:9" x14ac:dyDescent="0.25">
      <c r="A207" s="1">
        <v>722838</v>
      </c>
      <c r="B207" t="s">
        <v>3531</v>
      </c>
      <c r="C207" t="s">
        <v>3530</v>
      </c>
      <c r="D207" t="s">
        <v>197</v>
      </c>
      <c r="E207" s="3">
        <v>10500</v>
      </c>
      <c r="F207" s="2">
        <v>43266</v>
      </c>
      <c r="G207" t="s">
        <v>4</v>
      </c>
      <c r="H207" t="s">
        <v>7471</v>
      </c>
      <c r="I207" t="s">
        <v>7509</v>
      </c>
    </row>
    <row r="208" spans="1:9" x14ac:dyDescent="0.25">
      <c r="A208" s="1">
        <v>631685</v>
      </c>
      <c r="B208" t="s">
        <v>2264</v>
      </c>
      <c r="C208" t="s">
        <v>2263</v>
      </c>
      <c r="D208" t="s">
        <v>2262</v>
      </c>
      <c r="E208" s="3">
        <v>5900</v>
      </c>
      <c r="F208" s="2">
        <v>41520</v>
      </c>
      <c r="G208" t="s">
        <v>4</v>
      </c>
    </row>
    <row r="209" spans="1:9" x14ac:dyDescent="0.25">
      <c r="A209" s="1">
        <v>725155</v>
      </c>
      <c r="B209" t="s">
        <v>3557</v>
      </c>
      <c r="C209" t="s">
        <v>3556</v>
      </c>
      <c r="D209" t="s">
        <v>935</v>
      </c>
      <c r="E209" s="3">
        <v>12500</v>
      </c>
      <c r="F209" s="2">
        <v>41730</v>
      </c>
      <c r="G209" t="s">
        <v>4</v>
      </c>
    </row>
    <row r="210" spans="1:9" x14ac:dyDescent="0.25">
      <c r="A210" s="1">
        <v>937088</v>
      </c>
      <c r="B210" t="s">
        <v>7366</v>
      </c>
      <c r="C210" t="s">
        <v>7365</v>
      </c>
      <c r="D210" t="s">
        <v>1525</v>
      </c>
      <c r="E210" s="3">
        <v>7600</v>
      </c>
      <c r="F210" s="2">
        <v>43466</v>
      </c>
      <c r="G210" t="s">
        <v>1684</v>
      </c>
    </row>
    <row r="211" spans="1:9" x14ac:dyDescent="0.25">
      <c r="A211" s="1">
        <v>880700</v>
      </c>
      <c r="B211" t="s">
        <v>5863</v>
      </c>
      <c r="C211" t="s">
        <v>5862</v>
      </c>
      <c r="D211" t="s">
        <v>3446</v>
      </c>
      <c r="E211" s="3">
        <v>35750</v>
      </c>
      <c r="F211" s="2">
        <v>43191</v>
      </c>
      <c r="G211" t="s">
        <v>21</v>
      </c>
      <c r="H211" t="s">
        <v>7471</v>
      </c>
    </row>
    <row r="212" spans="1:9" x14ac:dyDescent="0.25">
      <c r="A212" s="1">
        <v>880713</v>
      </c>
      <c r="B212" t="s">
        <v>5863</v>
      </c>
      <c r="C212" t="s">
        <v>5864</v>
      </c>
      <c r="D212" t="s">
        <v>3446</v>
      </c>
      <c r="E212" s="3">
        <v>36750</v>
      </c>
      <c r="F212" s="2">
        <v>43556</v>
      </c>
      <c r="G212" t="s">
        <v>21</v>
      </c>
    </row>
    <row r="213" spans="1:9" x14ac:dyDescent="0.25">
      <c r="A213" s="1">
        <v>665781</v>
      </c>
      <c r="B213" t="s">
        <v>2697</v>
      </c>
      <c r="C213" t="s">
        <v>2695</v>
      </c>
      <c r="D213" t="s">
        <v>2696</v>
      </c>
      <c r="E213" s="3">
        <v>10250</v>
      </c>
      <c r="F213" s="2">
        <v>39797</v>
      </c>
      <c r="G213" t="s">
        <v>21</v>
      </c>
    </row>
    <row r="214" spans="1:9" x14ac:dyDescent="0.25">
      <c r="A214" s="1">
        <v>804313</v>
      </c>
      <c r="B214" t="s">
        <v>2697</v>
      </c>
      <c r="C214" t="s">
        <v>4095</v>
      </c>
      <c r="D214" t="s">
        <v>2696</v>
      </c>
      <c r="E214" s="3">
        <v>10250</v>
      </c>
      <c r="F214" s="2">
        <v>39797</v>
      </c>
      <c r="G214" t="s">
        <v>21</v>
      </c>
    </row>
    <row r="215" spans="1:9" x14ac:dyDescent="0.25">
      <c r="A215" s="1">
        <v>608833</v>
      </c>
      <c r="B215" t="s">
        <v>272</v>
      </c>
      <c r="C215" t="s">
        <v>270</v>
      </c>
      <c r="D215" t="s">
        <v>271</v>
      </c>
      <c r="E215" s="3">
        <v>2700</v>
      </c>
      <c r="F215" s="2">
        <v>40007</v>
      </c>
      <c r="G215" t="s">
        <v>66</v>
      </c>
    </row>
    <row r="216" spans="1:9" x14ac:dyDescent="0.25">
      <c r="A216" s="1">
        <v>614619</v>
      </c>
      <c r="B216" t="s">
        <v>814</v>
      </c>
      <c r="C216" t="s">
        <v>812</v>
      </c>
      <c r="D216" t="s">
        <v>813</v>
      </c>
      <c r="E216" s="3">
        <v>7200</v>
      </c>
      <c r="F216" s="2">
        <v>39539</v>
      </c>
      <c r="G216" t="s">
        <v>21</v>
      </c>
    </row>
    <row r="217" spans="1:9" x14ac:dyDescent="0.25">
      <c r="A217" s="1">
        <v>614744</v>
      </c>
      <c r="B217" t="s">
        <v>828</v>
      </c>
      <c r="C217" t="s">
        <v>827</v>
      </c>
      <c r="D217" t="s">
        <v>813</v>
      </c>
      <c r="E217" s="3">
        <v>6500</v>
      </c>
      <c r="F217" s="2">
        <v>43009</v>
      </c>
      <c r="G217" t="s">
        <v>66</v>
      </c>
      <c r="H217" t="s">
        <v>7471</v>
      </c>
    </row>
    <row r="218" spans="1:9" x14ac:dyDescent="0.25">
      <c r="A218" s="1">
        <v>679221</v>
      </c>
      <c r="B218" t="s">
        <v>2852</v>
      </c>
      <c r="C218" t="s">
        <v>2851</v>
      </c>
      <c r="D218" t="s">
        <v>2392</v>
      </c>
      <c r="E218" s="3">
        <v>28250</v>
      </c>
      <c r="F218" s="2">
        <v>42573</v>
      </c>
      <c r="G218" t="s">
        <v>21</v>
      </c>
    </row>
    <row r="219" spans="1:9" x14ac:dyDescent="0.25">
      <c r="A219" s="1">
        <v>876953</v>
      </c>
      <c r="B219" t="s">
        <v>5748</v>
      </c>
      <c r="C219" t="s">
        <v>5747</v>
      </c>
      <c r="D219" t="s">
        <v>1553</v>
      </c>
      <c r="E219" s="3">
        <v>1750</v>
      </c>
      <c r="F219" s="2">
        <v>43191</v>
      </c>
      <c r="G219" t="s">
        <v>21</v>
      </c>
    </row>
    <row r="220" spans="1:9" x14ac:dyDescent="0.25">
      <c r="A220" s="1">
        <v>876966</v>
      </c>
      <c r="B220" t="s">
        <v>5748</v>
      </c>
      <c r="C220" t="s">
        <v>5749</v>
      </c>
      <c r="D220" t="s">
        <v>1553</v>
      </c>
      <c r="E220" s="3">
        <v>1775</v>
      </c>
      <c r="F220" s="2">
        <v>43556</v>
      </c>
      <c r="G220" t="s">
        <v>21</v>
      </c>
    </row>
    <row r="221" spans="1:9" x14ac:dyDescent="0.25">
      <c r="A221" s="1">
        <v>737564</v>
      </c>
      <c r="B221" t="s">
        <v>3811</v>
      </c>
      <c r="C221" t="s">
        <v>3810</v>
      </c>
      <c r="D221" t="s">
        <v>2638</v>
      </c>
      <c r="E221" s="3">
        <v>38000</v>
      </c>
      <c r="F221" s="2">
        <v>43511</v>
      </c>
      <c r="G221" t="s">
        <v>66</v>
      </c>
      <c r="H221" t="s">
        <v>7471</v>
      </c>
      <c r="I221" t="s">
        <v>7510</v>
      </c>
    </row>
    <row r="222" spans="1:9" x14ac:dyDescent="0.25">
      <c r="A222" s="1">
        <v>807057</v>
      </c>
      <c r="B222" t="s">
        <v>4151</v>
      </c>
      <c r="C222" t="s">
        <v>4149</v>
      </c>
      <c r="D222" t="s">
        <v>4150</v>
      </c>
      <c r="E222" s="3">
        <v>29750</v>
      </c>
      <c r="F222" s="2">
        <v>43187</v>
      </c>
      <c r="G222" t="s">
        <v>177</v>
      </c>
    </row>
    <row r="223" spans="1:9" x14ac:dyDescent="0.25">
      <c r="A223" s="1">
        <v>638619</v>
      </c>
      <c r="B223" t="s">
        <v>2376</v>
      </c>
      <c r="C223" t="s">
        <v>2375</v>
      </c>
      <c r="D223" t="s">
        <v>275</v>
      </c>
      <c r="E223" s="3">
        <v>5100</v>
      </c>
      <c r="F223" s="2">
        <v>43647</v>
      </c>
      <c r="G223" t="s">
        <v>66</v>
      </c>
    </row>
    <row r="224" spans="1:9" x14ac:dyDescent="0.25">
      <c r="A224" s="1">
        <v>615850</v>
      </c>
      <c r="B224" t="s">
        <v>884</v>
      </c>
      <c r="C224" t="s">
        <v>883</v>
      </c>
      <c r="D224" t="s">
        <v>877</v>
      </c>
      <c r="E224" s="3">
        <v>8100</v>
      </c>
      <c r="F224" s="2">
        <v>42088</v>
      </c>
      <c r="G224" t="s">
        <v>66</v>
      </c>
    </row>
    <row r="225" spans="1:9" x14ac:dyDescent="0.25">
      <c r="A225" s="1">
        <v>629196</v>
      </c>
      <c r="B225" t="s">
        <v>2068</v>
      </c>
      <c r="C225" t="s">
        <v>2067</v>
      </c>
      <c r="D225" t="s">
        <v>2058</v>
      </c>
      <c r="E225" s="3">
        <v>57000</v>
      </c>
      <c r="F225" s="2">
        <v>34790</v>
      </c>
      <c r="G225" t="s">
        <v>136</v>
      </c>
    </row>
    <row r="226" spans="1:9" x14ac:dyDescent="0.25">
      <c r="A226" s="1">
        <v>880650</v>
      </c>
      <c r="B226" t="s">
        <v>5861</v>
      </c>
      <c r="C226" t="s">
        <v>5859</v>
      </c>
      <c r="D226" t="s">
        <v>5860</v>
      </c>
      <c r="E226" s="3">
        <v>13500</v>
      </c>
      <c r="F226" s="2">
        <v>42826</v>
      </c>
      <c r="G226" t="s">
        <v>21</v>
      </c>
    </row>
    <row r="227" spans="1:9" x14ac:dyDescent="0.25">
      <c r="A227" s="1">
        <v>839955</v>
      </c>
      <c r="B227" t="s">
        <v>4819</v>
      </c>
      <c r="C227" t="s">
        <v>4818</v>
      </c>
      <c r="D227" t="s">
        <v>4762</v>
      </c>
      <c r="E227" s="3">
        <v>5500</v>
      </c>
      <c r="F227" s="2">
        <v>43132</v>
      </c>
      <c r="G227" t="s">
        <v>21</v>
      </c>
    </row>
    <row r="228" spans="1:9" x14ac:dyDescent="0.25">
      <c r="A228" s="1">
        <v>839968</v>
      </c>
      <c r="B228" t="s">
        <v>4819</v>
      </c>
      <c r="C228" t="s">
        <v>4820</v>
      </c>
      <c r="D228" t="s">
        <v>4762</v>
      </c>
      <c r="E228" s="3">
        <v>2750</v>
      </c>
      <c r="F228" s="2">
        <v>43132</v>
      </c>
      <c r="G228" t="s">
        <v>21</v>
      </c>
    </row>
    <row r="229" spans="1:9" x14ac:dyDescent="0.25">
      <c r="A229" s="1">
        <v>839970</v>
      </c>
      <c r="B229" t="s">
        <v>4819</v>
      </c>
      <c r="C229" t="s">
        <v>4821</v>
      </c>
      <c r="D229" t="s">
        <v>4762</v>
      </c>
      <c r="E229" s="3">
        <v>7300</v>
      </c>
      <c r="F229" s="2">
        <v>43132</v>
      </c>
      <c r="G229" t="s">
        <v>21</v>
      </c>
    </row>
    <row r="230" spans="1:9" x14ac:dyDescent="0.25">
      <c r="A230" s="1">
        <v>842660</v>
      </c>
      <c r="B230" t="s">
        <v>4917</v>
      </c>
      <c r="C230" t="s">
        <v>4916</v>
      </c>
      <c r="D230" t="s">
        <v>335</v>
      </c>
      <c r="E230" s="3">
        <v>93500</v>
      </c>
      <c r="F230" s="2">
        <v>43556</v>
      </c>
      <c r="G230" t="s">
        <v>341</v>
      </c>
    </row>
    <row r="231" spans="1:9" x14ac:dyDescent="0.25">
      <c r="A231" s="1">
        <v>841114</v>
      </c>
      <c r="B231" t="s">
        <v>4855</v>
      </c>
      <c r="C231" t="s">
        <v>4854</v>
      </c>
      <c r="D231" t="s">
        <v>3325</v>
      </c>
      <c r="E231" s="3">
        <v>4300</v>
      </c>
      <c r="F231" s="2">
        <v>41000</v>
      </c>
      <c r="G231" t="s">
        <v>66</v>
      </c>
    </row>
    <row r="232" spans="1:9" x14ac:dyDescent="0.25">
      <c r="A232" s="1">
        <v>741253</v>
      </c>
      <c r="B232" t="s">
        <v>3888</v>
      </c>
      <c r="C232" t="s">
        <v>3887</v>
      </c>
      <c r="D232" t="s">
        <v>1741</v>
      </c>
      <c r="E232" s="3">
        <v>31500</v>
      </c>
      <c r="F232" s="2">
        <v>42826</v>
      </c>
      <c r="G232" t="s">
        <v>66</v>
      </c>
    </row>
    <row r="233" spans="1:9" x14ac:dyDescent="0.25">
      <c r="A233" s="1">
        <v>617710</v>
      </c>
      <c r="B233" t="s">
        <v>1074</v>
      </c>
      <c r="C233" t="s">
        <v>1073</v>
      </c>
      <c r="D233" t="s">
        <v>1046</v>
      </c>
      <c r="E233" s="3">
        <v>28250</v>
      </c>
      <c r="F233" s="2">
        <v>43343</v>
      </c>
      <c r="G233" t="s">
        <v>177</v>
      </c>
    </row>
    <row r="234" spans="1:9" x14ac:dyDescent="0.25">
      <c r="A234" s="1">
        <v>631867</v>
      </c>
      <c r="B234" t="s">
        <v>2276</v>
      </c>
      <c r="C234" t="s">
        <v>2274</v>
      </c>
      <c r="D234" t="s">
        <v>2275</v>
      </c>
      <c r="E234" s="3">
        <v>4150</v>
      </c>
      <c r="F234" s="2">
        <v>40224</v>
      </c>
      <c r="G234" t="s">
        <v>66</v>
      </c>
    </row>
    <row r="235" spans="1:9" x14ac:dyDescent="0.25">
      <c r="A235" s="1">
        <v>938800</v>
      </c>
      <c r="B235" t="s">
        <v>7442</v>
      </c>
      <c r="C235" t="s">
        <v>7441</v>
      </c>
      <c r="D235" t="s">
        <v>7440</v>
      </c>
      <c r="E235" s="3">
        <v>0</v>
      </c>
      <c r="F235" s="2">
        <v>43709</v>
      </c>
      <c r="G235" t="s">
        <v>6336</v>
      </c>
    </row>
    <row r="236" spans="1:9" x14ac:dyDescent="0.25">
      <c r="A236" s="1">
        <v>621636</v>
      </c>
      <c r="B236" t="s">
        <v>1409</v>
      </c>
      <c r="C236" t="s">
        <v>1408</v>
      </c>
      <c r="D236" t="s">
        <v>275</v>
      </c>
      <c r="E236" s="3">
        <v>7500</v>
      </c>
      <c r="F236" s="2">
        <v>42698</v>
      </c>
      <c r="G236" t="s">
        <v>66</v>
      </c>
      <c r="H236" t="s">
        <v>7471</v>
      </c>
      <c r="I236" t="s">
        <v>7510</v>
      </c>
    </row>
    <row r="237" spans="1:9" x14ac:dyDescent="0.25">
      <c r="A237" s="1">
        <v>897106</v>
      </c>
      <c r="B237" t="s">
        <v>6332</v>
      </c>
      <c r="C237" t="s">
        <v>6331</v>
      </c>
      <c r="D237" t="s">
        <v>469</v>
      </c>
      <c r="E237" s="3">
        <v>2800</v>
      </c>
      <c r="F237" s="2">
        <v>43556</v>
      </c>
      <c r="G237" t="s">
        <v>66</v>
      </c>
    </row>
    <row r="238" spans="1:9" x14ac:dyDescent="0.25">
      <c r="A238" s="1">
        <v>897212</v>
      </c>
      <c r="B238" t="s">
        <v>6332</v>
      </c>
      <c r="C238" t="s">
        <v>6348</v>
      </c>
      <c r="D238" t="s">
        <v>469</v>
      </c>
      <c r="E238" s="3">
        <v>2325</v>
      </c>
      <c r="F238" s="2">
        <v>43191</v>
      </c>
      <c r="G238" t="s">
        <v>66</v>
      </c>
    </row>
    <row r="239" spans="1:9" x14ac:dyDescent="0.25">
      <c r="A239" s="1">
        <v>611201</v>
      </c>
      <c r="B239" t="s">
        <v>497</v>
      </c>
      <c r="C239" t="s">
        <v>495</v>
      </c>
      <c r="D239" t="s">
        <v>496</v>
      </c>
      <c r="E239" s="3">
        <v>6300</v>
      </c>
      <c r="F239" s="2">
        <v>40634</v>
      </c>
      <c r="G239" t="s">
        <v>494</v>
      </c>
      <c r="H239" t="s">
        <v>7471</v>
      </c>
    </row>
    <row r="240" spans="1:9" x14ac:dyDescent="0.25">
      <c r="A240" s="1">
        <v>934946</v>
      </c>
      <c r="B240" t="s">
        <v>7284</v>
      </c>
      <c r="C240" t="s">
        <v>7283</v>
      </c>
      <c r="D240" t="s">
        <v>4762</v>
      </c>
      <c r="E240" s="3">
        <v>8100</v>
      </c>
      <c r="F240" s="2">
        <v>43437</v>
      </c>
      <c r="G240" t="s">
        <v>58</v>
      </c>
    </row>
    <row r="241" spans="1:8" x14ac:dyDescent="0.25">
      <c r="A241" s="1">
        <v>848144</v>
      </c>
      <c r="B241" t="s">
        <v>5094</v>
      </c>
      <c r="C241" t="s">
        <v>5092</v>
      </c>
      <c r="D241" t="s">
        <v>5093</v>
      </c>
      <c r="E241" s="3">
        <v>23750</v>
      </c>
      <c r="F241" s="2">
        <v>40634</v>
      </c>
      <c r="G241" t="s">
        <v>21</v>
      </c>
    </row>
    <row r="242" spans="1:8" x14ac:dyDescent="0.25">
      <c r="A242" s="1">
        <v>640255</v>
      </c>
      <c r="B242" t="s">
        <v>2393</v>
      </c>
      <c r="C242" t="s">
        <v>2391</v>
      </c>
      <c r="D242" t="s">
        <v>2392</v>
      </c>
      <c r="E242" s="3">
        <v>16250</v>
      </c>
      <c r="F242" s="2">
        <v>39904</v>
      </c>
      <c r="G242" t="s">
        <v>66</v>
      </c>
    </row>
    <row r="243" spans="1:8" x14ac:dyDescent="0.25">
      <c r="A243" s="1">
        <v>855068</v>
      </c>
      <c r="B243" t="s">
        <v>5239</v>
      </c>
      <c r="C243" t="s">
        <v>5238</v>
      </c>
      <c r="D243" t="s">
        <v>4260</v>
      </c>
      <c r="E243" s="3">
        <v>8300</v>
      </c>
      <c r="F243" s="2">
        <v>39052</v>
      </c>
      <c r="G243" t="s">
        <v>21</v>
      </c>
    </row>
    <row r="244" spans="1:8" x14ac:dyDescent="0.25">
      <c r="A244" s="1">
        <v>815081</v>
      </c>
      <c r="B244" t="s">
        <v>4308</v>
      </c>
      <c r="C244" t="s">
        <v>4307</v>
      </c>
      <c r="D244" t="s">
        <v>3377</v>
      </c>
      <c r="E244" s="3">
        <v>9600</v>
      </c>
      <c r="F244" s="2">
        <v>43556</v>
      </c>
      <c r="G244" t="s">
        <v>66</v>
      </c>
    </row>
    <row r="245" spans="1:8" x14ac:dyDescent="0.25">
      <c r="A245" s="1">
        <v>815094</v>
      </c>
      <c r="B245" t="s">
        <v>4308</v>
      </c>
      <c r="C245" t="s">
        <v>4309</v>
      </c>
      <c r="D245" t="s">
        <v>3377</v>
      </c>
      <c r="E245" s="3">
        <v>15000</v>
      </c>
      <c r="F245" s="2">
        <v>43191</v>
      </c>
      <c r="G245" t="s">
        <v>66</v>
      </c>
    </row>
    <row r="246" spans="1:8" x14ac:dyDescent="0.25">
      <c r="A246" s="1">
        <v>688631</v>
      </c>
      <c r="B246" t="s">
        <v>2934</v>
      </c>
      <c r="C246" t="s">
        <v>2933</v>
      </c>
      <c r="D246" t="s">
        <v>1637</v>
      </c>
      <c r="E246" s="3">
        <v>22250</v>
      </c>
      <c r="F246" s="2">
        <v>43556</v>
      </c>
      <c r="G246" t="s">
        <v>55</v>
      </c>
    </row>
    <row r="247" spans="1:8" x14ac:dyDescent="0.25">
      <c r="A247" s="1">
        <v>665703</v>
      </c>
      <c r="B247" t="s">
        <v>2694</v>
      </c>
      <c r="C247" t="s">
        <v>2693</v>
      </c>
      <c r="D247" t="s">
        <v>335</v>
      </c>
      <c r="E247" s="3">
        <v>10250</v>
      </c>
      <c r="F247" s="2">
        <v>42489</v>
      </c>
      <c r="G247" t="s">
        <v>66</v>
      </c>
    </row>
    <row r="248" spans="1:8" x14ac:dyDescent="0.25">
      <c r="A248" s="1">
        <v>607103</v>
      </c>
      <c r="B248" t="s">
        <v>91</v>
      </c>
      <c r="C248" t="s">
        <v>89</v>
      </c>
      <c r="D248" t="s">
        <v>90</v>
      </c>
      <c r="E248" s="3">
        <v>12250</v>
      </c>
      <c r="F248" s="2">
        <v>42828</v>
      </c>
      <c r="G248" t="s">
        <v>4</v>
      </c>
    </row>
    <row r="249" spans="1:8" x14ac:dyDescent="0.25">
      <c r="A249" s="1">
        <v>626584</v>
      </c>
      <c r="B249" t="s">
        <v>1840</v>
      </c>
      <c r="C249" t="s">
        <v>1838</v>
      </c>
      <c r="D249" t="s">
        <v>1839</v>
      </c>
      <c r="E249" s="3">
        <v>7600</v>
      </c>
      <c r="F249" s="2">
        <v>43556</v>
      </c>
      <c r="G249" t="s">
        <v>4</v>
      </c>
    </row>
    <row r="250" spans="1:8" x14ac:dyDescent="0.25">
      <c r="A250" s="1">
        <v>882004</v>
      </c>
      <c r="B250" t="s">
        <v>1840</v>
      </c>
      <c r="C250" t="s">
        <v>5898</v>
      </c>
      <c r="D250" t="s">
        <v>5899</v>
      </c>
      <c r="E250" s="3">
        <v>5800</v>
      </c>
      <c r="F250" s="2">
        <v>34904</v>
      </c>
      <c r="G250" t="s">
        <v>21</v>
      </c>
    </row>
    <row r="251" spans="1:8" x14ac:dyDescent="0.25">
      <c r="A251" s="1">
        <v>858215</v>
      </c>
      <c r="B251" t="s">
        <v>5320</v>
      </c>
      <c r="C251" t="s">
        <v>5319</v>
      </c>
      <c r="D251" t="s">
        <v>2025</v>
      </c>
      <c r="E251" s="3">
        <v>4300</v>
      </c>
      <c r="F251" s="2">
        <v>43160</v>
      </c>
      <c r="G251" t="s">
        <v>21</v>
      </c>
    </row>
    <row r="252" spans="1:8" x14ac:dyDescent="0.25">
      <c r="A252" s="1">
        <v>625876</v>
      </c>
      <c r="B252" t="s">
        <v>1771</v>
      </c>
      <c r="C252" t="s">
        <v>1770</v>
      </c>
      <c r="D252" t="s">
        <v>1731</v>
      </c>
      <c r="E252" s="3">
        <v>6600</v>
      </c>
      <c r="F252" s="2">
        <v>42826</v>
      </c>
      <c r="G252" t="s">
        <v>4</v>
      </c>
    </row>
    <row r="253" spans="1:8" x14ac:dyDescent="0.25">
      <c r="A253" s="1">
        <v>619090</v>
      </c>
      <c r="B253" t="s">
        <v>1204</v>
      </c>
      <c r="C253" t="s">
        <v>1203</v>
      </c>
      <c r="D253" t="s">
        <v>19</v>
      </c>
      <c r="E253" s="3">
        <v>45250</v>
      </c>
      <c r="F253" s="2">
        <v>43302</v>
      </c>
      <c r="G253" t="s">
        <v>4</v>
      </c>
      <c r="H253" t="s">
        <v>7471</v>
      </c>
    </row>
    <row r="254" spans="1:8" x14ac:dyDescent="0.25">
      <c r="A254" s="1">
        <v>620586</v>
      </c>
      <c r="B254" t="s">
        <v>1317</v>
      </c>
      <c r="C254" t="s">
        <v>1316</v>
      </c>
      <c r="D254" t="s">
        <v>57</v>
      </c>
      <c r="E254" s="3">
        <v>22250</v>
      </c>
      <c r="F254" s="2">
        <v>43160</v>
      </c>
      <c r="G254" t="s">
        <v>4</v>
      </c>
      <c r="H254" t="s">
        <v>7471</v>
      </c>
    </row>
    <row r="255" spans="1:8" x14ac:dyDescent="0.25">
      <c r="A255" s="1">
        <v>617185</v>
      </c>
      <c r="B255" t="s">
        <v>1014</v>
      </c>
      <c r="C255" t="s">
        <v>1012</v>
      </c>
      <c r="D255" t="s">
        <v>1013</v>
      </c>
      <c r="E255" s="3">
        <v>38750</v>
      </c>
      <c r="F255" s="2">
        <v>39101</v>
      </c>
      <c r="G255" t="s">
        <v>323</v>
      </c>
    </row>
    <row r="256" spans="1:8" x14ac:dyDescent="0.25">
      <c r="A256" s="1">
        <v>920639</v>
      </c>
      <c r="B256" t="s">
        <v>1014</v>
      </c>
      <c r="C256" t="s">
        <v>7133</v>
      </c>
      <c r="D256" t="s">
        <v>995</v>
      </c>
      <c r="E256" s="3">
        <v>10500</v>
      </c>
      <c r="F256" s="2">
        <v>42826</v>
      </c>
      <c r="G256" t="s">
        <v>1758</v>
      </c>
    </row>
    <row r="257" spans="1:7" x14ac:dyDescent="0.25">
      <c r="A257" s="1">
        <v>927039</v>
      </c>
      <c r="B257" t="s">
        <v>1014</v>
      </c>
      <c r="C257" t="s">
        <v>7217</v>
      </c>
      <c r="D257" t="s">
        <v>995</v>
      </c>
      <c r="E257" s="3">
        <v>10500</v>
      </c>
      <c r="F257" s="2">
        <v>39101</v>
      </c>
      <c r="G257" t="s">
        <v>1758</v>
      </c>
    </row>
    <row r="258" spans="1:7" x14ac:dyDescent="0.25">
      <c r="A258" s="1">
        <v>622082</v>
      </c>
      <c r="B258" t="s">
        <v>1443</v>
      </c>
      <c r="C258" t="s">
        <v>1442</v>
      </c>
      <c r="D258" t="s">
        <v>1347</v>
      </c>
      <c r="E258" s="3">
        <v>18500</v>
      </c>
      <c r="F258" s="2">
        <v>43151</v>
      </c>
      <c r="G258" t="s">
        <v>177</v>
      </c>
    </row>
    <row r="259" spans="1:7" x14ac:dyDescent="0.25">
      <c r="A259" s="1">
        <v>901749</v>
      </c>
      <c r="B259" t="s">
        <v>6512</v>
      </c>
      <c r="C259" t="s">
        <v>6511</v>
      </c>
      <c r="D259" t="s">
        <v>6165</v>
      </c>
      <c r="E259" s="3">
        <v>74500</v>
      </c>
      <c r="F259" s="2">
        <v>43776</v>
      </c>
      <c r="G259" t="s">
        <v>6510</v>
      </c>
    </row>
    <row r="260" spans="1:7" x14ac:dyDescent="0.25">
      <c r="A260" s="1">
        <v>918460</v>
      </c>
      <c r="B260" t="s">
        <v>7076</v>
      </c>
      <c r="C260" t="s">
        <v>7075</v>
      </c>
      <c r="D260" t="s">
        <v>2674</v>
      </c>
      <c r="E260" s="3">
        <v>2500</v>
      </c>
      <c r="F260" s="2">
        <v>43709</v>
      </c>
      <c r="G260" t="s">
        <v>1684</v>
      </c>
    </row>
    <row r="261" spans="1:7" x14ac:dyDescent="0.25">
      <c r="A261" s="1">
        <v>621807</v>
      </c>
      <c r="B261" t="s">
        <v>1428</v>
      </c>
      <c r="C261" t="s">
        <v>1427</v>
      </c>
      <c r="D261" t="s">
        <v>275</v>
      </c>
      <c r="E261" s="3">
        <v>7500</v>
      </c>
      <c r="F261" s="2">
        <v>42654</v>
      </c>
      <c r="G261" t="s">
        <v>66</v>
      </c>
    </row>
    <row r="262" spans="1:7" x14ac:dyDescent="0.25">
      <c r="A262" s="1">
        <v>631265</v>
      </c>
      <c r="B262" t="s">
        <v>2235</v>
      </c>
      <c r="C262" t="s">
        <v>2234</v>
      </c>
      <c r="D262" t="s">
        <v>1943</v>
      </c>
      <c r="E262" s="3">
        <v>16750</v>
      </c>
      <c r="F262" s="2">
        <v>43556</v>
      </c>
      <c r="G262" t="s">
        <v>55</v>
      </c>
    </row>
    <row r="263" spans="1:7" x14ac:dyDescent="0.25">
      <c r="A263" s="1">
        <v>741457</v>
      </c>
      <c r="B263" t="s">
        <v>3898</v>
      </c>
      <c r="C263" t="s">
        <v>3897</v>
      </c>
      <c r="D263" t="s">
        <v>2944</v>
      </c>
      <c r="E263" s="3">
        <v>3750</v>
      </c>
      <c r="F263" s="2">
        <v>41542</v>
      </c>
      <c r="G263" t="s">
        <v>219</v>
      </c>
    </row>
    <row r="264" spans="1:7" x14ac:dyDescent="0.25">
      <c r="A264" s="1">
        <v>870943</v>
      </c>
      <c r="B264" t="s">
        <v>3898</v>
      </c>
      <c r="C264" t="s">
        <v>5608</v>
      </c>
      <c r="D264" t="s">
        <v>5607</v>
      </c>
      <c r="E264" s="3">
        <v>1300</v>
      </c>
      <c r="F264" s="2">
        <v>43191</v>
      </c>
      <c r="G264" t="s">
        <v>219</v>
      </c>
    </row>
    <row r="265" spans="1:7" x14ac:dyDescent="0.25">
      <c r="A265" s="1">
        <v>870984</v>
      </c>
      <c r="B265" t="s">
        <v>3898</v>
      </c>
      <c r="C265" t="s">
        <v>5611</v>
      </c>
      <c r="D265" t="s">
        <v>206</v>
      </c>
      <c r="E265" s="3">
        <v>3750</v>
      </c>
      <c r="F265" s="2">
        <v>41192</v>
      </c>
      <c r="G265" t="s">
        <v>219</v>
      </c>
    </row>
    <row r="266" spans="1:7" x14ac:dyDescent="0.25">
      <c r="A266" s="1">
        <v>871020</v>
      </c>
      <c r="B266" t="s">
        <v>3898</v>
      </c>
      <c r="C266" t="s">
        <v>5616</v>
      </c>
      <c r="D266" t="s">
        <v>984</v>
      </c>
      <c r="E266" s="3">
        <v>3750</v>
      </c>
      <c r="F266" s="2">
        <v>40610</v>
      </c>
      <c r="G266" t="s">
        <v>219</v>
      </c>
    </row>
    <row r="267" spans="1:7" x14ac:dyDescent="0.25">
      <c r="A267" s="1">
        <v>913496</v>
      </c>
      <c r="B267" t="s">
        <v>3898</v>
      </c>
      <c r="C267" t="s">
        <v>6961</v>
      </c>
      <c r="D267" t="s">
        <v>1608</v>
      </c>
      <c r="E267" s="3">
        <v>3750</v>
      </c>
      <c r="F267" s="2">
        <v>40939</v>
      </c>
      <c r="G267" t="s">
        <v>6658</v>
      </c>
    </row>
    <row r="268" spans="1:7" x14ac:dyDescent="0.25">
      <c r="A268" s="1">
        <v>893502</v>
      </c>
      <c r="B268" t="s">
        <v>6221</v>
      </c>
      <c r="C268" t="s">
        <v>6220</v>
      </c>
      <c r="D268" t="s">
        <v>1476</v>
      </c>
      <c r="E268" s="3">
        <v>6100</v>
      </c>
      <c r="F268" s="2">
        <v>42496</v>
      </c>
      <c r="G268" t="s">
        <v>872</v>
      </c>
    </row>
    <row r="269" spans="1:7" x14ac:dyDescent="0.25">
      <c r="A269" s="1">
        <v>612522</v>
      </c>
      <c r="B269" t="s">
        <v>645</v>
      </c>
      <c r="C269" t="s">
        <v>643</v>
      </c>
      <c r="D269" t="s">
        <v>644</v>
      </c>
      <c r="E269" s="3">
        <v>11000</v>
      </c>
      <c r="F269" s="2">
        <v>34790</v>
      </c>
      <c r="G269" t="s">
        <v>34</v>
      </c>
    </row>
    <row r="270" spans="1:7" x14ac:dyDescent="0.25">
      <c r="A270" s="1">
        <v>621294</v>
      </c>
      <c r="B270" t="s">
        <v>1377</v>
      </c>
      <c r="C270" t="s">
        <v>1376</v>
      </c>
      <c r="D270" t="s">
        <v>57</v>
      </c>
      <c r="E270" s="3">
        <v>31500</v>
      </c>
      <c r="F270" s="2">
        <v>34790</v>
      </c>
      <c r="G270" t="s">
        <v>733</v>
      </c>
    </row>
    <row r="271" spans="1:7" x14ac:dyDescent="0.25">
      <c r="A271" s="1">
        <v>627805</v>
      </c>
      <c r="B271" t="s">
        <v>1377</v>
      </c>
      <c r="C271" t="s">
        <v>1941</v>
      </c>
      <c r="D271" t="s">
        <v>1931</v>
      </c>
      <c r="E271" s="3">
        <v>76000</v>
      </c>
      <c r="F271" s="2">
        <v>37857</v>
      </c>
      <c r="G271" t="s">
        <v>733</v>
      </c>
    </row>
    <row r="272" spans="1:7" x14ac:dyDescent="0.25">
      <c r="A272" s="1">
        <v>832483</v>
      </c>
      <c r="B272" t="s">
        <v>4662</v>
      </c>
      <c r="C272" t="s">
        <v>4660</v>
      </c>
      <c r="D272" t="s">
        <v>4661</v>
      </c>
      <c r="E272" s="3">
        <v>38500</v>
      </c>
      <c r="F272" s="2">
        <v>42826</v>
      </c>
      <c r="G272" t="s">
        <v>66</v>
      </c>
    </row>
    <row r="273" spans="1:7" x14ac:dyDescent="0.25">
      <c r="A273" s="1">
        <v>721062</v>
      </c>
      <c r="B273" t="s">
        <v>3489</v>
      </c>
      <c r="C273" t="s">
        <v>3488</v>
      </c>
      <c r="D273" t="s">
        <v>1753</v>
      </c>
      <c r="E273" s="3">
        <v>84000</v>
      </c>
      <c r="F273" s="2">
        <v>42826</v>
      </c>
      <c r="G273" t="s">
        <v>66</v>
      </c>
    </row>
    <row r="274" spans="1:7" x14ac:dyDescent="0.25">
      <c r="A274" s="1">
        <v>722418</v>
      </c>
      <c r="B274" t="s">
        <v>3489</v>
      </c>
      <c r="C274" t="s">
        <v>3518</v>
      </c>
      <c r="D274" t="s">
        <v>1753</v>
      </c>
      <c r="E274" s="3">
        <v>38250</v>
      </c>
      <c r="F274" s="2">
        <v>42826</v>
      </c>
      <c r="G274" t="s">
        <v>66</v>
      </c>
    </row>
    <row r="275" spans="1:7" x14ac:dyDescent="0.25">
      <c r="A275" s="1">
        <v>616999</v>
      </c>
      <c r="B275" t="s">
        <v>993</v>
      </c>
      <c r="C275" t="s">
        <v>992</v>
      </c>
      <c r="D275" t="s">
        <v>984</v>
      </c>
      <c r="E275" s="3">
        <v>14250</v>
      </c>
      <c r="F275" s="2">
        <v>42310</v>
      </c>
      <c r="G275" t="s">
        <v>4</v>
      </c>
    </row>
    <row r="276" spans="1:7" x14ac:dyDescent="0.25">
      <c r="A276" s="1">
        <v>901084</v>
      </c>
      <c r="B276" t="s">
        <v>6487</v>
      </c>
      <c r="C276" t="s">
        <v>6485</v>
      </c>
      <c r="D276" t="s">
        <v>6486</v>
      </c>
      <c r="E276" s="3">
        <v>46500</v>
      </c>
      <c r="F276" s="2">
        <v>42733</v>
      </c>
      <c r="G276" t="s">
        <v>6484</v>
      </c>
    </row>
    <row r="277" spans="1:7" x14ac:dyDescent="0.25">
      <c r="A277" s="1">
        <v>901097</v>
      </c>
      <c r="B277" t="s">
        <v>6487</v>
      </c>
      <c r="C277" t="s">
        <v>6489</v>
      </c>
      <c r="D277" t="s">
        <v>6259</v>
      </c>
      <c r="E277" s="3">
        <v>11500</v>
      </c>
      <c r="F277" s="2">
        <v>42583</v>
      </c>
      <c r="G277" t="s">
        <v>6488</v>
      </c>
    </row>
    <row r="278" spans="1:7" x14ac:dyDescent="0.25">
      <c r="A278" s="1">
        <v>916762</v>
      </c>
      <c r="B278" t="s">
        <v>6487</v>
      </c>
      <c r="C278" t="s">
        <v>7021</v>
      </c>
      <c r="D278" t="s">
        <v>7022</v>
      </c>
      <c r="E278" s="3">
        <v>32250</v>
      </c>
      <c r="F278" s="2">
        <v>43174</v>
      </c>
      <c r="G278" t="s">
        <v>7020</v>
      </c>
    </row>
    <row r="279" spans="1:7" x14ac:dyDescent="0.25">
      <c r="A279" s="1">
        <v>900913</v>
      </c>
      <c r="B279" t="s">
        <v>6483</v>
      </c>
      <c r="C279" t="s">
        <v>6481</v>
      </c>
      <c r="D279" t="s">
        <v>6482</v>
      </c>
      <c r="E279" s="3">
        <v>44750</v>
      </c>
      <c r="F279" s="2">
        <v>42733</v>
      </c>
      <c r="G279" t="s">
        <v>6480</v>
      </c>
    </row>
    <row r="280" spans="1:7" x14ac:dyDescent="0.25">
      <c r="A280" s="1">
        <v>908060</v>
      </c>
      <c r="B280" t="s">
        <v>6724</v>
      </c>
      <c r="C280" t="s">
        <v>6722</v>
      </c>
      <c r="D280" t="s">
        <v>6723</v>
      </c>
      <c r="E280" s="3">
        <v>73000</v>
      </c>
      <c r="F280" s="2">
        <v>42989</v>
      </c>
      <c r="G280" t="s">
        <v>6721</v>
      </c>
    </row>
    <row r="281" spans="1:7" x14ac:dyDescent="0.25">
      <c r="A281" s="1">
        <v>894626</v>
      </c>
      <c r="B281" t="s">
        <v>6260</v>
      </c>
      <c r="C281" t="s">
        <v>6258</v>
      </c>
      <c r="D281" t="s">
        <v>6259</v>
      </c>
      <c r="E281" s="3">
        <v>8800</v>
      </c>
      <c r="F281" s="2">
        <v>42491</v>
      </c>
      <c r="G281" t="s">
        <v>21</v>
      </c>
    </row>
    <row r="282" spans="1:7" x14ac:dyDescent="0.25">
      <c r="A282" s="1">
        <v>934190</v>
      </c>
      <c r="B282" t="s">
        <v>7257</v>
      </c>
      <c r="C282" t="s">
        <v>7256</v>
      </c>
      <c r="D282" t="s">
        <v>7248</v>
      </c>
      <c r="E282" s="3">
        <v>0</v>
      </c>
      <c r="F282" s="2">
        <v>43101</v>
      </c>
      <c r="G282" t="s">
        <v>6336</v>
      </c>
    </row>
    <row r="283" spans="1:7" x14ac:dyDescent="0.25">
      <c r="A283" s="1">
        <v>887640</v>
      </c>
      <c r="B283" t="s">
        <v>6043</v>
      </c>
      <c r="C283" t="s">
        <v>6041</v>
      </c>
      <c r="D283" t="s">
        <v>6042</v>
      </c>
      <c r="E283" s="3">
        <v>7600</v>
      </c>
      <c r="F283" s="2">
        <v>40269</v>
      </c>
      <c r="G283" t="s">
        <v>21</v>
      </c>
    </row>
    <row r="284" spans="1:7" x14ac:dyDescent="0.25">
      <c r="A284" s="1">
        <v>846490</v>
      </c>
      <c r="B284" t="s">
        <v>5050</v>
      </c>
      <c r="C284" t="s">
        <v>5049</v>
      </c>
      <c r="D284" t="s">
        <v>2469</v>
      </c>
      <c r="E284" s="3">
        <v>13000</v>
      </c>
      <c r="F284" s="2">
        <v>43091</v>
      </c>
      <c r="G284" t="s">
        <v>66</v>
      </c>
    </row>
    <row r="285" spans="1:7" x14ac:dyDescent="0.25">
      <c r="A285" s="1">
        <v>670100</v>
      </c>
      <c r="B285" t="s">
        <v>2736</v>
      </c>
      <c r="C285" t="s">
        <v>2735</v>
      </c>
      <c r="D285" t="s">
        <v>1791</v>
      </c>
      <c r="E285" s="3">
        <v>5300</v>
      </c>
      <c r="F285" s="2">
        <v>42186</v>
      </c>
      <c r="G285" t="s">
        <v>231</v>
      </c>
    </row>
    <row r="286" spans="1:7" x14ac:dyDescent="0.25">
      <c r="A286" s="1">
        <v>673610</v>
      </c>
      <c r="B286" t="s">
        <v>2802</v>
      </c>
      <c r="C286" t="s">
        <v>2801</v>
      </c>
      <c r="D286" t="s">
        <v>1553</v>
      </c>
      <c r="E286" s="3">
        <v>11000</v>
      </c>
      <c r="F286" s="2">
        <v>35524</v>
      </c>
      <c r="G286" t="s">
        <v>66</v>
      </c>
    </row>
    <row r="287" spans="1:7" x14ac:dyDescent="0.25">
      <c r="A287" s="1">
        <v>739059</v>
      </c>
      <c r="B287" t="s">
        <v>3840</v>
      </c>
      <c r="C287" t="s">
        <v>3839</v>
      </c>
      <c r="D287" t="s">
        <v>696</v>
      </c>
      <c r="E287" s="3">
        <v>49500</v>
      </c>
      <c r="F287" s="2">
        <v>41275</v>
      </c>
      <c r="G287" t="s">
        <v>341</v>
      </c>
    </row>
    <row r="288" spans="1:7" x14ac:dyDescent="0.25">
      <c r="A288" s="1">
        <v>718876</v>
      </c>
      <c r="B288" t="s">
        <v>3462</v>
      </c>
      <c r="C288" t="s">
        <v>3460</v>
      </c>
      <c r="D288" t="s">
        <v>3461</v>
      </c>
      <c r="E288" s="3">
        <v>5800</v>
      </c>
      <c r="F288" s="2">
        <v>41000</v>
      </c>
      <c r="G288" t="s">
        <v>34</v>
      </c>
    </row>
    <row r="289" spans="1:8" x14ac:dyDescent="0.25">
      <c r="A289" s="1">
        <v>816268</v>
      </c>
      <c r="B289" t="s">
        <v>4366</v>
      </c>
      <c r="C289" t="s">
        <v>4365</v>
      </c>
      <c r="D289" t="s">
        <v>4361</v>
      </c>
      <c r="E289" s="3">
        <v>9000</v>
      </c>
      <c r="F289" s="2">
        <v>41548</v>
      </c>
      <c r="G289" t="s">
        <v>66</v>
      </c>
    </row>
    <row r="290" spans="1:8" x14ac:dyDescent="0.25">
      <c r="A290" s="1">
        <v>908860</v>
      </c>
      <c r="B290" t="s">
        <v>6765</v>
      </c>
      <c r="C290" t="s">
        <v>6763</v>
      </c>
      <c r="D290" t="s">
        <v>6764</v>
      </c>
      <c r="E290" s="3">
        <v>68000</v>
      </c>
      <c r="F290" s="2">
        <v>42977</v>
      </c>
      <c r="G290" t="s">
        <v>58</v>
      </c>
    </row>
    <row r="291" spans="1:8" x14ac:dyDescent="0.25">
      <c r="A291" s="1">
        <v>909836</v>
      </c>
      <c r="B291" t="s">
        <v>6791</v>
      </c>
      <c r="C291" t="s">
        <v>6790</v>
      </c>
      <c r="D291" t="s">
        <v>6764</v>
      </c>
      <c r="E291" s="3">
        <v>2500</v>
      </c>
      <c r="F291" s="2">
        <v>42977</v>
      </c>
      <c r="G291" t="s">
        <v>6789</v>
      </c>
    </row>
    <row r="292" spans="1:8" x14ac:dyDescent="0.25">
      <c r="A292" s="1">
        <v>913743</v>
      </c>
      <c r="B292" t="s">
        <v>6973</v>
      </c>
      <c r="C292" t="s">
        <v>6971</v>
      </c>
      <c r="D292" t="s">
        <v>6972</v>
      </c>
      <c r="E292" s="3">
        <v>8200</v>
      </c>
      <c r="F292" s="2">
        <v>43042</v>
      </c>
      <c r="G292" t="s">
        <v>6970</v>
      </c>
    </row>
    <row r="293" spans="1:8" x14ac:dyDescent="0.25">
      <c r="A293" s="1">
        <v>917607</v>
      </c>
      <c r="B293" t="s">
        <v>6973</v>
      </c>
      <c r="C293" t="s">
        <v>7029</v>
      </c>
      <c r="D293" t="s">
        <v>7030</v>
      </c>
      <c r="E293" s="3">
        <v>2375</v>
      </c>
      <c r="F293" s="2">
        <v>43106</v>
      </c>
      <c r="G293" t="s">
        <v>7023</v>
      </c>
    </row>
    <row r="294" spans="1:8" x14ac:dyDescent="0.25">
      <c r="A294" s="1">
        <v>917610</v>
      </c>
      <c r="B294" t="s">
        <v>6973</v>
      </c>
      <c r="C294" t="s">
        <v>7031</v>
      </c>
      <c r="D294" t="s">
        <v>7030</v>
      </c>
      <c r="E294" s="3">
        <v>11250</v>
      </c>
      <c r="F294" s="2">
        <v>43159</v>
      </c>
      <c r="G294" t="s">
        <v>1733</v>
      </c>
    </row>
    <row r="295" spans="1:8" x14ac:dyDescent="0.25">
      <c r="A295" s="1">
        <v>920197</v>
      </c>
      <c r="B295" t="s">
        <v>6973</v>
      </c>
      <c r="C295" t="s">
        <v>7119</v>
      </c>
      <c r="D295" t="s">
        <v>7120</v>
      </c>
      <c r="E295" s="3">
        <v>34250</v>
      </c>
      <c r="F295" s="2">
        <v>43232</v>
      </c>
      <c r="G295" t="s">
        <v>6773</v>
      </c>
    </row>
    <row r="296" spans="1:8" x14ac:dyDescent="0.25">
      <c r="A296" s="1">
        <v>922196</v>
      </c>
      <c r="B296" t="s">
        <v>6973</v>
      </c>
      <c r="C296" t="s">
        <v>7153</v>
      </c>
      <c r="D296" t="s">
        <v>7154</v>
      </c>
      <c r="E296" s="3">
        <v>22000</v>
      </c>
      <c r="F296" s="2">
        <v>43304</v>
      </c>
      <c r="G296" t="s">
        <v>7125</v>
      </c>
    </row>
    <row r="297" spans="1:8" x14ac:dyDescent="0.25">
      <c r="A297" s="1">
        <v>671794</v>
      </c>
      <c r="B297" t="s">
        <v>2742</v>
      </c>
      <c r="C297" t="s">
        <v>2741</v>
      </c>
      <c r="D297" t="s">
        <v>199</v>
      </c>
      <c r="E297" s="3">
        <v>8400</v>
      </c>
      <c r="F297" s="2">
        <v>41507</v>
      </c>
      <c r="G297" t="s">
        <v>4</v>
      </c>
    </row>
    <row r="298" spans="1:8" x14ac:dyDescent="0.25">
      <c r="A298" s="1">
        <v>737075</v>
      </c>
      <c r="B298" t="s">
        <v>3801</v>
      </c>
      <c r="C298" t="s">
        <v>3800</v>
      </c>
      <c r="D298" t="s">
        <v>505</v>
      </c>
      <c r="E298" s="3">
        <v>48000</v>
      </c>
      <c r="F298" s="2">
        <v>43363</v>
      </c>
      <c r="G298" t="s">
        <v>30</v>
      </c>
      <c r="H298" t="s">
        <v>7471</v>
      </c>
    </row>
    <row r="299" spans="1:8" x14ac:dyDescent="0.25">
      <c r="A299" s="1">
        <v>626051</v>
      </c>
      <c r="B299" t="s">
        <v>1786</v>
      </c>
      <c r="C299" t="s">
        <v>1785</v>
      </c>
      <c r="D299" t="s">
        <v>1773</v>
      </c>
      <c r="E299" s="3">
        <v>4750</v>
      </c>
      <c r="F299" s="2">
        <v>38443</v>
      </c>
      <c r="G299" t="s">
        <v>4</v>
      </c>
    </row>
    <row r="300" spans="1:8" x14ac:dyDescent="0.25">
      <c r="A300" s="1">
        <v>807449</v>
      </c>
      <c r="B300" t="s">
        <v>4153</v>
      </c>
      <c r="C300" t="s">
        <v>4152</v>
      </c>
      <c r="D300" t="s">
        <v>615</v>
      </c>
      <c r="E300" s="3">
        <v>8800</v>
      </c>
      <c r="F300" s="2">
        <v>41000</v>
      </c>
      <c r="G300" t="s">
        <v>23</v>
      </c>
    </row>
    <row r="301" spans="1:8" x14ac:dyDescent="0.25">
      <c r="A301" s="1">
        <v>850485</v>
      </c>
      <c r="B301" t="s">
        <v>5127</v>
      </c>
      <c r="C301" t="s">
        <v>5126</v>
      </c>
      <c r="D301" t="s">
        <v>4735</v>
      </c>
      <c r="E301" s="3">
        <v>14250</v>
      </c>
      <c r="F301" s="2">
        <v>41153</v>
      </c>
      <c r="G301" t="s">
        <v>177</v>
      </c>
    </row>
    <row r="302" spans="1:8" x14ac:dyDescent="0.25">
      <c r="A302" s="1">
        <v>858860</v>
      </c>
      <c r="B302" t="s">
        <v>5127</v>
      </c>
      <c r="C302" t="s">
        <v>5335</v>
      </c>
      <c r="D302" t="s">
        <v>4735</v>
      </c>
      <c r="E302" s="3">
        <v>26750</v>
      </c>
      <c r="F302" s="2">
        <v>41153</v>
      </c>
      <c r="G302" t="s">
        <v>177</v>
      </c>
    </row>
    <row r="303" spans="1:8" x14ac:dyDescent="0.25">
      <c r="A303" s="1">
        <v>616568</v>
      </c>
      <c r="B303" t="s">
        <v>958</v>
      </c>
      <c r="C303" t="s">
        <v>956</v>
      </c>
      <c r="D303" t="s">
        <v>957</v>
      </c>
      <c r="E303" s="3">
        <v>4800</v>
      </c>
      <c r="F303" s="2">
        <v>41000</v>
      </c>
      <c r="G303" t="s">
        <v>34</v>
      </c>
    </row>
    <row r="304" spans="1:8" x14ac:dyDescent="0.25">
      <c r="A304" s="1">
        <v>935819</v>
      </c>
      <c r="B304" t="s">
        <v>7323</v>
      </c>
      <c r="C304" t="s">
        <v>7322</v>
      </c>
      <c r="D304" t="s">
        <v>465</v>
      </c>
      <c r="E304" s="3">
        <v>8100</v>
      </c>
      <c r="F304" s="2">
        <v>43617</v>
      </c>
      <c r="G304" t="s">
        <v>1684</v>
      </c>
    </row>
    <row r="305" spans="1:7" x14ac:dyDescent="0.25">
      <c r="A305" s="1">
        <v>676120</v>
      </c>
      <c r="B305" t="s">
        <v>2824</v>
      </c>
      <c r="C305" t="s">
        <v>2823</v>
      </c>
      <c r="D305" t="s">
        <v>2452</v>
      </c>
      <c r="E305" s="3">
        <v>15750</v>
      </c>
      <c r="F305" s="2">
        <v>38503</v>
      </c>
      <c r="G305" t="s">
        <v>66</v>
      </c>
    </row>
    <row r="306" spans="1:7" x14ac:dyDescent="0.25">
      <c r="A306" s="1">
        <v>616648</v>
      </c>
      <c r="B306" t="s">
        <v>963</v>
      </c>
      <c r="C306" t="s">
        <v>961</v>
      </c>
      <c r="D306" t="s">
        <v>962</v>
      </c>
      <c r="E306" s="3">
        <v>16000</v>
      </c>
      <c r="F306" s="2">
        <v>43556</v>
      </c>
      <c r="G306" t="s">
        <v>202</v>
      </c>
    </row>
    <row r="307" spans="1:7" x14ac:dyDescent="0.25">
      <c r="A307" s="1">
        <v>627714</v>
      </c>
      <c r="B307" t="s">
        <v>1933</v>
      </c>
      <c r="C307" t="s">
        <v>1932</v>
      </c>
      <c r="D307" t="s">
        <v>1931</v>
      </c>
      <c r="E307" s="3">
        <v>3400</v>
      </c>
      <c r="F307" s="2">
        <v>43249</v>
      </c>
      <c r="G307" t="s">
        <v>21</v>
      </c>
    </row>
    <row r="308" spans="1:7" x14ac:dyDescent="0.25">
      <c r="A308" s="1">
        <v>607078</v>
      </c>
      <c r="B308" t="s">
        <v>85</v>
      </c>
      <c r="C308" t="s">
        <v>83</v>
      </c>
      <c r="D308" t="s">
        <v>84</v>
      </c>
      <c r="E308" s="3">
        <v>1400</v>
      </c>
      <c r="F308" s="2">
        <v>41000</v>
      </c>
      <c r="G308" t="s">
        <v>82</v>
      </c>
    </row>
    <row r="309" spans="1:7" x14ac:dyDescent="0.25">
      <c r="A309" s="1">
        <v>710247</v>
      </c>
      <c r="B309" t="s">
        <v>3291</v>
      </c>
      <c r="C309" t="s">
        <v>3290</v>
      </c>
      <c r="D309" t="s">
        <v>1178</v>
      </c>
      <c r="E309" s="3">
        <v>13250</v>
      </c>
      <c r="F309" s="2">
        <v>38443</v>
      </c>
      <c r="G309" t="s">
        <v>66</v>
      </c>
    </row>
    <row r="310" spans="1:7" x14ac:dyDescent="0.25">
      <c r="A310" s="1">
        <v>628080</v>
      </c>
      <c r="B310" t="s">
        <v>1964</v>
      </c>
      <c r="C310" t="s">
        <v>1963</v>
      </c>
      <c r="D310" t="s">
        <v>1882</v>
      </c>
      <c r="E310" s="3">
        <v>56200</v>
      </c>
      <c r="F310" s="2">
        <v>43006</v>
      </c>
      <c r="G310" t="s">
        <v>12</v>
      </c>
    </row>
    <row r="311" spans="1:7" x14ac:dyDescent="0.25">
      <c r="A311" s="1">
        <v>724607</v>
      </c>
      <c r="B311" t="s">
        <v>3543</v>
      </c>
      <c r="C311" t="s">
        <v>3542</v>
      </c>
      <c r="D311" t="s">
        <v>3444</v>
      </c>
      <c r="E311" s="3">
        <v>27250</v>
      </c>
      <c r="F311" s="2">
        <v>43709</v>
      </c>
      <c r="G311" t="s">
        <v>177</v>
      </c>
    </row>
    <row r="312" spans="1:7" x14ac:dyDescent="0.25">
      <c r="A312" s="1">
        <v>672877</v>
      </c>
      <c r="B312" t="s">
        <v>2776</v>
      </c>
      <c r="C312" t="s">
        <v>2775</v>
      </c>
      <c r="D312" t="s">
        <v>2771</v>
      </c>
      <c r="E312" s="3">
        <v>48250</v>
      </c>
      <c r="F312" s="2">
        <v>43556</v>
      </c>
      <c r="G312" t="s">
        <v>4</v>
      </c>
    </row>
    <row r="313" spans="1:7" x14ac:dyDescent="0.25">
      <c r="A313" s="1">
        <v>612737</v>
      </c>
      <c r="B313" t="s">
        <v>667</v>
      </c>
      <c r="C313" t="s">
        <v>665</v>
      </c>
      <c r="D313" t="s">
        <v>666</v>
      </c>
      <c r="E313" s="3">
        <v>16000</v>
      </c>
      <c r="F313" s="2">
        <v>43661</v>
      </c>
      <c r="G313" t="s">
        <v>12</v>
      </c>
    </row>
    <row r="314" spans="1:7" x14ac:dyDescent="0.25">
      <c r="A314" s="1">
        <v>835383</v>
      </c>
      <c r="B314" t="s">
        <v>4732</v>
      </c>
      <c r="C314" t="s">
        <v>4730</v>
      </c>
      <c r="D314" t="s">
        <v>4731</v>
      </c>
      <c r="E314" s="3">
        <v>26000</v>
      </c>
      <c r="F314" s="2">
        <v>42979</v>
      </c>
      <c r="G314" t="s">
        <v>598</v>
      </c>
    </row>
    <row r="315" spans="1:7" x14ac:dyDescent="0.25">
      <c r="A315" s="1">
        <v>883325</v>
      </c>
      <c r="B315" t="s">
        <v>5942</v>
      </c>
      <c r="C315" t="s">
        <v>5941</v>
      </c>
      <c r="D315" t="s">
        <v>5454</v>
      </c>
      <c r="E315" s="3">
        <v>1750</v>
      </c>
      <c r="F315" s="2">
        <v>43221</v>
      </c>
      <c r="G315" t="s">
        <v>4</v>
      </c>
    </row>
    <row r="316" spans="1:7" x14ac:dyDescent="0.25">
      <c r="A316" s="1">
        <v>617696</v>
      </c>
      <c r="B316" t="s">
        <v>1072</v>
      </c>
      <c r="C316" t="s">
        <v>1071</v>
      </c>
      <c r="D316" t="s">
        <v>1046</v>
      </c>
      <c r="E316" s="3">
        <v>7600</v>
      </c>
      <c r="F316" s="2">
        <v>43132</v>
      </c>
      <c r="G316" t="s">
        <v>66</v>
      </c>
    </row>
    <row r="317" spans="1:7" x14ac:dyDescent="0.25">
      <c r="A317" s="1">
        <v>897279</v>
      </c>
      <c r="B317" t="s">
        <v>6352</v>
      </c>
      <c r="C317" t="s">
        <v>6351</v>
      </c>
      <c r="D317" t="s">
        <v>743</v>
      </c>
      <c r="E317" s="3">
        <v>22500</v>
      </c>
      <c r="F317" s="2">
        <v>43556</v>
      </c>
      <c r="G317" t="s">
        <v>1684</v>
      </c>
    </row>
    <row r="318" spans="1:7" x14ac:dyDescent="0.25">
      <c r="A318" s="1">
        <v>897281</v>
      </c>
      <c r="B318" t="s">
        <v>6352</v>
      </c>
      <c r="C318" t="s">
        <v>6353</v>
      </c>
      <c r="D318" t="s">
        <v>743</v>
      </c>
      <c r="E318" s="3">
        <v>15250</v>
      </c>
      <c r="F318" s="2">
        <v>42877</v>
      </c>
      <c r="G318" t="s">
        <v>5373</v>
      </c>
    </row>
    <row r="319" spans="1:7" x14ac:dyDescent="0.25">
      <c r="A319" s="1">
        <v>897410</v>
      </c>
      <c r="B319" t="s">
        <v>6360</v>
      </c>
      <c r="C319" t="s">
        <v>6359</v>
      </c>
      <c r="D319" t="s">
        <v>120</v>
      </c>
      <c r="E319" s="3">
        <v>4850</v>
      </c>
      <c r="F319" s="2">
        <v>42675</v>
      </c>
      <c r="G319" t="s">
        <v>58</v>
      </c>
    </row>
    <row r="320" spans="1:7" x14ac:dyDescent="0.25">
      <c r="A320" s="1">
        <v>936748</v>
      </c>
      <c r="B320" t="s">
        <v>7347</v>
      </c>
      <c r="C320" t="s">
        <v>7345</v>
      </c>
      <c r="D320" t="s">
        <v>7346</v>
      </c>
      <c r="E320" s="3">
        <v>4650</v>
      </c>
      <c r="F320" s="2">
        <v>42826</v>
      </c>
      <c r="G320" t="s">
        <v>7344</v>
      </c>
    </row>
    <row r="321" spans="1:9" x14ac:dyDescent="0.25">
      <c r="A321" s="1">
        <v>672184</v>
      </c>
      <c r="B321" t="s">
        <v>2747</v>
      </c>
      <c r="C321" t="s">
        <v>2746</v>
      </c>
      <c r="D321" t="s">
        <v>813</v>
      </c>
      <c r="E321" s="3">
        <v>200</v>
      </c>
      <c r="F321" s="2">
        <v>41000</v>
      </c>
      <c r="G321" t="s">
        <v>23</v>
      </c>
    </row>
    <row r="322" spans="1:9" x14ac:dyDescent="0.25">
      <c r="A322" s="1">
        <v>807869</v>
      </c>
      <c r="B322" t="s">
        <v>4157</v>
      </c>
      <c r="C322" t="s">
        <v>4156</v>
      </c>
      <c r="D322" t="s">
        <v>2414</v>
      </c>
      <c r="E322" s="3">
        <v>52500</v>
      </c>
      <c r="F322" s="2">
        <v>43556</v>
      </c>
      <c r="G322" t="s">
        <v>66</v>
      </c>
      <c r="H322" t="s">
        <v>7471</v>
      </c>
    </row>
    <row r="323" spans="1:9" x14ac:dyDescent="0.25">
      <c r="A323" s="1">
        <v>856439</v>
      </c>
      <c r="B323" t="s">
        <v>4157</v>
      </c>
      <c r="C323" t="s">
        <v>5280</v>
      </c>
      <c r="D323" t="s">
        <v>2414</v>
      </c>
      <c r="E323" s="3">
        <v>86000</v>
      </c>
      <c r="F323" s="2">
        <v>43191</v>
      </c>
      <c r="G323" t="s">
        <v>177</v>
      </c>
    </row>
    <row r="324" spans="1:9" x14ac:dyDescent="0.25">
      <c r="A324" s="1">
        <v>909720</v>
      </c>
      <c r="B324" t="s">
        <v>6783</v>
      </c>
      <c r="C324" t="s">
        <v>6782</v>
      </c>
      <c r="D324" t="s">
        <v>2106</v>
      </c>
      <c r="E324" s="3">
        <v>19250</v>
      </c>
      <c r="F324" s="2">
        <v>38443</v>
      </c>
      <c r="G324" t="s">
        <v>58</v>
      </c>
    </row>
    <row r="325" spans="1:9" x14ac:dyDescent="0.25">
      <c r="A325" s="1">
        <v>909732</v>
      </c>
      <c r="B325" t="s">
        <v>6783</v>
      </c>
      <c r="C325" t="s">
        <v>6784</v>
      </c>
      <c r="D325" t="s">
        <v>2106</v>
      </c>
      <c r="E325" s="3">
        <v>2450</v>
      </c>
      <c r="F325" s="2">
        <v>38443</v>
      </c>
      <c r="G325" t="s">
        <v>58</v>
      </c>
    </row>
    <row r="326" spans="1:9" x14ac:dyDescent="0.25">
      <c r="A326" s="1">
        <v>866657</v>
      </c>
      <c r="B326" t="s">
        <v>5459</v>
      </c>
      <c r="C326" t="s">
        <v>5458</v>
      </c>
      <c r="D326" t="s">
        <v>483</v>
      </c>
      <c r="E326" s="3">
        <v>70000</v>
      </c>
      <c r="F326" s="2">
        <v>43556</v>
      </c>
      <c r="G326" t="s">
        <v>219</v>
      </c>
    </row>
    <row r="327" spans="1:9" x14ac:dyDescent="0.25">
      <c r="A327" s="1">
        <v>607170</v>
      </c>
      <c r="B327" t="s">
        <v>100</v>
      </c>
      <c r="C327" t="s">
        <v>98</v>
      </c>
      <c r="D327" t="s">
        <v>99</v>
      </c>
      <c r="E327" s="3">
        <v>19750</v>
      </c>
      <c r="F327" s="2">
        <v>43817</v>
      </c>
      <c r="G327" t="s">
        <v>21</v>
      </c>
      <c r="H327" t="s">
        <v>7471</v>
      </c>
      <c r="I327" t="s">
        <v>7470</v>
      </c>
    </row>
    <row r="328" spans="1:9" x14ac:dyDescent="0.25">
      <c r="A328" s="1">
        <v>714692</v>
      </c>
      <c r="B328" t="s">
        <v>100</v>
      </c>
      <c r="C328" t="s">
        <v>3390</v>
      </c>
      <c r="D328" t="s">
        <v>101</v>
      </c>
      <c r="E328" s="3">
        <v>6600</v>
      </c>
      <c r="F328" s="2">
        <v>43191</v>
      </c>
      <c r="G328" t="s">
        <v>21</v>
      </c>
    </row>
    <row r="329" spans="1:9" x14ac:dyDescent="0.25">
      <c r="A329" s="1">
        <v>889441</v>
      </c>
      <c r="B329" t="s">
        <v>100</v>
      </c>
      <c r="C329" t="s">
        <v>6092</v>
      </c>
      <c r="D329" t="s">
        <v>6031</v>
      </c>
      <c r="E329" s="3">
        <v>13750</v>
      </c>
      <c r="F329" s="2">
        <v>43191</v>
      </c>
      <c r="G329" t="s">
        <v>182</v>
      </c>
    </row>
    <row r="330" spans="1:9" x14ac:dyDescent="0.25">
      <c r="A330" s="1">
        <v>618508</v>
      </c>
      <c r="B330" t="s">
        <v>1156</v>
      </c>
      <c r="C330" t="s">
        <v>1154</v>
      </c>
      <c r="D330" t="s">
        <v>1155</v>
      </c>
      <c r="E330" s="3">
        <v>84500</v>
      </c>
      <c r="F330" s="2">
        <v>42461</v>
      </c>
      <c r="G330" t="s">
        <v>646</v>
      </c>
    </row>
    <row r="331" spans="1:9" x14ac:dyDescent="0.25">
      <c r="A331" s="1">
        <v>622899</v>
      </c>
      <c r="B331" t="s">
        <v>1531</v>
      </c>
      <c r="C331" t="s">
        <v>1530</v>
      </c>
      <c r="D331" t="s">
        <v>101</v>
      </c>
      <c r="E331" s="3">
        <v>5000</v>
      </c>
      <c r="F331" s="2">
        <v>38078</v>
      </c>
      <c r="G331" t="s">
        <v>34</v>
      </c>
    </row>
    <row r="332" spans="1:9" x14ac:dyDescent="0.25">
      <c r="A332" s="1">
        <v>910449</v>
      </c>
      <c r="B332" t="s">
        <v>6829</v>
      </c>
      <c r="C332" t="s">
        <v>6828</v>
      </c>
      <c r="D332" t="s">
        <v>247</v>
      </c>
      <c r="E332" s="3">
        <v>5600</v>
      </c>
      <c r="F332" s="2">
        <v>43191</v>
      </c>
      <c r="G332" t="s">
        <v>58</v>
      </c>
    </row>
    <row r="333" spans="1:9" x14ac:dyDescent="0.25">
      <c r="A333" s="1">
        <v>910451</v>
      </c>
      <c r="B333" t="s">
        <v>6829</v>
      </c>
      <c r="C333" t="s">
        <v>6830</v>
      </c>
      <c r="D333" t="s">
        <v>247</v>
      </c>
      <c r="E333" s="3">
        <v>100</v>
      </c>
      <c r="F333" s="2">
        <v>43556</v>
      </c>
      <c r="G333" t="s">
        <v>6662</v>
      </c>
    </row>
    <row r="334" spans="1:9" x14ac:dyDescent="0.25">
      <c r="A334" s="1">
        <v>629538</v>
      </c>
      <c r="B334" t="s">
        <v>2102</v>
      </c>
      <c r="C334" t="s">
        <v>2101</v>
      </c>
      <c r="D334" t="s">
        <v>2100</v>
      </c>
      <c r="E334" s="3">
        <v>112000</v>
      </c>
      <c r="F334" s="2">
        <v>42826</v>
      </c>
      <c r="G334" t="s">
        <v>177</v>
      </c>
    </row>
    <row r="335" spans="1:9" x14ac:dyDescent="0.25">
      <c r="A335" s="1">
        <v>939858</v>
      </c>
      <c r="B335" t="s">
        <v>2102</v>
      </c>
      <c r="C335" t="s">
        <v>7467</v>
      </c>
      <c r="D335" t="s">
        <v>2100</v>
      </c>
      <c r="E335" s="3">
        <v>0</v>
      </c>
      <c r="F335" s="2">
        <v>43739</v>
      </c>
      <c r="G335" t="s">
        <v>6336</v>
      </c>
    </row>
    <row r="336" spans="1:9" x14ac:dyDescent="0.25">
      <c r="A336" s="1">
        <v>679550</v>
      </c>
      <c r="B336" t="s">
        <v>2869</v>
      </c>
      <c r="C336" t="s">
        <v>2868</v>
      </c>
      <c r="D336" t="s">
        <v>1608</v>
      </c>
      <c r="E336" s="3">
        <v>32500</v>
      </c>
      <c r="F336" s="2">
        <v>43556</v>
      </c>
      <c r="G336" t="s">
        <v>136</v>
      </c>
    </row>
    <row r="337" spans="1:9" x14ac:dyDescent="0.25">
      <c r="A337" s="1">
        <v>899447</v>
      </c>
      <c r="B337" t="s">
        <v>6433</v>
      </c>
      <c r="C337" t="s">
        <v>6432</v>
      </c>
      <c r="D337" t="s">
        <v>6423</v>
      </c>
      <c r="E337" s="3">
        <v>5200</v>
      </c>
      <c r="F337" s="2">
        <v>42713</v>
      </c>
      <c r="G337" t="s">
        <v>1684</v>
      </c>
    </row>
    <row r="338" spans="1:9" x14ac:dyDescent="0.25">
      <c r="A338" s="1">
        <v>867166</v>
      </c>
      <c r="B338" t="s">
        <v>5469</v>
      </c>
      <c r="C338" t="s">
        <v>5468</v>
      </c>
      <c r="D338" t="s">
        <v>1219</v>
      </c>
      <c r="E338" s="3">
        <v>10750</v>
      </c>
      <c r="F338" s="2">
        <v>41395</v>
      </c>
      <c r="G338" t="s">
        <v>4</v>
      </c>
    </row>
    <row r="339" spans="1:9" x14ac:dyDescent="0.25">
      <c r="A339" s="1">
        <v>737940</v>
      </c>
      <c r="B339" t="s">
        <v>3819</v>
      </c>
      <c r="C339" t="s">
        <v>3817</v>
      </c>
      <c r="D339" t="s">
        <v>3818</v>
      </c>
      <c r="E339" s="3">
        <v>12250</v>
      </c>
      <c r="F339" s="2">
        <v>42979</v>
      </c>
      <c r="G339" t="s">
        <v>66</v>
      </c>
    </row>
    <row r="340" spans="1:9" x14ac:dyDescent="0.25">
      <c r="A340" s="1">
        <v>852521</v>
      </c>
      <c r="B340" t="s">
        <v>5171</v>
      </c>
      <c r="C340" t="s">
        <v>5170</v>
      </c>
      <c r="D340" t="s">
        <v>2696</v>
      </c>
      <c r="E340" s="3">
        <v>12750</v>
      </c>
      <c r="F340" s="2">
        <v>42826</v>
      </c>
      <c r="G340" t="s">
        <v>21</v>
      </c>
    </row>
    <row r="341" spans="1:9" x14ac:dyDescent="0.25">
      <c r="A341" s="1">
        <v>815144</v>
      </c>
      <c r="B341" t="s">
        <v>4313</v>
      </c>
      <c r="C341" t="s">
        <v>4312</v>
      </c>
      <c r="D341" t="s">
        <v>696</v>
      </c>
      <c r="E341" s="3">
        <v>61000</v>
      </c>
      <c r="F341" s="2">
        <v>43738</v>
      </c>
      <c r="G341" t="s">
        <v>177</v>
      </c>
      <c r="H341" t="s">
        <v>7471</v>
      </c>
      <c r="I341" t="s">
        <v>7507</v>
      </c>
    </row>
    <row r="342" spans="1:9" x14ac:dyDescent="0.25">
      <c r="A342" s="1">
        <v>828810</v>
      </c>
      <c r="B342" t="s">
        <v>4598</v>
      </c>
      <c r="C342" t="s">
        <v>4597</v>
      </c>
      <c r="D342" t="s">
        <v>1839</v>
      </c>
      <c r="E342" s="3">
        <v>29000</v>
      </c>
      <c r="F342" s="2">
        <v>39486</v>
      </c>
      <c r="G342" t="s">
        <v>21</v>
      </c>
    </row>
    <row r="343" spans="1:9" x14ac:dyDescent="0.25">
      <c r="A343" s="1">
        <v>851793</v>
      </c>
      <c r="B343" t="s">
        <v>5157</v>
      </c>
      <c r="C343" t="s">
        <v>5156</v>
      </c>
      <c r="D343" t="s">
        <v>4521</v>
      </c>
      <c r="E343" s="3">
        <v>42750</v>
      </c>
      <c r="F343" s="2">
        <v>42826</v>
      </c>
      <c r="G343" t="s">
        <v>177</v>
      </c>
    </row>
    <row r="344" spans="1:9" x14ac:dyDescent="0.25">
      <c r="A344" s="1">
        <v>653167</v>
      </c>
      <c r="B344" t="s">
        <v>2568</v>
      </c>
      <c r="C344" t="s">
        <v>2567</v>
      </c>
      <c r="D344" t="s">
        <v>2165</v>
      </c>
      <c r="E344" s="3">
        <v>4250</v>
      </c>
      <c r="F344" s="2">
        <v>34790</v>
      </c>
      <c r="G344" t="s">
        <v>23</v>
      </c>
    </row>
    <row r="345" spans="1:9" x14ac:dyDescent="0.25">
      <c r="A345" s="1">
        <v>801558</v>
      </c>
      <c r="B345" t="s">
        <v>2568</v>
      </c>
      <c r="C345" t="s">
        <v>4048</v>
      </c>
      <c r="D345" t="s">
        <v>2165</v>
      </c>
      <c r="E345" s="3">
        <v>405000</v>
      </c>
      <c r="F345" s="2">
        <v>39173</v>
      </c>
      <c r="G345" t="s">
        <v>0</v>
      </c>
    </row>
    <row r="346" spans="1:9" x14ac:dyDescent="0.25">
      <c r="A346" s="1">
        <v>801560</v>
      </c>
      <c r="B346" t="s">
        <v>2568</v>
      </c>
      <c r="C346" t="s">
        <v>4049</v>
      </c>
      <c r="D346" t="s">
        <v>2165</v>
      </c>
      <c r="E346" s="3">
        <v>6400</v>
      </c>
      <c r="F346" s="2">
        <v>39173</v>
      </c>
      <c r="G346" t="s">
        <v>34</v>
      </c>
    </row>
    <row r="347" spans="1:9" x14ac:dyDescent="0.25">
      <c r="A347" s="1">
        <v>939845</v>
      </c>
      <c r="B347" t="s">
        <v>7466</v>
      </c>
      <c r="C347" t="s">
        <v>7465</v>
      </c>
      <c r="D347" t="s">
        <v>2100</v>
      </c>
      <c r="E347" s="3">
        <v>0</v>
      </c>
      <c r="F347" s="2">
        <v>43739</v>
      </c>
      <c r="G347" t="s">
        <v>6336</v>
      </c>
    </row>
    <row r="348" spans="1:9" x14ac:dyDescent="0.25">
      <c r="A348" s="1">
        <v>628955</v>
      </c>
      <c r="B348" t="s">
        <v>2049</v>
      </c>
      <c r="C348" t="s">
        <v>2048</v>
      </c>
      <c r="D348" t="s">
        <v>2043</v>
      </c>
      <c r="E348" s="3">
        <v>91500</v>
      </c>
      <c r="F348" s="2">
        <v>34790</v>
      </c>
      <c r="G348" t="s">
        <v>4</v>
      </c>
    </row>
    <row r="349" spans="1:9" x14ac:dyDescent="0.25">
      <c r="A349" s="1">
        <v>840072</v>
      </c>
      <c r="B349" t="s">
        <v>2049</v>
      </c>
      <c r="C349" t="s">
        <v>4827</v>
      </c>
      <c r="D349" t="s">
        <v>1899</v>
      </c>
      <c r="E349" s="3">
        <v>34500</v>
      </c>
      <c r="F349" s="2">
        <v>43556</v>
      </c>
      <c r="G349" t="s">
        <v>4</v>
      </c>
    </row>
    <row r="350" spans="1:9" x14ac:dyDescent="0.25">
      <c r="A350" s="1">
        <v>622128</v>
      </c>
      <c r="B350" t="s">
        <v>1450</v>
      </c>
      <c r="C350" t="s">
        <v>1449</v>
      </c>
      <c r="D350" t="s">
        <v>25</v>
      </c>
      <c r="E350" s="3">
        <v>85000</v>
      </c>
      <c r="F350" s="2">
        <v>34790</v>
      </c>
      <c r="G350" t="s">
        <v>4</v>
      </c>
    </row>
    <row r="351" spans="1:9" x14ac:dyDescent="0.25">
      <c r="A351" s="1">
        <v>617492</v>
      </c>
      <c r="B351" t="s">
        <v>1050</v>
      </c>
      <c r="C351" t="s">
        <v>1049</v>
      </c>
      <c r="D351" t="s">
        <v>984</v>
      </c>
      <c r="E351" s="3">
        <v>27000</v>
      </c>
      <c r="F351" s="2">
        <v>34790</v>
      </c>
      <c r="G351" t="s">
        <v>4</v>
      </c>
    </row>
    <row r="352" spans="1:9" x14ac:dyDescent="0.25">
      <c r="A352" s="1">
        <v>621614</v>
      </c>
      <c r="B352" t="s">
        <v>1050</v>
      </c>
      <c r="C352" t="s">
        <v>1407</v>
      </c>
      <c r="D352" t="s">
        <v>1401</v>
      </c>
      <c r="E352" s="3">
        <v>11750</v>
      </c>
      <c r="F352" s="2">
        <v>36342</v>
      </c>
      <c r="G352" t="s">
        <v>4</v>
      </c>
    </row>
    <row r="353" spans="1:9" x14ac:dyDescent="0.25">
      <c r="A353" s="1">
        <v>870809</v>
      </c>
      <c r="B353" t="s">
        <v>1050</v>
      </c>
      <c r="C353" t="s">
        <v>5604</v>
      </c>
      <c r="D353" t="s">
        <v>4123</v>
      </c>
      <c r="E353" s="3">
        <v>35500</v>
      </c>
      <c r="F353" s="2">
        <v>41456</v>
      </c>
      <c r="G353" t="s">
        <v>4</v>
      </c>
    </row>
    <row r="354" spans="1:9" x14ac:dyDescent="0.25">
      <c r="A354" s="1">
        <v>702807</v>
      </c>
      <c r="B354" t="s">
        <v>3172</v>
      </c>
      <c r="C354" t="s">
        <v>3171</v>
      </c>
      <c r="D354" t="s">
        <v>809</v>
      </c>
      <c r="E354" s="3">
        <v>11250</v>
      </c>
      <c r="F354" s="2">
        <v>40634</v>
      </c>
      <c r="G354" t="s">
        <v>4</v>
      </c>
    </row>
    <row r="355" spans="1:9" x14ac:dyDescent="0.25">
      <c r="A355" s="1">
        <v>901961</v>
      </c>
      <c r="B355" t="s">
        <v>6550</v>
      </c>
      <c r="C355" t="s">
        <v>6548</v>
      </c>
      <c r="D355" t="s">
        <v>6549</v>
      </c>
      <c r="E355" s="3">
        <v>36500</v>
      </c>
      <c r="F355" s="2">
        <v>42381</v>
      </c>
      <c r="G355" t="s">
        <v>1143</v>
      </c>
    </row>
    <row r="356" spans="1:9" x14ac:dyDescent="0.25">
      <c r="A356" s="1">
        <v>617389</v>
      </c>
      <c r="B356" t="s">
        <v>1043</v>
      </c>
      <c r="C356" t="s">
        <v>1042</v>
      </c>
      <c r="D356" t="s">
        <v>984</v>
      </c>
      <c r="E356" s="3">
        <v>6500</v>
      </c>
      <c r="F356" s="2">
        <v>42642</v>
      </c>
      <c r="G356" t="s">
        <v>4</v>
      </c>
    </row>
    <row r="357" spans="1:9" x14ac:dyDescent="0.25">
      <c r="A357" s="1">
        <v>915714</v>
      </c>
      <c r="B357" t="s">
        <v>7007</v>
      </c>
      <c r="C357" t="s">
        <v>7005</v>
      </c>
      <c r="D357" t="s">
        <v>7006</v>
      </c>
      <c r="E357" s="3">
        <v>2950</v>
      </c>
      <c r="F357" s="2">
        <v>43556</v>
      </c>
      <c r="G357" t="s">
        <v>7004</v>
      </c>
    </row>
    <row r="358" spans="1:9" x14ac:dyDescent="0.25">
      <c r="A358" s="1">
        <v>922889</v>
      </c>
      <c r="B358" t="s">
        <v>7007</v>
      </c>
      <c r="C358" t="s">
        <v>7173</v>
      </c>
      <c r="D358" t="s">
        <v>7174</v>
      </c>
      <c r="E358" s="3">
        <v>17000</v>
      </c>
      <c r="F358" s="2">
        <v>43236</v>
      </c>
      <c r="G358" t="s">
        <v>6773</v>
      </c>
      <c r="H358" t="s">
        <v>7471</v>
      </c>
      <c r="I358" t="s">
        <v>7514</v>
      </c>
    </row>
    <row r="359" spans="1:9" x14ac:dyDescent="0.25">
      <c r="A359" s="1">
        <v>922891</v>
      </c>
      <c r="B359" t="s">
        <v>7007</v>
      </c>
      <c r="C359" t="s">
        <v>7175</v>
      </c>
      <c r="D359" t="s">
        <v>7174</v>
      </c>
      <c r="E359" s="3">
        <v>16500</v>
      </c>
      <c r="F359" s="2">
        <v>43236</v>
      </c>
      <c r="G359" t="s">
        <v>6773</v>
      </c>
      <c r="H359" t="s">
        <v>7471</v>
      </c>
      <c r="I359" t="s">
        <v>7514</v>
      </c>
    </row>
    <row r="360" spans="1:9" x14ac:dyDescent="0.25">
      <c r="A360" s="1">
        <v>922900</v>
      </c>
      <c r="B360" t="s">
        <v>7007</v>
      </c>
      <c r="C360" t="s">
        <v>7176</v>
      </c>
      <c r="D360" t="s">
        <v>7174</v>
      </c>
      <c r="E360" s="3">
        <v>16500</v>
      </c>
      <c r="F360" s="2">
        <v>43236</v>
      </c>
      <c r="G360" t="s">
        <v>6773</v>
      </c>
      <c r="I360" t="s">
        <v>7514</v>
      </c>
    </row>
    <row r="361" spans="1:9" x14ac:dyDescent="0.25">
      <c r="A361" s="1">
        <v>922913</v>
      </c>
      <c r="B361" t="s">
        <v>7007</v>
      </c>
      <c r="C361" t="s">
        <v>7177</v>
      </c>
      <c r="D361" t="s">
        <v>7174</v>
      </c>
      <c r="E361" s="3">
        <v>15750</v>
      </c>
      <c r="F361" s="2">
        <v>43236</v>
      </c>
      <c r="G361" t="s">
        <v>6773</v>
      </c>
      <c r="I361" t="s">
        <v>7514</v>
      </c>
    </row>
    <row r="362" spans="1:9" x14ac:dyDescent="0.25">
      <c r="A362" s="1">
        <v>922926</v>
      </c>
      <c r="B362" t="s">
        <v>7007</v>
      </c>
      <c r="C362" t="s">
        <v>7178</v>
      </c>
      <c r="D362" t="s">
        <v>7174</v>
      </c>
      <c r="E362" s="3">
        <v>17500</v>
      </c>
      <c r="F362" s="2">
        <v>43236</v>
      </c>
      <c r="G362" t="s">
        <v>6773</v>
      </c>
      <c r="H362" t="s">
        <v>7471</v>
      </c>
      <c r="I362" t="s">
        <v>7514</v>
      </c>
    </row>
    <row r="363" spans="1:9" x14ac:dyDescent="0.25">
      <c r="A363" s="1">
        <v>922939</v>
      </c>
      <c r="B363" t="s">
        <v>7007</v>
      </c>
      <c r="C363" t="s">
        <v>7179</v>
      </c>
      <c r="D363" t="s">
        <v>7174</v>
      </c>
      <c r="E363" s="3">
        <v>3500</v>
      </c>
      <c r="F363" s="2">
        <v>43236</v>
      </c>
      <c r="G363" t="s">
        <v>7023</v>
      </c>
      <c r="H363" t="s">
        <v>7471</v>
      </c>
      <c r="I363" t="s">
        <v>7514</v>
      </c>
    </row>
    <row r="364" spans="1:9" x14ac:dyDescent="0.25">
      <c r="A364" s="1">
        <v>922954</v>
      </c>
      <c r="B364" t="s">
        <v>7007</v>
      </c>
      <c r="C364" t="s">
        <v>7182</v>
      </c>
      <c r="D364" t="s">
        <v>7181</v>
      </c>
      <c r="E364" s="3">
        <v>15750</v>
      </c>
      <c r="F364" s="2">
        <v>43236</v>
      </c>
      <c r="G364" t="s">
        <v>7155</v>
      </c>
      <c r="H364" t="s">
        <v>7471</v>
      </c>
      <c r="I364" t="s">
        <v>7514</v>
      </c>
    </row>
    <row r="365" spans="1:9" x14ac:dyDescent="0.25">
      <c r="A365" s="1">
        <v>922970</v>
      </c>
      <c r="B365" t="s">
        <v>7007</v>
      </c>
      <c r="C365" t="s">
        <v>7183</v>
      </c>
      <c r="D365" t="s">
        <v>7181</v>
      </c>
      <c r="E365" s="3">
        <v>15750</v>
      </c>
      <c r="F365" s="2">
        <v>43236</v>
      </c>
      <c r="G365" t="s">
        <v>7125</v>
      </c>
      <c r="I365" t="s">
        <v>7514</v>
      </c>
    </row>
    <row r="366" spans="1:9" x14ac:dyDescent="0.25">
      <c r="A366" s="1">
        <v>922995</v>
      </c>
      <c r="B366" t="s">
        <v>7007</v>
      </c>
      <c r="C366" t="s">
        <v>7185</v>
      </c>
      <c r="D366" t="s">
        <v>7181</v>
      </c>
      <c r="E366" s="3">
        <v>14500</v>
      </c>
      <c r="F366" s="2">
        <v>43236</v>
      </c>
      <c r="G366" t="s">
        <v>6773</v>
      </c>
      <c r="I366" t="s">
        <v>7514</v>
      </c>
    </row>
    <row r="367" spans="1:9" x14ac:dyDescent="0.25">
      <c r="A367" s="1">
        <v>685870</v>
      </c>
      <c r="B367" t="s">
        <v>2903</v>
      </c>
      <c r="C367" t="s">
        <v>2901</v>
      </c>
      <c r="D367" t="s">
        <v>2902</v>
      </c>
      <c r="E367" s="3">
        <v>63500</v>
      </c>
      <c r="F367" s="2">
        <v>34790</v>
      </c>
      <c r="G367" t="s">
        <v>95</v>
      </c>
    </row>
    <row r="368" spans="1:9" x14ac:dyDescent="0.25">
      <c r="A368" s="1">
        <v>937021</v>
      </c>
      <c r="B368" t="s">
        <v>7357</v>
      </c>
      <c r="C368" t="s">
        <v>7356</v>
      </c>
      <c r="D368" t="s">
        <v>6165</v>
      </c>
      <c r="E368" s="3">
        <v>7000</v>
      </c>
      <c r="F368" s="2">
        <v>43595</v>
      </c>
      <c r="G368" t="s">
        <v>6510</v>
      </c>
    </row>
    <row r="369" spans="1:9" x14ac:dyDescent="0.25">
      <c r="A369" s="1">
        <v>870577</v>
      </c>
      <c r="B369" t="s">
        <v>5591</v>
      </c>
      <c r="C369" t="s">
        <v>5589</v>
      </c>
      <c r="D369" t="s">
        <v>5590</v>
      </c>
      <c r="E369" s="3">
        <v>15250</v>
      </c>
      <c r="F369" s="2">
        <v>41538</v>
      </c>
      <c r="G369" t="s">
        <v>289</v>
      </c>
    </row>
    <row r="370" spans="1:9" x14ac:dyDescent="0.25">
      <c r="A370" s="1">
        <v>704803</v>
      </c>
      <c r="B370" t="s">
        <v>3206</v>
      </c>
      <c r="C370" t="s">
        <v>3205</v>
      </c>
      <c r="D370" t="s">
        <v>1810</v>
      </c>
      <c r="E370" s="3">
        <v>8000</v>
      </c>
      <c r="F370" s="2">
        <v>43556</v>
      </c>
      <c r="G370" t="s">
        <v>23</v>
      </c>
      <c r="H370" t="s">
        <v>7471</v>
      </c>
      <c r="I370" t="s">
        <v>7508</v>
      </c>
    </row>
    <row r="371" spans="1:9" x14ac:dyDescent="0.25">
      <c r="A371" s="1">
        <v>838935</v>
      </c>
      <c r="B371" t="s">
        <v>3206</v>
      </c>
      <c r="C371" t="s">
        <v>4793</v>
      </c>
      <c r="D371" t="s">
        <v>4794</v>
      </c>
      <c r="E371" s="3">
        <v>10750</v>
      </c>
      <c r="F371" s="2">
        <v>42826</v>
      </c>
      <c r="G371" t="s">
        <v>177</v>
      </c>
      <c r="H371" t="s">
        <v>7471</v>
      </c>
    </row>
    <row r="372" spans="1:9" x14ac:dyDescent="0.25">
      <c r="A372" s="1">
        <v>907551</v>
      </c>
      <c r="B372" t="s">
        <v>6695</v>
      </c>
      <c r="C372" t="s">
        <v>6694</v>
      </c>
      <c r="D372" t="s">
        <v>1988</v>
      </c>
      <c r="E372" s="3">
        <v>19250</v>
      </c>
      <c r="F372" s="2">
        <v>40269</v>
      </c>
      <c r="G372" t="s">
        <v>58</v>
      </c>
    </row>
    <row r="373" spans="1:9" x14ac:dyDescent="0.25">
      <c r="A373" s="1">
        <v>907564</v>
      </c>
      <c r="B373" t="s">
        <v>6695</v>
      </c>
      <c r="C373" t="s">
        <v>6696</v>
      </c>
      <c r="D373" t="s">
        <v>1988</v>
      </c>
      <c r="E373" s="3">
        <v>400</v>
      </c>
      <c r="F373" s="2">
        <v>40269</v>
      </c>
      <c r="G373" t="s">
        <v>6662</v>
      </c>
    </row>
    <row r="374" spans="1:9" x14ac:dyDescent="0.25">
      <c r="A374" s="1">
        <v>608219</v>
      </c>
      <c r="B374" t="s">
        <v>204</v>
      </c>
      <c r="C374" t="s">
        <v>203</v>
      </c>
      <c r="D374" t="s">
        <v>132</v>
      </c>
      <c r="E374" s="3">
        <v>19750</v>
      </c>
      <c r="F374" s="2">
        <v>43556</v>
      </c>
      <c r="G374" t="s">
        <v>202</v>
      </c>
    </row>
    <row r="375" spans="1:9" x14ac:dyDescent="0.25">
      <c r="A375" s="1">
        <v>883300</v>
      </c>
      <c r="B375" t="s">
        <v>5939</v>
      </c>
      <c r="C375" t="s">
        <v>5938</v>
      </c>
      <c r="D375" t="s">
        <v>25</v>
      </c>
      <c r="E375" s="3">
        <v>22250</v>
      </c>
      <c r="F375" s="2">
        <v>42095</v>
      </c>
      <c r="G375" t="s">
        <v>4</v>
      </c>
    </row>
    <row r="376" spans="1:9" x14ac:dyDescent="0.25">
      <c r="A376" s="1">
        <v>902195</v>
      </c>
      <c r="B376" t="s">
        <v>6559</v>
      </c>
      <c r="C376" t="s">
        <v>6558</v>
      </c>
      <c r="D376" t="s">
        <v>28</v>
      </c>
      <c r="E376" s="3">
        <v>4850</v>
      </c>
      <c r="F376" s="2">
        <v>43191</v>
      </c>
      <c r="G376" t="s">
        <v>58</v>
      </c>
    </row>
    <row r="377" spans="1:9" x14ac:dyDescent="0.25">
      <c r="A377" s="1">
        <v>902204</v>
      </c>
      <c r="B377" t="s">
        <v>6559</v>
      </c>
      <c r="C377" t="s">
        <v>6560</v>
      </c>
      <c r="D377" t="s">
        <v>28</v>
      </c>
      <c r="E377" s="3">
        <v>3750</v>
      </c>
      <c r="F377" s="2">
        <v>43556</v>
      </c>
      <c r="G377" t="s">
        <v>58</v>
      </c>
    </row>
    <row r="378" spans="1:9" x14ac:dyDescent="0.25">
      <c r="A378" s="1">
        <v>904203</v>
      </c>
      <c r="B378" t="s">
        <v>6559</v>
      </c>
      <c r="C378" t="s">
        <v>6603</v>
      </c>
      <c r="D378" t="s">
        <v>28</v>
      </c>
      <c r="E378" s="3">
        <v>5200</v>
      </c>
      <c r="F378" s="2">
        <v>43191</v>
      </c>
      <c r="G378" t="s">
        <v>58</v>
      </c>
    </row>
    <row r="379" spans="1:9" x14ac:dyDescent="0.25">
      <c r="A379" s="1">
        <v>904216</v>
      </c>
      <c r="B379" t="s">
        <v>6559</v>
      </c>
      <c r="C379" t="s">
        <v>6604</v>
      </c>
      <c r="D379" t="s">
        <v>28</v>
      </c>
      <c r="E379" s="3">
        <v>3200</v>
      </c>
      <c r="F379" s="2">
        <v>43191</v>
      </c>
      <c r="G379" t="s">
        <v>58</v>
      </c>
    </row>
    <row r="380" spans="1:9" x14ac:dyDescent="0.25">
      <c r="A380" s="1">
        <v>633250</v>
      </c>
      <c r="B380" t="s">
        <v>2364</v>
      </c>
      <c r="C380" t="s">
        <v>2363</v>
      </c>
      <c r="D380" t="s">
        <v>1880</v>
      </c>
      <c r="E380" s="3">
        <v>29750</v>
      </c>
      <c r="F380" s="2">
        <v>42826</v>
      </c>
      <c r="G380" t="s">
        <v>4</v>
      </c>
    </row>
    <row r="381" spans="1:9" x14ac:dyDescent="0.25">
      <c r="A381" s="1">
        <v>916775</v>
      </c>
      <c r="B381" t="s">
        <v>7026</v>
      </c>
      <c r="C381" t="s">
        <v>7024</v>
      </c>
      <c r="D381" t="s">
        <v>7025</v>
      </c>
      <c r="E381" s="3">
        <v>375</v>
      </c>
      <c r="F381" s="2">
        <v>43183</v>
      </c>
      <c r="G381" t="s">
        <v>7023</v>
      </c>
    </row>
    <row r="382" spans="1:9" x14ac:dyDescent="0.25">
      <c r="A382" s="1">
        <v>922324</v>
      </c>
      <c r="B382" t="s">
        <v>7026</v>
      </c>
      <c r="C382" t="s">
        <v>7156</v>
      </c>
      <c r="D382" t="s">
        <v>7157</v>
      </c>
      <c r="E382" s="3">
        <v>56000</v>
      </c>
      <c r="F382" s="2">
        <v>43303</v>
      </c>
      <c r="G382" t="s">
        <v>7155</v>
      </c>
    </row>
    <row r="383" spans="1:9" x14ac:dyDescent="0.25">
      <c r="A383" s="1">
        <v>741446</v>
      </c>
      <c r="B383" t="s">
        <v>3896</v>
      </c>
      <c r="C383" t="s">
        <v>3895</v>
      </c>
      <c r="D383" t="s">
        <v>2944</v>
      </c>
      <c r="E383" s="3">
        <v>141000</v>
      </c>
      <c r="F383" s="2">
        <v>43191</v>
      </c>
      <c r="G383" t="s">
        <v>95</v>
      </c>
    </row>
    <row r="384" spans="1:9" x14ac:dyDescent="0.25">
      <c r="A384" s="1">
        <v>870971</v>
      </c>
      <c r="B384" t="s">
        <v>5610</v>
      </c>
      <c r="C384" t="s">
        <v>5609</v>
      </c>
      <c r="D384" t="s">
        <v>206</v>
      </c>
      <c r="E384" s="3">
        <v>160000</v>
      </c>
      <c r="F384" s="2">
        <v>41197</v>
      </c>
      <c r="G384" t="s">
        <v>95</v>
      </c>
    </row>
    <row r="385" spans="1:8" x14ac:dyDescent="0.25">
      <c r="A385" s="1">
        <v>688573</v>
      </c>
      <c r="B385" t="s">
        <v>2931</v>
      </c>
      <c r="C385" t="s">
        <v>2930</v>
      </c>
      <c r="D385" t="s">
        <v>1095</v>
      </c>
      <c r="E385" s="3">
        <v>8700</v>
      </c>
      <c r="F385" s="2">
        <v>34790</v>
      </c>
      <c r="G385" t="s">
        <v>21</v>
      </c>
    </row>
    <row r="386" spans="1:8" x14ac:dyDescent="0.25">
      <c r="A386" s="1">
        <v>721255</v>
      </c>
      <c r="B386" t="s">
        <v>2931</v>
      </c>
      <c r="C386" t="s">
        <v>3495</v>
      </c>
      <c r="D386" t="s">
        <v>3493</v>
      </c>
      <c r="E386" s="3">
        <v>3800</v>
      </c>
      <c r="F386" s="2">
        <v>43556</v>
      </c>
      <c r="G386" t="s">
        <v>21</v>
      </c>
      <c r="H386" t="s">
        <v>7471</v>
      </c>
    </row>
    <row r="387" spans="1:8" x14ac:dyDescent="0.25">
      <c r="A387" s="1">
        <v>750254</v>
      </c>
      <c r="B387" t="s">
        <v>2931</v>
      </c>
      <c r="C387" t="s">
        <v>4014</v>
      </c>
      <c r="D387" t="s">
        <v>3493</v>
      </c>
      <c r="E387" s="3">
        <v>15250</v>
      </c>
      <c r="F387" s="2">
        <v>43191</v>
      </c>
      <c r="G387" t="s">
        <v>1926</v>
      </c>
    </row>
    <row r="388" spans="1:8" x14ac:dyDescent="0.25">
      <c r="A388" s="1">
        <v>616320</v>
      </c>
      <c r="B388" t="s">
        <v>942</v>
      </c>
      <c r="C388" t="s">
        <v>941</v>
      </c>
      <c r="D388" t="s">
        <v>929</v>
      </c>
      <c r="E388" s="3">
        <v>8400</v>
      </c>
      <c r="F388" s="2">
        <v>41000</v>
      </c>
      <c r="G388" t="s">
        <v>289</v>
      </c>
    </row>
    <row r="389" spans="1:8" x14ac:dyDescent="0.25">
      <c r="A389" s="1">
        <v>630999</v>
      </c>
      <c r="B389" t="s">
        <v>2205</v>
      </c>
      <c r="C389" t="s">
        <v>2204</v>
      </c>
      <c r="D389" t="s">
        <v>1457</v>
      </c>
      <c r="E389" s="3">
        <v>28000</v>
      </c>
      <c r="F389" s="2">
        <v>43556</v>
      </c>
      <c r="G389" t="s">
        <v>4</v>
      </c>
    </row>
    <row r="390" spans="1:8" x14ac:dyDescent="0.25">
      <c r="A390" s="1">
        <v>893690</v>
      </c>
      <c r="B390" t="s">
        <v>6224</v>
      </c>
      <c r="C390" t="s">
        <v>6223</v>
      </c>
      <c r="D390" t="s">
        <v>275</v>
      </c>
      <c r="E390" s="3">
        <v>7600</v>
      </c>
      <c r="F390" s="2">
        <v>42461</v>
      </c>
      <c r="G390" t="s">
        <v>6222</v>
      </c>
    </row>
    <row r="391" spans="1:8" x14ac:dyDescent="0.25">
      <c r="A391" s="1">
        <v>857314</v>
      </c>
      <c r="B391" t="s">
        <v>5301</v>
      </c>
      <c r="C391" t="s">
        <v>5300</v>
      </c>
      <c r="D391" t="s">
        <v>2253</v>
      </c>
      <c r="E391" s="3">
        <v>5200</v>
      </c>
      <c r="F391" s="2">
        <v>42999</v>
      </c>
      <c r="G391" t="s">
        <v>21</v>
      </c>
    </row>
    <row r="392" spans="1:8" x14ac:dyDescent="0.25">
      <c r="A392" s="1">
        <v>910267</v>
      </c>
      <c r="B392" t="s">
        <v>6819</v>
      </c>
      <c r="C392" t="s">
        <v>6818</v>
      </c>
      <c r="D392" t="s">
        <v>3456</v>
      </c>
      <c r="E392" s="3">
        <v>40250</v>
      </c>
      <c r="F392" s="2">
        <v>42156</v>
      </c>
      <c r="G392" t="s">
        <v>1758</v>
      </c>
    </row>
    <row r="393" spans="1:8" x14ac:dyDescent="0.25">
      <c r="A393" s="1">
        <v>906951</v>
      </c>
      <c r="B393" t="s">
        <v>6665</v>
      </c>
      <c r="C393" t="s">
        <v>6664</v>
      </c>
      <c r="D393" t="s">
        <v>3446</v>
      </c>
      <c r="E393" s="3">
        <v>16500</v>
      </c>
      <c r="F393" s="2">
        <v>43061</v>
      </c>
      <c r="G393" t="s">
        <v>58</v>
      </c>
    </row>
    <row r="394" spans="1:8" x14ac:dyDescent="0.25">
      <c r="A394" s="1">
        <v>905790</v>
      </c>
      <c r="B394" t="s">
        <v>6619</v>
      </c>
      <c r="C394" t="s">
        <v>6618</v>
      </c>
      <c r="D394" t="s">
        <v>2282</v>
      </c>
      <c r="E394" s="3">
        <v>8200</v>
      </c>
      <c r="F394" s="2">
        <v>42979</v>
      </c>
      <c r="G394" t="s">
        <v>58</v>
      </c>
    </row>
    <row r="395" spans="1:8" x14ac:dyDescent="0.25">
      <c r="A395" s="1">
        <v>613161</v>
      </c>
      <c r="B395" t="s">
        <v>684</v>
      </c>
      <c r="C395" t="s">
        <v>682</v>
      </c>
      <c r="D395" t="s">
        <v>683</v>
      </c>
      <c r="E395" s="3">
        <v>8800</v>
      </c>
      <c r="F395" s="2">
        <v>43374</v>
      </c>
      <c r="G395" t="s">
        <v>4</v>
      </c>
    </row>
    <row r="396" spans="1:8" x14ac:dyDescent="0.25">
      <c r="A396" s="1">
        <v>611905</v>
      </c>
      <c r="B396" t="s">
        <v>566</v>
      </c>
      <c r="C396" t="s">
        <v>565</v>
      </c>
      <c r="D396" t="s">
        <v>558</v>
      </c>
      <c r="E396" s="3">
        <v>18750</v>
      </c>
      <c r="F396" s="2">
        <v>41481</v>
      </c>
      <c r="G396" t="s">
        <v>66</v>
      </c>
    </row>
    <row r="397" spans="1:8" x14ac:dyDescent="0.25">
      <c r="A397" s="1">
        <v>892222</v>
      </c>
      <c r="B397" t="s">
        <v>566</v>
      </c>
      <c r="C397" t="s">
        <v>6164</v>
      </c>
      <c r="D397" t="s">
        <v>6165</v>
      </c>
      <c r="E397" s="3">
        <v>42250</v>
      </c>
      <c r="F397" s="2">
        <v>41481</v>
      </c>
      <c r="G397" t="s">
        <v>177</v>
      </c>
    </row>
    <row r="398" spans="1:8" x14ac:dyDescent="0.25">
      <c r="A398" s="1">
        <v>894955</v>
      </c>
      <c r="B398" t="s">
        <v>566</v>
      </c>
      <c r="C398" t="s">
        <v>6283</v>
      </c>
      <c r="D398" t="s">
        <v>555</v>
      </c>
      <c r="E398" s="3">
        <v>41000</v>
      </c>
      <c r="F398" s="2">
        <v>41481</v>
      </c>
      <c r="G398" t="s">
        <v>66</v>
      </c>
    </row>
    <row r="399" spans="1:8" x14ac:dyDescent="0.25">
      <c r="A399" s="1">
        <v>716665</v>
      </c>
      <c r="B399" t="s">
        <v>3434</v>
      </c>
      <c r="C399" t="s">
        <v>3433</v>
      </c>
      <c r="D399" t="s">
        <v>175</v>
      </c>
      <c r="E399" s="3">
        <v>4200</v>
      </c>
      <c r="F399" s="2">
        <v>38443</v>
      </c>
      <c r="G399" t="s">
        <v>21</v>
      </c>
    </row>
    <row r="400" spans="1:8" x14ac:dyDescent="0.25">
      <c r="A400" s="1">
        <v>891178</v>
      </c>
      <c r="B400" t="s">
        <v>6134</v>
      </c>
      <c r="C400" t="s">
        <v>6133</v>
      </c>
      <c r="D400" t="s">
        <v>2976</v>
      </c>
      <c r="E400" s="3">
        <v>3650</v>
      </c>
      <c r="F400" s="2">
        <v>42396</v>
      </c>
      <c r="G400" t="s">
        <v>3164</v>
      </c>
    </row>
    <row r="401" spans="1:9" x14ac:dyDescent="0.25">
      <c r="A401" s="1">
        <v>842920</v>
      </c>
      <c r="B401" t="s">
        <v>4932</v>
      </c>
      <c r="C401" t="s">
        <v>4931</v>
      </c>
      <c r="D401" t="s">
        <v>28</v>
      </c>
      <c r="E401" s="3">
        <v>28000</v>
      </c>
      <c r="F401" s="2">
        <v>42509</v>
      </c>
      <c r="G401" t="s">
        <v>21</v>
      </c>
    </row>
    <row r="402" spans="1:9" x14ac:dyDescent="0.25">
      <c r="A402" s="1">
        <v>673870</v>
      </c>
      <c r="B402" t="s">
        <v>2807</v>
      </c>
      <c r="C402" t="s">
        <v>2806</v>
      </c>
      <c r="D402" t="s">
        <v>2771</v>
      </c>
      <c r="E402" s="3">
        <v>6400</v>
      </c>
      <c r="F402" s="2">
        <v>43556</v>
      </c>
      <c r="G402" t="s">
        <v>21</v>
      </c>
    </row>
    <row r="403" spans="1:9" x14ac:dyDescent="0.25">
      <c r="A403" s="1">
        <v>899146</v>
      </c>
      <c r="B403" t="s">
        <v>6412</v>
      </c>
      <c r="C403" t="s">
        <v>6411</v>
      </c>
      <c r="D403" t="s">
        <v>120</v>
      </c>
      <c r="E403" s="3">
        <v>6300</v>
      </c>
      <c r="F403" s="2">
        <v>43617</v>
      </c>
      <c r="G403" t="s">
        <v>5373</v>
      </c>
    </row>
    <row r="404" spans="1:9" x14ac:dyDescent="0.25">
      <c r="A404" s="1">
        <v>609143</v>
      </c>
      <c r="B404" t="s">
        <v>311</v>
      </c>
      <c r="C404" t="s">
        <v>309</v>
      </c>
      <c r="D404" t="s">
        <v>310</v>
      </c>
      <c r="E404" s="3">
        <v>15750</v>
      </c>
      <c r="F404" s="2">
        <v>38589</v>
      </c>
      <c r="G404" t="s">
        <v>21</v>
      </c>
    </row>
    <row r="405" spans="1:9" x14ac:dyDescent="0.25">
      <c r="A405" s="1">
        <v>908831</v>
      </c>
      <c r="B405" t="s">
        <v>6760</v>
      </c>
      <c r="C405" t="s">
        <v>6759</v>
      </c>
      <c r="D405" t="s">
        <v>3377</v>
      </c>
      <c r="E405" s="3">
        <v>24250</v>
      </c>
      <c r="F405" s="2">
        <v>42992</v>
      </c>
      <c r="G405" t="s">
        <v>5373</v>
      </c>
    </row>
    <row r="406" spans="1:9" x14ac:dyDescent="0.25">
      <c r="A406" s="1">
        <v>829620</v>
      </c>
      <c r="B406" t="s">
        <v>4613</v>
      </c>
      <c r="C406" t="s">
        <v>4612</v>
      </c>
      <c r="D406" t="s">
        <v>1525</v>
      </c>
      <c r="E406" s="3">
        <v>12750</v>
      </c>
      <c r="F406" s="2">
        <v>43739</v>
      </c>
      <c r="G406" t="s">
        <v>66</v>
      </c>
      <c r="H406" t="s">
        <v>7471</v>
      </c>
      <c r="I406" t="s">
        <v>7507</v>
      </c>
    </row>
    <row r="407" spans="1:9" x14ac:dyDescent="0.25">
      <c r="A407" s="1">
        <v>612271</v>
      </c>
      <c r="B407" t="s">
        <v>607</v>
      </c>
      <c r="C407" t="s">
        <v>606</v>
      </c>
      <c r="D407" t="s">
        <v>555</v>
      </c>
      <c r="E407" s="3">
        <v>72500</v>
      </c>
      <c r="F407" s="2">
        <v>43191</v>
      </c>
      <c r="G407" t="s">
        <v>341</v>
      </c>
    </row>
    <row r="408" spans="1:9" x14ac:dyDescent="0.25">
      <c r="A408" s="1">
        <v>711488</v>
      </c>
      <c r="B408" t="s">
        <v>3319</v>
      </c>
      <c r="C408" t="s">
        <v>3318</v>
      </c>
      <c r="D408" t="s">
        <v>1367</v>
      </c>
      <c r="E408" s="3">
        <v>5800</v>
      </c>
      <c r="F408" s="2">
        <v>38768</v>
      </c>
      <c r="G408" t="s">
        <v>182</v>
      </c>
    </row>
    <row r="409" spans="1:9" x14ac:dyDescent="0.25">
      <c r="A409" s="1">
        <v>816255</v>
      </c>
      <c r="B409" t="s">
        <v>4364</v>
      </c>
      <c r="C409" t="s">
        <v>4363</v>
      </c>
      <c r="D409" t="s">
        <v>4361</v>
      </c>
      <c r="E409" s="3">
        <v>12500</v>
      </c>
      <c r="F409" s="2">
        <v>38443</v>
      </c>
      <c r="G409" t="s">
        <v>66</v>
      </c>
    </row>
    <row r="410" spans="1:9" x14ac:dyDescent="0.25">
      <c r="A410" s="1">
        <v>612237</v>
      </c>
      <c r="B410" t="s">
        <v>597</v>
      </c>
      <c r="C410" t="s">
        <v>596</v>
      </c>
      <c r="D410" t="s">
        <v>558</v>
      </c>
      <c r="E410" s="3">
        <v>20000</v>
      </c>
      <c r="F410" s="2">
        <v>42188</v>
      </c>
      <c r="G410" t="s">
        <v>66</v>
      </c>
    </row>
    <row r="411" spans="1:9" x14ac:dyDescent="0.25">
      <c r="A411" s="1">
        <v>875106</v>
      </c>
      <c r="B411" t="s">
        <v>597</v>
      </c>
      <c r="C411" t="s">
        <v>5723</v>
      </c>
      <c r="D411" t="s">
        <v>555</v>
      </c>
      <c r="E411" s="3">
        <v>12750</v>
      </c>
      <c r="F411" s="2">
        <v>42188</v>
      </c>
      <c r="G411" t="s">
        <v>177</v>
      </c>
    </row>
    <row r="412" spans="1:9" x14ac:dyDescent="0.25">
      <c r="A412" s="1">
        <v>730756</v>
      </c>
      <c r="B412" t="s">
        <v>3639</v>
      </c>
      <c r="C412" t="s">
        <v>3637</v>
      </c>
      <c r="D412" t="s">
        <v>3638</v>
      </c>
      <c r="E412" s="3">
        <v>10000</v>
      </c>
      <c r="F412" s="2">
        <v>42969</v>
      </c>
      <c r="G412" t="s">
        <v>21</v>
      </c>
    </row>
    <row r="413" spans="1:9" x14ac:dyDescent="0.25">
      <c r="A413" s="1">
        <v>892592</v>
      </c>
      <c r="B413" t="s">
        <v>6192</v>
      </c>
      <c r="C413" t="s">
        <v>6191</v>
      </c>
      <c r="D413" t="s">
        <v>465</v>
      </c>
      <c r="E413" s="3">
        <v>24250</v>
      </c>
      <c r="F413" s="2">
        <v>43452</v>
      </c>
      <c r="G413" t="s">
        <v>177</v>
      </c>
      <c r="H413" t="s">
        <v>7471</v>
      </c>
      <c r="I413" t="s">
        <v>7510</v>
      </c>
    </row>
    <row r="414" spans="1:9" x14ac:dyDescent="0.25">
      <c r="A414" s="1">
        <v>611949</v>
      </c>
      <c r="B414" t="s">
        <v>568</v>
      </c>
      <c r="C414" t="s">
        <v>567</v>
      </c>
      <c r="D414" t="s">
        <v>558</v>
      </c>
      <c r="E414" s="3">
        <v>14750</v>
      </c>
      <c r="F414" s="2">
        <v>42826</v>
      </c>
      <c r="G414" t="s">
        <v>66</v>
      </c>
    </row>
    <row r="415" spans="1:9" x14ac:dyDescent="0.25">
      <c r="A415" s="1">
        <v>627203</v>
      </c>
      <c r="B415" t="s">
        <v>1893</v>
      </c>
      <c r="C415" t="s">
        <v>1892</v>
      </c>
      <c r="D415" t="s">
        <v>1880</v>
      </c>
      <c r="E415" s="3">
        <v>25500</v>
      </c>
      <c r="F415" s="2">
        <v>34790</v>
      </c>
      <c r="G415" t="s">
        <v>21</v>
      </c>
    </row>
    <row r="416" spans="1:9" x14ac:dyDescent="0.25">
      <c r="A416" s="1">
        <v>679129</v>
      </c>
      <c r="B416" t="s">
        <v>1893</v>
      </c>
      <c r="C416" t="s">
        <v>2850</v>
      </c>
      <c r="D416" t="s">
        <v>1095</v>
      </c>
      <c r="E416" s="3">
        <v>12500</v>
      </c>
      <c r="F416" s="2">
        <v>36423</v>
      </c>
      <c r="G416" t="s">
        <v>21</v>
      </c>
    </row>
    <row r="417" spans="1:9" x14ac:dyDescent="0.25">
      <c r="A417" s="1">
        <v>836873</v>
      </c>
      <c r="B417" t="s">
        <v>1893</v>
      </c>
      <c r="C417" t="s">
        <v>4747</v>
      </c>
      <c r="D417" t="s">
        <v>4748</v>
      </c>
      <c r="E417" s="3">
        <v>8700</v>
      </c>
      <c r="F417" s="2">
        <v>38808</v>
      </c>
      <c r="G417" t="s">
        <v>21</v>
      </c>
    </row>
    <row r="418" spans="1:9" x14ac:dyDescent="0.25">
      <c r="A418" s="1">
        <v>819534</v>
      </c>
      <c r="B418" t="s">
        <v>4452</v>
      </c>
      <c r="C418" t="s">
        <v>4450</v>
      </c>
      <c r="D418" t="s">
        <v>4451</v>
      </c>
      <c r="E418" s="3">
        <v>2000</v>
      </c>
      <c r="F418" s="2">
        <v>41730</v>
      </c>
      <c r="G418" t="s">
        <v>21</v>
      </c>
    </row>
    <row r="419" spans="1:9" x14ac:dyDescent="0.25">
      <c r="A419" s="1">
        <v>811932</v>
      </c>
      <c r="B419" t="s">
        <v>4238</v>
      </c>
      <c r="C419" t="s">
        <v>4237</v>
      </c>
      <c r="D419" t="s">
        <v>3698</v>
      </c>
      <c r="E419" s="3">
        <v>3700</v>
      </c>
      <c r="F419" s="2">
        <v>42856</v>
      </c>
      <c r="G419" t="s">
        <v>21</v>
      </c>
    </row>
    <row r="420" spans="1:9" x14ac:dyDescent="0.25">
      <c r="A420" s="1">
        <v>828429</v>
      </c>
      <c r="B420" t="s">
        <v>4596</v>
      </c>
      <c r="C420" t="s">
        <v>4595</v>
      </c>
      <c r="D420" t="s">
        <v>2356</v>
      </c>
      <c r="E420" s="3">
        <v>5000</v>
      </c>
      <c r="F420" s="2">
        <v>39539</v>
      </c>
      <c r="G420" t="s">
        <v>21</v>
      </c>
    </row>
    <row r="421" spans="1:9" x14ac:dyDescent="0.25">
      <c r="A421" s="1">
        <v>615407</v>
      </c>
      <c r="B421" t="s">
        <v>864</v>
      </c>
      <c r="C421" t="s">
        <v>863</v>
      </c>
      <c r="D421" t="s">
        <v>809</v>
      </c>
      <c r="E421" s="3">
        <v>11750</v>
      </c>
      <c r="F421" s="2">
        <v>37712</v>
      </c>
      <c r="G421" t="s">
        <v>4</v>
      </c>
    </row>
    <row r="422" spans="1:9" x14ac:dyDescent="0.25">
      <c r="A422" s="1">
        <v>617721</v>
      </c>
      <c r="B422" t="s">
        <v>1076</v>
      </c>
      <c r="C422" t="s">
        <v>1075</v>
      </c>
      <c r="D422" t="s">
        <v>8</v>
      </c>
      <c r="E422" s="3">
        <v>13500</v>
      </c>
      <c r="F422" s="2">
        <v>43708</v>
      </c>
      <c r="G422" t="s">
        <v>66</v>
      </c>
      <c r="H422" t="s">
        <v>7471</v>
      </c>
      <c r="I422" t="s">
        <v>7507</v>
      </c>
    </row>
    <row r="423" spans="1:9" x14ac:dyDescent="0.25">
      <c r="A423" s="1">
        <v>858858</v>
      </c>
      <c r="B423" t="s">
        <v>5334</v>
      </c>
      <c r="C423" t="s">
        <v>5333</v>
      </c>
      <c r="D423" t="s">
        <v>2159</v>
      </c>
      <c r="E423" s="3">
        <v>13250</v>
      </c>
      <c r="F423" s="2">
        <v>40269</v>
      </c>
      <c r="G423" t="s">
        <v>38</v>
      </c>
    </row>
    <row r="424" spans="1:9" x14ac:dyDescent="0.25">
      <c r="A424" s="1">
        <v>813054</v>
      </c>
      <c r="B424" t="s">
        <v>4270</v>
      </c>
      <c r="C424" t="s">
        <v>4269</v>
      </c>
      <c r="D424" t="s">
        <v>1347</v>
      </c>
      <c r="E424" s="3">
        <v>35250</v>
      </c>
      <c r="F424" s="2">
        <v>34790</v>
      </c>
      <c r="G424" t="s">
        <v>66</v>
      </c>
    </row>
    <row r="425" spans="1:9" x14ac:dyDescent="0.25">
      <c r="A425" s="1">
        <v>867439</v>
      </c>
      <c r="B425" t="s">
        <v>5482</v>
      </c>
      <c r="C425" t="s">
        <v>5480</v>
      </c>
      <c r="D425" t="s">
        <v>5481</v>
      </c>
      <c r="E425" s="3">
        <v>3600</v>
      </c>
      <c r="F425" s="2">
        <v>43374</v>
      </c>
      <c r="G425" t="s">
        <v>21</v>
      </c>
    </row>
    <row r="426" spans="1:9" x14ac:dyDescent="0.25">
      <c r="A426" s="1">
        <v>624691</v>
      </c>
      <c r="B426" t="s">
        <v>1666</v>
      </c>
      <c r="C426" t="s">
        <v>1665</v>
      </c>
      <c r="D426" t="s">
        <v>1637</v>
      </c>
      <c r="E426" s="3">
        <v>29000</v>
      </c>
      <c r="F426" s="2">
        <v>43556</v>
      </c>
      <c r="G426" t="s">
        <v>4</v>
      </c>
    </row>
    <row r="427" spans="1:9" x14ac:dyDescent="0.25">
      <c r="A427" s="1">
        <v>616046</v>
      </c>
      <c r="B427" t="s">
        <v>903</v>
      </c>
      <c r="C427" t="s">
        <v>902</v>
      </c>
      <c r="D427" t="s">
        <v>199</v>
      </c>
      <c r="E427" s="3">
        <v>17000</v>
      </c>
      <c r="F427" s="2">
        <v>34790</v>
      </c>
      <c r="G427" t="s">
        <v>55</v>
      </c>
    </row>
    <row r="428" spans="1:9" x14ac:dyDescent="0.25">
      <c r="A428" s="1">
        <v>624293</v>
      </c>
      <c r="B428" t="s">
        <v>1619</v>
      </c>
      <c r="C428" t="s">
        <v>1618</v>
      </c>
      <c r="D428" t="s">
        <v>6</v>
      </c>
      <c r="E428" s="3">
        <v>13750</v>
      </c>
      <c r="F428" s="2">
        <v>42826</v>
      </c>
      <c r="G428" t="s">
        <v>4</v>
      </c>
    </row>
    <row r="429" spans="1:9" x14ac:dyDescent="0.25">
      <c r="A429" s="1">
        <v>888566</v>
      </c>
      <c r="C429" t="s">
        <v>6071</v>
      </c>
      <c r="D429" t="s">
        <v>1946</v>
      </c>
      <c r="E429" s="3">
        <v>3500</v>
      </c>
      <c r="F429" s="2">
        <v>41365</v>
      </c>
      <c r="G429" t="s">
        <v>21</v>
      </c>
    </row>
    <row r="430" spans="1:9" x14ac:dyDescent="0.25">
      <c r="A430" s="1">
        <v>922760</v>
      </c>
      <c r="B430" t="s">
        <v>7166</v>
      </c>
      <c r="C430" t="s">
        <v>7165</v>
      </c>
      <c r="D430" t="s">
        <v>1573</v>
      </c>
      <c r="E430" s="3">
        <v>12000</v>
      </c>
      <c r="F430" s="2">
        <v>43282</v>
      </c>
      <c r="G430" t="s">
        <v>6510</v>
      </c>
    </row>
    <row r="431" spans="1:9" x14ac:dyDescent="0.25">
      <c r="A431" s="1">
        <v>691601</v>
      </c>
      <c r="C431" t="s">
        <v>2968</v>
      </c>
      <c r="D431" t="s">
        <v>465</v>
      </c>
      <c r="E431" s="3">
        <v>4200</v>
      </c>
      <c r="F431" s="2">
        <v>43191</v>
      </c>
      <c r="G431" t="s">
        <v>66</v>
      </c>
    </row>
    <row r="432" spans="1:9" x14ac:dyDescent="0.25">
      <c r="A432" s="1">
        <v>691612</v>
      </c>
      <c r="C432" t="s">
        <v>2969</v>
      </c>
      <c r="D432" t="s">
        <v>465</v>
      </c>
      <c r="E432" s="3">
        <v>1550</v>
      </c>
      <c r="F432" s="2">
        <v>43556</v>
      </c>
      <c r="G432" t="s">
        <v>182</v>
      </c>
    </row>
    <row r="433" spans="1:8" x14ac:dyDescent="0.25">
      <c r="A433" s="1">
        <v>720810</v>
      </c>
      <c r="C433" t="s">
        <v>3487</v>
      </c>
      <c r="D433" t="s">
        <v>2835</v>
      </c>
      <c r="E433" s="3">
        <v>1775</v>
      </c>
      <c r="F433" s="2">
        <v>43709</v>
      </c>
      <c r="G433" t="s">
        <v>66</v>
      </c>
    </row>
    <row r="434" spans="1:8" x14ac:dyDescent="0.25">
      <c r="A434" s="1">
        <v>889820</v>
      </c>
      <c r="B434" t="s">
        <v>6100</v>
      </c>
      <c r="C434" t="s">
        <v>6099</v>
      </c>
      <c r="D434" t="s">
        <v>3377</v>
      </c>
      <c r="E434" s="3">
        <v>4850</v>
      </c>
      <c r="F434" s="2">
        <v>42200</v>
      </c>
      <c r="G434" t="s">
        <v>177</v>
      </c>
    </row>
    <row r="435" spans="1:8" x14ac:dyDescent="0.25">
      <c r="A435" s="1">
        <v>731691</v>
      </c>
      <c r="B435" t="s">
        <v>3666</v>
      </c>
      <c r="C435" t="s">
        <v>3665</v>
      </c>
      <c r="D435" t="s">
        <v>25</v>
      </c>
      <c r="E435" s="3">
        <v>32000</v>
      </c>
      <c r="F435" s="2">
        <v>39243</v>
      </c>
      <c r="G435" t="s">
        <v>4</v>
      </c>
    </row>
    <row r="436" spans="1:8" x14ac:dyDescent="0.25">
      <c r="A436" s="1">
        <v>801573</v>
      </c>
      <c r="B436" t="s">
        <v>3666</v>
      </c>
      <c r="C436" t="s">
        <v>4050</v>
      </c>
      <c r="D436" t="s">
        <v>2384</v>
      </c>
      <c r="E436" s="3">
        <v>26250</v>
      </c>
      <c r="F436" s="2">
        <v>39243</v>
      </c>
      <c r="G436" t="s">
        <v>589</v>
      </c>
    </row>
    <row r="437" spans="1:8" x14ac:dyDescent="0.25">
      <c r="A437" s="1">
        <v>801586</v>
      </c>
      <c r="B437" t="s">
        <v>3666</v>
      </c>
      <c r="C437" t="s">
        <v>4051</v>
      </c>
      <c r="D437" t="s">
        <v>2384</v>
      </c>
      <c r="E437" s="3">
        <v>30500</v>
      </c>
      <c r="F437" s="2">
        <v>43701</v>
      </c>
      <c r="G437" t="s">
        <v>4</v>
      </c>
      <c r="H437" t="s">
        <v>7471</v>
      </c>
    </row>
    <row r="438" spans="1:8" x14ac:dyDescent="0.25">
      <c r="A438" s="1">
        <v>937467</v>
      </c>
      <c r="B438" t="s">
        <v>7377</v>
      </c>
      <c r="C438" t="s">
        <v>7375</v>
      </c>
      <c r="D438" t="s">
        <v>7376</v>
      </c>
      <c r="E438" s="3">
        <v>38250</v>
      </c>
      <c r="F438" s="2">
        <v>43671</v>
      </c>
      <c r="G438" t="s">
        <v>7374</v>
      </c>
    </row>
    <row r="439" spans="1:8" x14ac:dyDescent="0.25">
      <c r="A439" s="1">
        <v>937470</v>
      </c>
      <c r="B439" t="s">
        <v>7377</v>
      </c>
      <c r="C439" t="s">
        <v>7378</v>
      </c>
      <c r="D439" t="s">
        <v>7376</v>
      </c>
      <c r="E439" s="3">
        <v>24500</v>
      </c>
      <c r="F439" s="2">
        <v>43671</v>
      </c>
      <c r="G439" t="s">
        <v>7374</v>
      </c>
    </row>
    <row r="440" spans="1:8" x14ac:dyDescent="0.25">
      <c r="A440" s="1">
        <v>937517</v>
      </c>
      <c r="B440" t="s">
        <v>7377</v>
      </c>
      <c r="C440" t="s">
        <v>7379</v>
      </c>
      <c r="D440" t="s">
        <v>7380</v>
      </c>
      <c r="E440" s="3">
        <v>36250</v>
      </c>
      <c r="F440" s="2">
        <v>43374</v>
      </c>
      <c r="G440" t="s">
        <v>7374</v>
      </c>
    </row>
    <row r="441" spans="1:8" x14ac:dyDescent="0.25">
      <c r="A441" s="1">
        <v>939481</v>
      </c>
      <c r="B441" t="s">
        <v>7458</v>
      </c>
      <c r="C441" t="s">
        <v>7457</v>
      </c>
      <c r="D441" t="s">
        <v>2755</v>
      </c>
      <c r="E441" s="3">
        <v>7400</v>
      </c>
      <c r="F441" s="2">
        <v>43696</v>
      </c>
      <c r="G441" t="s">
        <v>7032</v>
      </c>
    </row>
    <row r="442" spans="1:8" x14ac:dyDescent="0.25">
      <c r="A442" s="1">
        <v>821414</v>
      </c>
      <c r="B442" t="s">
        <v>4477</v>
      </c>
      <c r="C442" t="s">
        <v>4476</v>
      </c>
      <c r="D442" t="s">
        <v>228</v>
      </c>
      <c r="E442" s="3">
        <v>5700</v>
      </c>
      <c r="F442" s="2">
        <v>39559</v>
      </c>
      <c r="G442" t="s">
        <v>21</v>
      </c>
    </row>
    <row r="443" spans="1:8" x14ac:dyDescent="0.25">
      <c r="A443" s="1">
        <v>640904</v>
      </c>
      <c r="B443" t="s">
        <v>2444</v>
      </c>
      <c r="C443" t="s">
        <v>2443</v>
      </c>
      <c r="D443" t="s">
        <v>2428</v>
      </c>
      <c r="E443" s="3">
        <v>14000</v>
      </c>
      <c r="F443" s="2">
        <v>42321</v>
      </c>
      <c r="G443" t="s">
        <v>4</v>
      </c>
    </row>
    <row r="444" spans="1:8" x14ac:dyDescent="0.25">
      <c r="A444" s="1">
        <v>738669</v>
      </c>
      <c r="B444" t="s">
        <v>3830</v>
      </c>
      <c r="C444" t="s">
        <v>3829</v>
      </c>
      <c r="D444" t="s">
        <v>2503</v>
      </c>
      <c r="E444" s="3">
        <v>2600</v>
      </c>
      <c r="F444" s="2">
        <v>38443</v>
      </c>
      <c r="G444" t="s">
        <v>66</v>
      </c>
    </row>
    <row r="445" spans="1:8" x14ac:dyDescent="0.25">
      <c r="A445" s="1">
        <v>729839</v>
      </c>
      <c r="B445" t="s">
        <v>3619</v>
      </c>
      <c r="C445" t="s">
        <v>3618</v>
      </c>
      <c r="D445" t="s">
        <v>1553</v>
      </c>
      <c r="E445" s="3">
        <v>29000</v>
      </c>
      <c r="F445" s="2">
        <v>43528</v>
      </c>
      <c r="G445" t="s">
        <v>66</v>
      </c>
    </row>
    <row r="446" spans="1:8" x14ac:dyDescent="0.25">
      <c r="A446" s="1">
        <v>620031</v>
      </c>
      <c r="B446" t="s">
        <v>1272</v>
      </c>
      <c r="C446" t="s">
        <v>1271</v>
      </c>
      <c r="D446" t="s">
        <v>1198</v>
      </c>
      <c r="E446" s="3">
        <v>5200</v>
      </c>
      <c r="F446" s="2">
        <v>41275</v>
      </c>
      <c r="G446" t="s">
        <v>4</v>
      </c>
    </row>
    <row r="447" spans="1:8" x14ac:dyDescent="0.25">
      <c r="A447" s="1">
        <v>640415</v>
      </c>
      <c r="B447" t="s">
        <v>2407</v>
      </c>
      <c r="C447" t="s">
        <v>2406</v>
      </c>
      <c r="D447" t="s">
        <v>2402</v>
      </c>
      <c r="E447" s="3">
        <v>12250</v>
      </c>
      <c r="F447" s="2">
        <v>35066</v>
      </c>
      <c r="G447" t="s">
        <v>66</v>
      </c>
    </row>
    <row r="448" spans="1:8" x14ac:dyDescent="0.25">
      <c r="A448" s="1">
        <v>716676</v>
      </c>
      <c r="B448" t="s">
        <v>3436</v>
      </c>
      <c r="C448" t="s">
        <v>3435</v>
      </c>
      <c r="D448" t="s">
        <v>483</v>
      </c>
      <c r="E448" s="3">
        <v>1200</v>
      </c>
      <c r="F448" s="2">
        <v>38443</v>
      </c>
      <c r="G448" t="s">
        <v>102</v>
      </c>
    </row>
    <row r="449" spans="1:7" x14ac:dyDescent="0.25">
      <c r="A449" s="1">
        <v>618699</v>
      </c>
      <c r="B449" t="s">
        <v>1174</v>
      </c>
      <c r="C449" t="s">
        <v>1173</v>
      </c>
      <c r="D449" t="s">
        <v>1162</v>
      </c>
      <c r="E449" s="3">
        <v>7900</v>
      </c>
      <c r="F449" s="2">
        <v>40634</v>
      </c>
      <c r="G449" t="s">
        <v>4</v>
      </c>
    </row>
    <row r="450" spans="1:7" x14ac:dyDescent="0.25">
      <c r="A450" s="1">
        <v>619749</v>
      </c>
      <c r="B450" t="s">
        <v>1245</v>
      </c>
      <c r="C450" t="s">
        <v>1244</v>
      </c>
      <c r="D450" t="s">
        <v>19</v>
      </c>
      <c r="E450" s="3">
        <v>28500</v>
      </c>
      <c r="F450" s="2">
        <v>40634</v>
      </c>
      <c r="G450" t="s">
        <v>4</v>
      </c>
    </row>
    <row r="451" spans="1:7" x14ac:dyDescent="0.25">
      <c r="A451" s="1">
        <v>624737</v>
      </c>
      <c r="B451" t="s">
        <v>1245</v>
      </c>
      <c r="C451" t="s">
        <v>1667</v>
      </c>
      <c r="D451" t="s">
        <v>1647</v>
      </c>
      <c r="E451" s="3">
        <v>26000</v>
      </c>
      <c r="F451" s="2">
        <v>40634</v>
      </c>
      <c r="G451" t="s">
        <v>4</v>
      </c>
    </row>
    <row r="452" spans="1:7" x14ac:dyDescent="0.25">
      <c r="A452" s="1">
        <v>628977</v>
      </c>
      <c r="B452" t="s">
        <v>1245</v>
      </c>
      <c r="C452" t="s">
        <v>2052</v>
      </c>
      <c r="D452" t="s">
        <v>2033</v>
      </c>
      <c r="E452" s="3">
        <v>12500</v>
      </c>
      <c r="F452" s="2">
        <v>43556</v>
      </c>
      <c r="G452" t="s">
        <v>4</v>
      </c>
    </row>
    <row r="453" spans="1:7" x14ac:dyDescent="0.25">
      <c r="A453" s="1">
        <v>918486</v>
      </c>
      <c r="B453" t="s">
        <v>7080</v>
      </c>
      <c r="C453" t="s">
        <v>7079</v>
      </c>
      <c r="D453" t="s">
        <v>2674</v>
      </c>
      <c r="E453" s="3">
        <v>4450</v>
      </c>
      <c r="F453" s="2">
        <v>43191</v>
      </c>
      <c r="G453" t="s">
        <v>1684</v>
      </c>
    </row>
    <row r="454" spans="1:7" x14ac:dyDescent="0.25">
      <c r="A454" s="1">
        <v>734430</v>
      </c>
      <c r="B454" t="s">
        <v>3738</v>
      </c>
      <c r="C454" t="s">
        <v>3737</v>
      </c>
      <c r="D454" t="s">
        <v>197</v>
      </c>
      <c r="E454" s="3">
        <v>25750</v>
      </c>
      <c r="F454" s="2">
        <v>42345</v>
      </c>
      <c r="G454" t="s">
        <v>21</v>
      </c>
    </row>
    <row r="455" spans="1:7" x14ac:dyDescent="0.25">
      <c r="A455" s="1">
        <v>817197</v>
      </c>
      <c r="B455" t="s">
        <v>3738</v>
      </c>
      <c r="C455" t="s">
        <v>4393</v>
      </c>
      <c r="D455" t="s">
        <v>199</v>
      </c>
      <c r="E455" s="3">
        <v>47000</v>
      </c>
      <c r="F455" s="2">
        <v>43358</v>
      </c>
      <c r="G455" t="s">
        <v>21</v>
      </c>
    </row>
    <row r="456" spans="1:7" x14ac:dyDescent="0.25">
      <c r="A456" s="1">
        <v>611427</v>
      </c>
      <c r="B456" t="s">
        <v>523</v>
      </c>
      <c r="C456" t="s">
        <v>522</v>
      </c>
      <c r="D456" t="s">
        <v>463</v>
      </c>
      <c r="E456" s="3">
        <v>4400</v>
      </c>
      <c r="F456" s="2">
        <v>41275</v>
      </c>
      <c r="G456" t="s">
        <v>4</v>
      </c>
    </row>
    <row r="457" spans="1:7" x14ac:dyDescent="0.25">
      <c r="A457" s="1">
        <v>610593</v>
      </c>
      <c r="B457" t="s">
        <v>435</v>
      </c>
      <c r="C457" t="s">
        <v>434</v>
      </c>
      <c r="D457" t="s">
        <v>415</v>
      </c>
      <c r="E457" s="3">
        <v>32500</v>
      </c>
      <c r="F457" s="2">
        <v>40900</v>
      </c>
      <c r="G457" t="s">
        <v>66</v>
      </c>
    </row>
    <row r="458" spans="1:7" x14ac:dyDescent="0.25">
      <c r="A458" s="1">
        <v>741888</v>
      </c>
      <c r="B458" t="s">
        <v>3910</v>
      </c>
      <c r="C458" t="s">
        <v>3909</v>
      </c>
      <c r="D458" t="s">
        <v>2771</v>
      </c>
      <c r="E458" s="3">
        <v>3750</v>
      </c>
      <c r="F458" s="2">
        <v>42040</v>
      </c>
      <c r="G458" t="s">
        <v>219</v>
      </c>
    </row>
    <row r="459" spans="1:7" x14ac:dyDescent="0.25">
      <c r="A459" s="1">
        <v>870473</v>
      </c>
      <c r="B459" t="s">
        <v>3910</v>
      </c>
      <c r="C459" t="s">
        <v>5584</v>
      </c>
      <c r="D459" t="s">
        <v>675</v>
      </c>
      <c r="E459" s="3">
        <v>3750</v>
      </c>
      <c r="F459" s="2">
        <v>41676</v>
      </c>
      <c r="G459" t="s">
        <v>219</v>
      </c>
    </row>
    <row r="460" spans="1:7" x14ac:dyDescent="0.25">
      <c r="A460" s="1">
        <v>871004</v>
      </c>
      <c r="B460" t="s">
        <v>3910</v>
      </c>
      <c r="C460" t="s">
        <v>5613</v>
      </c>
      <c r="D460" t="s">
        <v>532</v>
      </c>
      <c r="E460" s="3">
        <v>2000</v>
      </c>
      <c r="F460" s="2">
        <v>41558</v>
      </c>
      <c r="G460" t="s">
        <v>219</v>
      </c>
    </row>
    <row r="461" spans="1:7" x14ac:dyDescent="0.25">
      <c r="A461" s="1">
        <v>653418</v>
      </c>
      <c r="C461" t="s">
        <v>2578</v>
      </c>
      <c r="D461" t="s">
        <v>1773</v>
      </c>
      <c r="E461" s="3">
        <v>6800</v>
      </c>
      <c r="F461" s="2">
        <v>34790</v>
      </c>
      <c r="G461" t="s">
        <v>21</v>
      </c>
    </row>
    <row r="462" spans="1:7" x14ac:dyDescent="0.25">
      <c r="A462" s="1">
        <v>894758</v>
      </c>
      <c r="B462" t="s">
        <v>6269</v>
      </c>
      <c r="C462" t="s">
        <v>6268</v>
      </c>
      <c r="D462" t="s">
        <v>1789</v>
      </c>
      <c r="E462" s="3">
        <v>2250</v>
      </c>
      <c r="F462" s="2">
        <v>43505</v>
      </c>
      <c r="G462" t="s">
        <v>21</v>
      </c>
    </row>
    <row r="463" spans="1:7" x14ac:dyDescent="0.25">
      <c r="A463" s="1">
        <v>627770</v>
      </c>
      <c r="B463" t="s">
        <v>1940</v>
      </c>
      <c r="C463" t="s">
        <v>1939</v>
      </c>
      <c r="D463" t="s">
        <v>1931</v>
      </c>
      <c r="E463" s="3">
        <v>25250</v>
      </c>
      <c r="F463" s="2">
        <v>39539</v>
      </c>
      <c r="G463" t="s">
        <v>4</v>
      </c>
    </row>
    <row r="464" spans="1:7" x14ac:dyDescent="0.25">
      <c r="A464" s="1">
        <v>691849</v>
      </c>
      <c r="B464" t="s">
        <v>2980</v>
      </c>
      <c r="C464" t="s">
        <v>2979</v>
      </c>
      <c r="D464" t="s">
        <v>2143</v>
      </c>
      <c r="E464" s="3">
        <v>5400</v>
      </c>
      <c r="F464" s="2">
        <v>43040</v>
      </c>
      <c r="G464" t="s">
        <v>66</v>
      </c>
    </row>
    <row r="465" spans="1:8" x14ac:dyDescent="0.25">
      <c r="A465" s="1">
        <v>730858</v>
      </c>
      <c r="B465" t="s">
        <v>3642</v>
      </c>
      <c r="C465" t="s">
        <v>3641</v>
      </c>
      <c r="D465" t="s">
        <v>2150</v>
      </c>
      <c r="E465" s="3">
        <v>2400</v>
      </c>
      <c r="F465" s="2">
        <v>41000</v>
      </c>
      <c r="G465" t="s">
        <v>34</v>
      </c>
    </row>
    <row r="466" spans="1:8" x14ac:dyDescent="0.25">
      <c r="A466" s="1">
        <v>691623</v>
      </c>
      <c r="B466" t="s">
        <v>2971</v>
      </c>
      <c r="C466" t="s">
        <v>2970</v>
      </c>
      <c r="D466" t="s">
        <v>175</v>
      </c>
      <c r="E466" s="3">
        <v>2225</v>
      </c>
      <c r="F466" s="2">
        <v>41150</v>
      </c>
      <c r="G466" t="s">
        <v>66</v>
      </c>
    </row>
    <row r="467" spans="1:8" x14ac:dyDescent="0.25">
      <c r="A467" s="1">
        <v>606462</v>
      </c>
      <c r="B467" t="s">
        <v>7</v>
      </c>
      <c r="C467" t="s">
        <v>5</v>
      </c>
      <c r="D467" t="s">
        <v>6</v>
      </c>
      <c r="E467" s="3">
        <v>11750</v>
      </c>
      <c r="F467" s="2">
        <v>43556</v>
      </c>
      <c r="G467" t="s">
        <v>4</v>
      </c>
    </row>
    <row r="468" spans="1:8" x14ac:dyDescent="0.25">
      <c r="A468" s="1">
        <v>617630</v>
      </c>
      <c r="B468" t="s">
        <v>7</v>
      </c>
      <c r="C468" t="s">
        <v>1065</v>
      </c>
      <c r="D468" t="s">
        <v>8</v>
      </c>
      <c r="E468" s="3">
        <v>9400</v>
      </c>
      <c r="F468" s="2">
        <v>43556</v>
      </c>
      <c r="G468" t="s">
        <v>66</v>
      </c>
    </row>
    <row r="469" spans="1:8" x14ac:dyDescent="0.25">
      <c r="A469" s="1">
        <v>617674</v>
      </c>
      <c r="B469" t="s">
        <v>7</v>
      </c>
      <c r="C469" t="s">
        <v>1070</v>
      </c>
      <c r="D469" t="s">
        <v>8</v>
      </c>
      <c r="E469" s="3">
        <v>13000</v>
      </c>
      <c r="F469" s="2">
        <v>43279</v>
      </c>
      <c r="G469" t="s">
        <v>66</v>
      </c>
      <c r="H469" t="s">
        <v>7471</v>
      </c>
    </row>
    <row r="470" spans="1:8" x14ac:dyDescent="0.25">
      <c r="A470" s="1">
        <v>885638</v>
      </c>
      <c r="B470" t="s">
        <v>6006</v>
      </c>
      <c r="C470" t="s">
        <v>6005</v>
      </c>
      <c r="D470" t="s">
        <v>3847</v>
      </c>
      <c r="E470" s="3">
        <v>45000</v>
      </c>
      <c r="F470" s="2">
        <v>42461</v>
      </c>
      <c r="G470" t="s">
        <v>177</v>
      </c>
    </row>
    <row r="471" spans="1:8" x14ac:dyDescent="0.25">
      <c r="A471" s="1">
        <v>869713</v>
      </c>
      <c r="B471" t="s">
        <v>5555</v>
      </c>
      <c r="C471" t="s">
        <v>5554</v>
      </c>
      <c r="D471" t="s">
        <v>4211</v>
      </c>
      <c r="E471" s="3">
        <v>14750</v>
      </c>
      <c r="F471" s="2">
        <v>43381</v>
      </c>
      <c r="G471" t="s">
        <v>21</v>
      </c>
    </row>
    <row r="472" spans="1:8" x14ac:dyDescent="0.25">
      <c r="A472" s="1">
        <v>896913</v>
      </c>
      <c r="B472" t="s">
        <v>6312</v>
      </c>
      <c r="C472" t="s">
        <v>6311</v>
      </c>
      <c r="D472" t="s">
        <v>1392</v>
      </c>
      <c r="E472" s="3">
        <v>10750</v>
      </c>
      <c r="F472" s="2">
        <v>42614</v>
      </c>
      <c r="G472" t="s">
        <v>66</v>
      </c>
    </row>
    <row r="473" spans="1:8" x14ac:dyDescent="0.25">
      <c r="A473" s="1">
        <v>608913</v>
      </c>
      <c r="B473" t="s">
        <v>282</v>
      </c>
      <c r="C473" t="s">
        <v>280</v>
      </c>
      <c r="D473" t="s">
        <v>281</v>
      </c>
      <c r="E473" s="3">
        <v>4300</v>
      </c>
      <c r="F473" s="2">
        <v>34790</v>
      </c>
      <c r="G473" t="s">
        <v>219</v>
      </c>
    </row>
    <row r="474" spans="1:8" x14ac:dyDescent="0.25">
      <c r="A474" s="1">
        <v>715537</v>
      </c>
      <c r="B474" t="s">
        <v>282</v>
      </c>
      <c r="C474" t="s">
        <v>3411</v>
      </c>
      <c r="D474" t="s">
        <v>385</v>
      </c>
      <c r="E474" s="3">
        <v>36750</v>
      </c>
      <c r="F474" s="2">
        <v>36059</v>
      </c>
      <c r="G474" t="s">
        <v>219</v>
      </c>
    </row>
    <row r="475" spans="1:8" x14ac:dyDescent="0.25">
      <c r="A475" s="1">
        <v>734327</v>
      </c>
      <c r="B475" t="s">
        <v>3734</v>
      </c>
      <c r="C475" t="s">
        <v>3732</v>
      </c>
      <c r="D475" t="s">
        <v>3733</v>
      </c>
      <c r="E475" s="3">
        <v>7400</v>
      </c>
      <c r="F475" s="2">
        <v>41699</v>
      </c>
      <c r="G475" t="s">
        <v>452</v>
      </c>
    </row>
    <row r="476" spans="1:8" x14ac:dyDescent="0.25">
      <c r="A476" s="1">
        <v>918382</v>
      </c>
      <c r="B476" t="s">
        <v>7064</v>
      </c>
      <c r="C476" t="s">
        <v>7063</v>
      </c>
      <c r="D476" t="s">
        <v>2674</v>
      </c>
      <c r="E476" s="3">
        <v>1375</v>
      </c>
      <c r="F476" s="2">
        <v>43191</v>
      </c>
      <c r="G476" t="s">
        <v>1684</v>
      </c>
    </row>
    <row r="477" spans="1:8" x14ac:dyDescent="0.25">
      <c r="A477" s="1">
        <v>691021</v>
      </c>
      <c r="B477" t="s">
        <v>2956</v>
      </c>
      <c r="C477" t="s">
        <v>2955</v>
      </c>
      <c r="D477" t="s">
        <v>2193</v>
      </c>
      <c r="E477" s="3">
        <v>5700</v>
      </c>
      <c r="F477" s="2">
        <v>41061</v>
      </c>
      <c r="G477" t="s">
        <v>4</v>
      </c>
      <c r="H477" t="s">
        <v>7471</v>
      </c>
    </row>
    <row r="478" spans="1:8" x14ac:dyDescent="0.25">
      <c r="A478" s="1">
        <v>691178</v>
      </c>
      <c r="B478" t="s">
        <v>2956</v>
      </c>
      <c r="C478" t="s">
        <v>2957</v>
      </c>
      <c r="D478" t="s">
        <v>2193</v>
      </c>
      <c r="E478" s="3">
        <v>3450</v>
      </c>
      <c r="F478" s="2">
        <v>38443</v>
      </c>
      <c r="G478" t="s">
        <v>21</v>
      </c>
    </row>
    <row r="479" spans="1:8" x14ac:dyDescent="0.25">
      <c r="A479" s="1">
        <v>707540</v>
      </c>
      <c r="B479" t="s">
        <v>2956</v>
      </c>
      <c r="C479" t="s">
        <v>3265</v>
      </c>
      <c r="D479" t="s">
        <v>2193</v>
      </c>
      <c r="E479" s="3">
        <v>9000</v>
      </c>
      <c r="F479" s="2">
        <v>37686</v>
      </c>
      <c r="G479" t="s">
        <v>182</v>
      </c>
    </row>
    <row r="480" spans="1:8" x14ac:dyDescent="0.25">
      <c r="A480" s="1">
        <v>736276</v>
      </c>
      <c r="B480" t="s">
        <v>3789</v>
      </c>
      <c r="C480" t="s">
        <v>3788</v>
      </c>
      <c r="D480" t="s">
        <v>696</v>
      </c>
      <c r="E480" s="3">
        <v>34250</v>
      </c>
      <c r="F480" s="2">
        <v>42826</v>
      </c>
      <c r="G480" t="s">
        <v>66</v>
      </c>
    </row>
    <row r="481" spans="1:9" x14ac:dyDescent="0.25">
      <c r="A481" s="1">
        <v>609767</v>
      </c>
      <c r="B481" t="s">
        <v>365</v>
      </c>
      <c r="C481" t="s">
        <v>364</v>
      </c>
      <c r="D481" t="s">
        <v>335</v>
      </c>
      <c r="E481" s="3">
        <v>24750</v>
      </c>
      <c r="F481" s="2">
        <v>43556</v>
      </c>
      <c r="G481" t="s">
        <v>66</v>
      </c>
    </row>
    <row r="482" spans="1:9" x14ac:dyDescent="0.25">
      <c r="A482" s="1">
        <v>844500</v>
      </c>
      <c r="B482" t="s">
        <v>4988</v>
      </c>
      <c r="C482" t="s">
        <v>4987</v>
      </c>
      <c r="D482" t="s">
        <v>4981</v>
      </c>
      <c r="E482" s="3">
        <v>1225</v>
      </c>
      <c r="F482" s="2">
        <v>40360</v>
      </c>
      <c r="G482" t="s">
        <v>182</v>
      </c>
    </row>
    <row r="483" spans="1:9" x14ac:dyDescent="0.25">
      <c r="A483" s="1">
        <v>699047</v>
      </c>
      <c r="B483" t="s">
        <v>3102</v>
      </c>
      <c r="C483" t="s">
        <v>3101</v>
      </c>
      <c r="D483" t="s">
        <v>3031</v>
      </c>
      <c r="E483" s="3">
        <v>18000</v>
      </c>
      <c r="F483" s="2">
        <v>43556</v>
      </c>
      <c r="G483" t="s">
        <v>688</v>
      </c>
    </row>
    <row r="484" spans="1:9" x14ac:dyDescent="0.25">
      <c r="A484" s="1">
        <v>817040</v>
      </c>
      <c r="B484" t="s">
        <v>4386</v>
      </c>
      <c r="C484" t="s">
        <v>4385</v>
      </c>
      <c r="D484" t="s">
        <v>2452</v>
      </c>
      <c r="E484" s="3">
        <v>0</v>
      </c>
      <c r="F484" s="2">
        <v>42767</v>
      </c>
      <c r="G484" t="s">
        <v>4384</v>
      </c>
      <c r="H484" t="s">
        <v>7471</v>
      </c>
      <c r="I484" t="s">
        <v>7469</v>
      </c>
    </row>
    <row r="485" spans="1:9" x14ac:dyDescent="0.25">
      <c r="A485" s="1">
        <v>817052</v>
      </c>
      <c r="B485" t="s">
        <v>4386</v>
      </c>
      <c r="C485" t="s">
        <v>4387</v>
      </c>
      <c r="D485" t="s">
        <v>2452</v>
      </c>
      <c r="E485" s="3">
        <v>0</v>
      </c>
      <c r="F485" s="2">
        <v>42767</v>
      </c>
      <c r="G485" t="s">
        <v>4384</v>
      </c>
      <c r="H485" t="s">
        <v>7471</v>
      </c>
      <c r="I485" t="s">
        <v>7469</v>
      </c>
    </row>
    <row r="486" spans="1:9" x14ac:dyDescent="0.25">
      <c r="A486" s="1">
        <v>817065</v>
      </c>
      <c r="B486" t="s">
        <v>4386</v>
      </c>
      <c r="C486" t="s">
        <v>4388</v>
      </c>
      <c r="D486" t="s">
        <v>2452</v>
      </c>
      <c r="E486" s="3">
        <v>0</v>
      </c>
      <c r="F486" s="2">
        <v>42767</v>
      </c>
      <c r="G486" t="s">
        <v>4384</v>
      </c>
      <c r="H486" t="s">
        <v>7471</v>
      </c>
      <c r="I486" t="s">
        <v>7469</v>
      </c>
    </row>
    <row r="487" spans="1:9" x14ac:dyDescent="0.25">
      <c r="A487" s="1">
        <v>817078</v>
      </c>
      <c r="B487" t="s">
        <v>4386</v>
      </c>
      <c r="C487" t="s">
        <v>4389</v>
      </c>
      <c r="D487" t="s">
        <v>2452</v>
      </c>
      <c r="E487" s="3">
        <v>0</v>
      </c>
      <c r="F487" s="2">
        <v>42767</v>
      </c>
      <c r="G487" t="s">
        <v>4384</v>
      </c>
      <c r="H487" t="s">
        <v>7471</v>
      </c>
      <c r="I487" t="s">
        <v>7469</v>
      </c>
    </row>
    <row r="488" spans="1:9" x14ac:dyDescent="0.25">
      <c r="A488" s="1">
        <v>817093</v>
      </c>
      <c r="B488" t="s">
        <v>4386</v>
      </c>
      <c r="C488" t="s">
        <v>4390</v>
      </c>
      <c r="D488" t="s">
        <v>2452</v>
      </c>
      <c r="E488" s="3">
        <v>0</v>
      </c>
      <c r="F488" s="2">
        <v>42767</v>
      </c>
      <c r="G488" t="s">
        <v>4384</v>
      </c>
      <c r="H488" t="s">
        <v>7471</v>
      </c>
      <c r="I488" t="s">
        <v>7469</v>
      </c>
    </row>
    <row r="489" spans="1:9" x14ac:dyDescent="0.25">
      <c r="A489" s="1">
        <v>876217</v>
      </c>
      <c r="B489" t="s">
        <v>4386</v>
      </c>
      <c r="C489" t="s">
        <v>5729</v>
      </c>
      <c r="D489" t="s">
        <v>2452</v>
      </c>
      <c r="E489" s="3">
        <v>0</v>
      </c>
      <c r="F489" s="2">
        <v>42767</v>
      </c>
      <c r="G489" t="s">
        <v>4384</v>
      </c>
      <c r="H489" t="s">
        <v>7471</v>
      </c>
      <c r="I489" t="s">
        <v>7469</v>
      </c>
    </row>
    <row r="490" spans="1:9" x14ac:dyDescent="0.25">
      <c r="A490" s="1">
        <v>876220</v>
      </c>
      <c r="B490" t="s">
        <v>4386</v>
      </c>
      <c r="C490" t="s">
        <v>5730</v>
      </c>
      <c r="D490" t="s">
        <v>5731</v>
      </c>
      <c r="E490" s="3">
        <v>0</v>
      </c>
      <c r="F490" s="2">
        <v>42767</v>
      </c>
      <c r="G490" t="s">
        <v>4384</v>
      </c>
      <c r="H490" t="s">
        <v>7471</v>
      </c>
      <c r="I490" t="s">
        <v>7469</v>
      </c>
    </row>
    <row r="491" spans="1:9" x14ac:dyDescent="0.25">
      <c r="A491" s="1">
        <v>876232</v>
      </c>
      <c r="B491" t="s">
        <v>4386</v>
      </c>
      <c r="C491" t="s">
        <v>5732</v>
      </c>
      <c r="D491" t="s">
        <v>2452</v>
      </c>
      <c r="E491" s="3">
        <v>0</v>
      </c>
      <c r="F491" s="2">
        <v>42767</v>
      </c>
      <c r="G491" t="s">
        <v>4384</v>
      </c>
      <c r="H491" t="s">
        <v>7471</v>
      </c>
      <c r="I491" t="s">
        <v>7469</v>
      </c>
    </row>
    <row r="492" spans="1:9" x14ac:dyDescent="0.25">
      <c r="A492" s="1">
        <v>876245</v>
      </c>
      <c r="B492" t="s">
        <v>4386</v>
      </c>
      <c r="C492" t="s">
        <v>5733</v>
      </c>
      <c r="D492" t="s">
        <v>2452</v>
      </c>
      <c r="E492" s="3">
        <v>0</v>
      </c>
      <c r="F492" s="2">
        <v>42767</v>
      </c>
      <c r="G492" t="s">
        <v>4384</v>
      </c>
      <c r="H492" t="s">
        <v>7471</v>
      </c>
      <c r="I492" t="s">
        <v>7469</v>
      </c>
    </row>
    <row r="493" spans="1:9" x14ac:dyDescent="0.25">
      <c r="A493" s="1">
        <v>892510</v>
      </c>
      <c r="B493" t="s">
        <v>4386</v>
      </c>
      <c r="C493" t="s">
        <v>6184</v>
      </c>
      <c r="D493" t="s">
        <v>2452</v>
      </c>
      <c r="E493" s="3">
        <v>0</v>
      </c>
      <c r="F493" s="2">
        <v>42767</v>
      </c>
      <c r="G493" t="s">
        <v>4384</v>
      </c>
      <c r="H493" t="s">
        <v>7471</v>
      </c>
      <c r="I493" t="s">
        <v>7469</v>
      </c>
    </row>
    <row r="494" spans="1:9" x14ac:dyDescent="0.25">
      <c r="A494" s="1">
        <v>892523</v>
      </c>
      <c r="B494" t="s">
        <v>4386</v>
      </c>
      <c r="C494" t="s">
        <v>6185</v>
      </c>
      <c r="D494" t="s">
        <v>2452</v>
      </c>
      <c r="E494" s="3">
        <v>0</v>
      </c>
      <c r="F494" s="2">
        <v>42767</v>
      </c>
      <c r="G494" t="s">
        <v>4384</v>
      </c>
      <c r="H494" t="s">
        <v>7471</v>
      </c>
      <c r="I494" t="s">
        <v>7469</v>
      </c>
    </row>
    <row r="495" spans="1:9" x14ac:dyDescent="0.25">
      <c r="A495" s="1">
        <v>910856</v>
      </c>
      <c r="B495" t="s">
        <v>6849</v>
      </c>
      <c r="C495" t="s">
        <v>6848</v>
      </c>
      <c r="D495" t="s">
        <v>2180</v>
      </c>
      <c r="E495" s="3">
        <v>18250</v>
      </c>
      <c r="F495" s="2">
        <v>43801</v>
      </c>
      <c r="G495" t="s">
        <v>71</v>
      </c>
    </row>
    <row r="496" spans="1:9" x14ac:dyDescent="0.25">
      <c r="A496" s="1">
        <v>697007</v>
      </c>
      <c r="B496" t="s">
        <v>3069</v>
      </c>
      <c r="C496" t="s">
        <v>3068</v>
      </c>
      <c r="D496" t="s">
        <v>1731</v>
      </c>
      <c r="E496" s="3">
        <v>6400</v>
      </c>
      <c r="F496" s="2">
        <v>42439</v>
      </c>
      <c r="G496" t="s">
        <v>4</v>
      </c>
    </row>
    <row r="497" spans="1:8" x14ac:dyDescent="0.25">
      <c r="A497" s="1">
        <v>700403</v>
      </c>
      <c r="B497" t="s">
        <v>3125</v>
      </c>
      <c r="C497" t="s">
        <v>3124</v>
      </c>
      <c r="D497" t="s">
        <v>1198</v>
      </c>
      <c r="E497" s="3">
        <v>8100</v>
      </c>
      <c r="F497" s="2">
        <v>39640</v>
      </c>
      <c r="G497" t="s">
        <v>4</v>
      </c>
    </row>
    <row r="498" spans="1:8" x14ac:dyDescent="0.25">
      <c r="A498" s="1">
        <v>826172</v>
      </c>
      <c r="B498" t="s">
        <v>4562</v>
      </c>
      <c r="C498" t="s">
        <v>4561</v>
      </c>
      <c r="D498" t="s">
        <v>859</v>
      </c>
      <c r="E498" s="3">
        <v>16000</v>
      </c>
      <c r="F498" s="2">
        <v>42826</v>
      </c>
      <c r="G498" t="s">
        <v>66</v>
      </c>
    </row>
    <row r="499" spans="1:8" x14ac:dyDescent="0.25">
      <c r="A499" s="1">
        <v>869598</v>
      </c>
      <c r="B499" t="s">
        <v>5548</v>
      </c>
      <c r="C499" t="s">
        <v>5547</v>
      </c>
      <c r="D499" t="s">
        <v>2623</v>
      </c>
      <c r="E499" s="3">
        <v>1925</v>
      </c>
      <c r="F499" s="2">
        <v>41518</v>
      </c>
      <c r="G499" t="s">
        <v>66</v>
      </c>
    </row>
    <row r="500" spans="1:8" x14ac:dyDescent="0.25">
      <c r="A500" s="1">
        <v>631345</v>
      </c>
      <c r="B500" t="s">
        <v>2238</v>
      </c>
      <c r="C500" t="s">
        <v>2237</v>
      </c>
      <c r="D500" t="s">
        <v>2221</v>
      </c>
      <c r="E500" s="3">
        <v>4700</v>
      </c>
      <c r="F500" s="2">
        <v>40639</v>
      </c>
      <c r="G500" t="s">
        <v>66</v>
      </c>
    </row>
    <row r="501" spans="1:8" x14ac:dyDescent="0.25">
      <c r="A501" s="1">
        <v>622515</v>
      </c>
      <c r="B501" t="s">
        <v>1499</v>
      </c>
      <c r="C501" t="s">
        <v>1498</v>
      </c>
      <c r="D501" t="s">
        <v>25</v>
      </c>
      <c r="E501" s="3">
        <v>15750</v>
      </c>
      <c r="F501" s="2">
        <v>43191</v>
      </c>
      <c r="G501" t="s">
        <v>4</v>
      </c>
    </row>
    <row r="502" spans="1:8" x14ac:dyDescent="0.25">
      <c r="A502" s="1">
        <v>654615</v>
      </c>
      <c r="B502" t="s">
        <v>2597</v>
      </c>
      <c r="C502" t="s">
        <v>2596</v>
      </c>
      <c r="D502" t="s">
        <v>2526</v>
      </c>
      <c r="E502" s="3">
        <v>1650</v>
      </c>
      <c r="F502" s="2">
        <v>42552</v>
      </c>
      <c r="G502" t="s">
        <v>66</v>
      </c>
    </row>
    <row r="503" spans="1:8" x14ac:dyDescent="0.25">
      <c r="A503" s="1">
        <v>935912</v>
      </c>
      <c r="B503" t="s">
        <v>2597</v>
      </c>
      <c r="C503" t="s">
        <v>7334</v>
      </c>
      <c r="D503" t="s">
        <v>2526</v>
      </c>
      <c r="E503" s="3">
        <v>560</v>
      </c>
      <c r="F503" s="2">
        <v>43556</v>
      </c>
      <c r="G503" t="s">
        <v>7331</v>
      </c>
    </row>
    <row r="504" spans="1:8" x14ac:dyDescent="0.25">
      <c r="A504" s="1">
        <v>694144</v>
      </c>
      <c r="B504" t="s">
        <v>3015</v>
      </c>
      <c r="C504" t="s">
        <v>3014</v>
      </c>
      <c r="D504" t="s">
        <v>189</v>
      </c>
      <c r="E504" s="3">
        <v>5900</v>
      </c>
      <c r="F504" s="2">
        <v>41721</v>
      </c>
      <c r="G504" t="s">
        <v>4</v>
      </c>
    </row>
    <row r="505" spans="1:8" x14ac:dyDescent="0.25">
      <c r="A505" s="1">
        <v>616842</v>
      </c>
      <c r="B505" t="s">
        <v>980</v>
      </c>
      <c r="C505" t="s">
        <v>978</v>
      </c>
      <c r="D505" t="s">
        <v>979</v>
      </c>
      <c r="E505" s="3">
        <v>600</v>
      </c>
      <c r="F505" s="2">
        <v>38443</v>
      </c>
      <c r="G505" t="s">
        <v>23</v>
      </c>
    </row>
    <row r="506" spans="1:8" x14ac:dyDescent="0.25">
      <c r="A506" s="1">
        <v>706105</v>
      </c>
      <c r="B506" t="s">
        <v>3245</v>
      </c>
      <c r="C506" t="s">
        <v>3243</v>
      </c>
      <c r="D506" t="s">
        <v>3244</v>
      </c>
      <c r="E506" s="3">
        <v>86000</v>
      </c>
      <c r="F506" s="2">
        <v>42826</v>
      </c>
      <c r="G506" t="s">
        <v>3242</v>
      </c>
    </row>
    <row r="507" spans="1:8" x14ac:dyDescent="0.25">
      <c r="A507" s="1">
        <v>700685</v>
      </c>
      <c r="B507" t="s">
        <v>3127</v>
      </c>
      <c r="C507" t="s">
        <v>3126</v>
      </c>
      <c r="D507" t="s">
        <v>2842</v>
      </c>
      <c r="E507" s="3">
        <v>32000</v>
      </c>
      <c r="F507" s="2">
        <v>41000</v>
      </c>
      <c r="G507" t="s">
        <v>23</v>
      </c>
    </row>
    <row r="508" spans="1:8" x14ac:dyDescent="0.25">
      <c r="A508" s="1">
        <v>806078</v>
      </c>
      <c r="B508" t="s">
        <v>4124</v>
      </c>
      <c r="C508" t="s">
        <v>4122</v>
      </c>
      <c r="D508" t="s">
        <v>4123</v>
      </c>
      <c r="E508" s="3">
        <v>50500</v>
      </c>
      <c r="F508" s="2">
        <v>42826</v>
      </c>
      <c r="G508" t="s">
        <v>202</v>
      </c>
    </row>
    <row r="509" spans="1:8" x14ac:dyDescent="0.25">
      <c r="A509" s="1">
        <v>621783</v>
      </c>
      <c r="B509" t="s">
        <v>1423</v>
      </c>
      <c r="C509" t="s">
        <v>1421</v>
      </c>
      <c r="D509" t="s">
        <v>1422</v>
      </c>
      <c r="E509" s="3">
        <v>30750</v>
      </c>
      <c r="F509" s="2">
        <v>43714</v>
      </c>
      <c r="G509" t="s">
        <v>21</v>
      </c>
      <c r="H509" t="s">
        <v>7471</v>
      </c>
    </row>
    <row r="510" spans="1:8" x14ac:dyDescent="0.25">
      <c r="A510" s="1">
        <v>855328</v>
      </c>
      <c r="B510" t="s">
        <v>1423</v>
      </c>
      <c r="C510" t="s">
        <v>5243</v>
      </c>
      <c r="D510" t="s">
        <v>3377</v>
      </c>
      <c r="E510" s="3">
        <v>8900</v>
      </c>
      <c r="F510" s="2">
        <v>39173</v>
      </c>
      <c r="G510" t="s">
        <v>3164</v>
      </c>
    </row>
    <row r="511" spans="1:8" x14ac:dyDescent="0.25">
      <c r="A511" s="1">
        <v>679287</v>
      </c>
      <c r="B511" t="s">
        <v>2862</v>
      </c>
      <c r="C511" t="s">
        <v>2860</v>
      </c>
      <c r="D511" t="s">
        <v>2861</v>
      </c>
      <c r="E511" s="3">
        <v>20000</v>
      </c>
      <c r="F511" s="2">
        <v>43191</v>
      </c>
      <c r="G511" t="s">
        <v>494</v>
      </c>
    </row>
    <row r="512" spans="1:8" x14ac:dyDescent="0.25">
      <c r="A512" s="1">
        <v>865427</v>
      </c>
      <c r="B512" t="s">
        <v>5424</v>
      </c>
      <c r="C512" t="s">
        <v>5423</v>
      </c>
      <c r="D512" t="s">
        <v>923</v>
      </c>
      <c r="E512" s="3">
        <v>12500</v>
      </c>
      <c r="F512" s="2">
        <v>43617</v>
      </c>
      <c r="G512" t="s">
        <v>4</v>
      </c>
    </row>
    <row r="513" spans="1:8" x14ac:dyDescent="0.25">
      <c r="A513" s="1">
        <v>618188</v>
      </c>
      <c r="C513" t="s">
        <v>1137</v>
      </c>
      <c r="D513" t="s">
        <v>1118</v>
      </c>
      <c r="E513" s="3">
        <v>6500</v>
      </c>
      <c r="F513" s="2">
        <v>43040</v>
      </c>
      <c r="G513" t="s">
        <v>4</v>
      </c>
    </row>
    <row r="514" spans="1:8" x14ac:dyDescent="0.25">
      <c r="A514" s="1">
        <v>880886</v>
      </c>
      <c r="C514" t="s">
        <v>5870</v>
      </c>
      <c r="D514" t="s">
        <v>984</v>
      </c>
      <c r="E514" s="3">
        <v>29250</v>
      </c>
      <c r="F514" s="2">
        <v>43547</v>
      </c>
      <c r="G514" t="s">
        <v>4</v>
      </c>
    </row>
    <row r="515" spans="1:8" x14ac:dyDescent="0.25">
      <c r="A515" s="1">
        <v>693141</v>
      </c>
      <c r="B515" t="s">
        <v>3010</v>
      </c>
      <c r="C515" t="s">
        <v>3009</v>
      </c>
      <c r="D515" t="s">
        <v>119</v>
      </c>
      <c r="E515" s="3">
        <v>9200</v>
      </c>
      <c r="F515" s="2">
        <v>42660</v>
      </c>
      <c r="G515" t="s">
        <v>4</v>
      </c>
    </row>
    <row r="516" spans="1:8" x14ac:dyDescent="0.25">
      <c r="A516" s="1">
        <v>625843</v>
      </c>
      <c r="B516" t="s">
        <v>1769</v>
      </c>
      <c r="C516" t="s">
        <v>1767</v>
      </c>
      <c r="D516" t="s">
        <v>1768</v>
      </c>
      <c r="E516" s="3">
        <v>14750</v>
      </c>
      <c r="F516" s="2">
        <v>43782</v>
      </c>
      <c r="G516" t="s">
        <v>4</v>
      </c>
      <c r="H516" t="s">
        <v>7471</v>
      </c>
    </row>
    <row r="517" spans="1:8" x14ac:dyDescent="0.25">
      <c r="A517" s="1">
        <v>741297</v>
      </c>
      <c r="B517" t="s">
        <v>3890</v>
      </c>
      <c r="C517" t="s">
        <v>3889</v>
      </c>
      <c r="D517" t="s">
        <v>1741</v>
      </c>
      <c r="E517" s="3">
        <v>38500</v>
      </c>
      <c r="F517" s="2">
        <v>43191</v>
      </c>
      <c r="G517" t="s">
        <v>66</v>
      </c>
    </row>
    <row r="518" spans="1:8" x14ac:dyDescent="0.25">
      <c r="A518" s="1">
        <v>837222</v>
      </c>
      <c r="B518" t="s">
        <v>3890</v>
      </c>
      <c r="C518" t="s">
        <v>4759</v>
      </c>
      <c r="D518" t="s">
        <v>1741</v>
      </c>
      <c r="E518" s="3">
        <v>29500</v>
      </c>
      <c r="F518" s="2">
        <v>43556</v>
      </c>
      <c r="G518" t="s">
        <v>66</v>
      </c>
    </row>
    <row r="519" spans="1:8" x14ac:dyDescent="0.25">
      <c r="A519" s="1">
        <v>837235</v>
      </c>
      <c r="B519" t="s">
        <v>3890</v>
      </c>
      <c r="C519" t="s">
        <v>4760</v>
      </c>
      <c r="D519" t="s">
        <v>1741</v>
      </c>
      <c r="E519" s="3">
        <v>53500</v>
      </c>
      <c r="F519" s="2">
        <v>43191</v>
      </c>
      <c r="G519" t="s">
        <v>66</v>
      </c>
    </row>
    <row r="520" spans="1:8" x14ac:dyDescent="0.25">
      <c r="A520" s="1">
        <v>884200</v>
      </c>
      <c r="B520" t="s">
        <v>5953</v>
      </c>
      <c r="C520" t="s">
        <v>5952</v>
      </c>
      <c r="D520" t="s">
        <v>2623</v>
      </c>
      <c r="E520" s="3">
        <v>4450</v>
      </c>
      <c r="F520" s="2">
        <v>41518</v>
      </c>
      <c r="G520" t="s">
        <v>66</v>
      </c>
    </row>
    <row r="521" spans="1:8" x14ac:dyDescent="0.25">
      <c r="A521" s="1">
        <v>617823</v>
      </c>
      <c r="B521" t="s">
        <v>1092</v>
      </c>
      <c r="C521" t="s">
        <v>1090</v>
      </c>
      <c r="D521" t="s">
        <v>1091</v>
      </c>
      <c r="E521" s="3">
        <v>133000</v>
      </c>
      <c r="F521" s="2">
        <v>42826</v>
      </c>
      <c r="G521" t="s">
        <v>379</v>
      </c>
    </row>
    <row r="522" spans="1:8" x14ac:dyDescent="0.25">
      <c r="A522" s="1">
        <v>631696</v>
      </c>
      <c r="B522" t="s">
        <v>1092</v>
      </c>
      <c r="C522" t="s">
        <v>2265</v>
      </c>
      <c r="D522" t="s">
        <v>2266</v>
      </c>
      <c r="E522" s="3">
        <v>445000</v>
      </c>
      <c r="F522" s="2">
        <v>42826</v>
      </c>
      <c r="G522" t="s">
        <v>379</v>
      </c>
    </row>
    <row r="523" spans="1:8" x14ac:dyDescent="0.25">
      <c r="A523" s="1">
        <v>744730</v>
      </c>
      <c r="B523" t="s">
        <v>3963</v>
      </c>
      <c r="C523" t="s">
        <v>3962</v>
      </c>
      <c r="D523" t="s">
        <v>3923</v>
      </c>
      <c r="E523" s="3">
        <v>14750</v>
      </c>
      <c r="F523" s="2">
        <v>40269</v>
      </c>
      <c r="G523" t="s">
        <v>21</v>
      </c>
    </row>
    <row r="524" spans="1:8" x14ac:dyDescent="0.25">
      <c r="A524" s="1">
        <v>880178</v>
      </c>
      <c r="B524" t="s">
        <v>5856</v>
      </c>
      <c r="C524" t="s">
        <v>5855</v>
      </c>
      <c r="D524" t="s">
        <v>271</v>
      </c>
      <c r="E524" s="3">
        <v>12500</v>
      </c>
      <c r="F524" s="2">
        <v>42772</v>
      </c>
      <c r="G524" t="s">
        <v>66</v>
      </c>
    </row>
    <row r="525" spans="1:8" x14ac:dyDescent="0.25">
      <c r="A525" s="1">
        <v>629903</v>
      </c>
      <c r="B525" t="s">
        <v>2136</v>
      </c>
      <c r="C525" t="s">
        <v>2134</v>
      </c>
      <c r="D525" t="s">
        <v>2135</v>
      </c>
      <c r="E525" s="3">
        <v>31250</v>
      </c>
      <c r="F525" s="2">
        <v>42826</v>
      </c>
      <c r="G525" t="s">
        <v>66</v>
      </c>
    </row>
    <row r="526" spans="1:8" x14ac:dyDescent="0.25">
      <c r="A526" s="1">
        <v>827478</v>
      </c>
      <c r="B526" t="s">
        <v>4587</v>
      </c>
      <c r="C526" t="s">
        <v>4585</v>
      </c>
      <c r="D526" t="s">
        <v>4586</v>
      </c>
      <c r="E526" s="3">
        <v>68700</v>
      </c>
      <c r="F526" s="2">
        <v>42826</v>
      </c>
      <c r="G526" t="s">
        <v>12</v>
      </c>
    </row>
    <row r="527" spans="1:8" x14ac:dyDescent="0.25">
      <c r="A527" s="1">
        <v>815103</v>
      </c>
      <c r="B527" t="s">
        <v>4311</v>
      </c>
      <c r="C527" t="s">
        <v>4310</v>
      </c>
      <c r="D527" t="s">
        <v>3377</v>
      </c>
      <c r="E527" s="3">
        <v>15250</v>
      </c>
      <c r="F527" s="2">
        <v>39539</v>
      </c>
      <c r="G527" t="s">
        <v>21</v>
      </c>
    </row>
    <row r="528" spans="1:8" x14ac:dyDescent="0.25">
      <c r="A528" s="1">
        <v>618940</v>
      </c>
      <c r="B528" t="s">
        <v>1195</v>
      </c>
      <c r="C528" t="s">
        <v>1194</v>
      </c>
      <c r="D528" t="s">
        <v>1162</v>
      </c>
      <c r="E528" s="3">
        <v>6700</v>
      </c>
      <c r="F528" s="2">
        <v>39242</v>
      </c>
      <c r="G528" t="s">
        <v>231</v>
      </c>
    </row>
    <row r="529" spans="1:8" x14ac:dyDescent="0.25">
      <c r="A529" s="1">
        <v>845231</v>
      </c>
      <c r="C529" t="s">
        <v>5018</v>
      </c>
      <c r="D529" t="s">
        <v>1598</v>
      </c>
      <c r="E529" s="3">
        <v>6500</v>
      </c>
      <c r="F529" s="2">
        <v>41699</v>
      </c>
      <c r="G529" t="s">
        <v>66</v>
      </c>
    </row>
    <row r="530" spans="1:8" x14ac:dyDescent="0.25">
      <c r="A530" s="1">
        <v>744514</v>
      </c>
      <c r="B530" t="s">
        <v>3950</v>
      </c>
      <c r="C530" t="s">
        <v>3949</v>
      </c>
      <c r="D530" t="s">
        <v>3072</v>
      </c>
      <c r="E530" s="3">
        <v>9900</v>
      </c>
      <c r="F530" s="2">
        <v>37773</v>
      </c>
      <c r="G530" t="s">
        <v>66</v>
      </c>
    </row>
    <row r="531" spans="1:8" x14ac:dyDescent="0.25">
      <c r="A531" s="1">
        <v>830967</v>
      </c>
      <c r="B531" t="s">
        <v>4629</v>
      </c>
      <c r="C531" t="s">
        <v>4628</v>
      </c>
      <c r="D531" t="s">
        <v>2331</v>
      </c>
      <c r="E531" s="3">
        <v>18000</v>
      </c>
      <c r="F531" s="2">
        <v>39559</v>
      </c>
      <c r="G531" t="s">
        <v>383</v>
      </c>
    </row>
    <row r="532" spans="1:8" x14ac:dyDescent="0.25">
      <c r="A532" s="1">
        <v>632246</v>
      </c>
      <c r="B532" t="s">
        <v>2300</v>
      </c>
      <c r="C532" t="s">
        <v>2298</v>
      </c>
      <c r="D532" t="s">
        <v>2299</v>
      </c>
      <c r="E532" s="3">
        <v>8600</v>
      </c>
      <c r="F532" s="2">
        <v>38443</v>
      </c>
      <c r="G532" t="s">
        <v>289</v>
      </c>
    </row>
    <row r="533" spans="1:8" x14ac:dyDescent="0.25">
      <c r="A533" s="1">
        <v>626288</v>
      </c>
      <c r="B533" t="s">
        <v>1808</v>
      </c>
      <c r="C533" t="s">
        <v>1807</v>
      </c>
      <c r="D533" t="s">
        <v>1773</v>
      </c>
      <c r="E533" s="3">
        <v>7800</v>
      </c>
      <c r="F533" s="2">
        <v>41000</v>
      </c>
      <c r="G533" t="s">
        <v>34</v>
      </c>
    </row>
    <row r="534" spans="1:8" x14ac:dyDescent="0.25">
      <c r="A534" s="1">
        <v>911679</v>
      </c>
      <c r="B534" t="s">
        <v>6886</v>
      </c>
      <c r="C534" t="s">
        <v>6884</v>
      </c>
      <c r="D534" t="s">
        <v>6885</v>
      </c>
      <c r="E534" s="3">
        <v>2600</v>
      </c>
      <c r="F534" s="2">
        <v>43556</v>
      </c>
      <c r="G534" t="s">
        <v>6883</v>
      </c>
    </row>
    <row r="535" spans="1:8" x14ac:dyDescent="0.25">
      <c r="A535" s="1">
        <v>622446</v>
      </c>
      <c r="B535" t="s">
        <v>1492</v>
      </c>
      <c r="C535" t="s">
        <v>1491</v>
      </c>
      <c r="D535" t="s">
        <v>25</v>
      </c>
      <c r="E535" s="3">
        <v>11750</v>
      </c>
      <c r="F535" s="2">
        <v>43289</v>
      </c>
      <c r="G535" t="s">
        <v>4</v>
      </c>
    </row>
    <row r="536" spans="1:8" x14ac:dyDescent="0.25">
      <c r="A536" s="1">
        <v>902520</v>
      </c>
      <c r="B536" t="s">
        <v>6575</v>
      </c>
      <c r="C536" t="s">
        <v>6574</v>
      </c>
      <c r="D536" t="s">
        <v>3211</v>
      </c>
      <c r="E536" s="3">
        <v>0</v>
      </c>
      <c r="F536" s="2">
        <v>42614</v>
      </c>
      <c r="G536" t="s">
        <v>6336</v>
      </c>
    </row>
    <row r="537" spans="1:8" x14ac:dyDescent="0.25">
      <c r="A537" s="1">
        <v>704916</v>
      </c>
      <c r="B537" t="s">
        <v>3217</v>
      </c>
      <c r="C537" t="s">
        <v>3216</v>
      </c>
      <c r="D537" t="s">
        <v>2402</v>
      </c>
      <c r="E537" s="3">
        <v>47250</v>
      </c>
      <c r="F537" s="2">
        <v>35392</v>
      </c>
      <c r="G537" t="s">
        <v>177</v>
      </c>
    </row>
    <row r="538" spans="1:8" x14ac:dyDescent="0.25">
      <c r="A538" s="1">
        <v>609803</v>
      </c>
      <c r="B538" t="s">
        <v>368</v>
      </c>
      <c r="C538" t="s">
        <v>367</v>
      </c>
      <c r="D538" t="s">
        <v>335</v>
      </c>
      <c r="E538" s="3">
        <v>20250</v>
      </c>
      <c r="F538" s="2">
        <v>43556</v>
      </c>
      <c r="G538" t="s">
        <v>66</v>
      </c>
    </row>
    <row r="539" spans="1:8" x14ac:dyDescent="0.25">
      <c r="A539" s="1">
        <v>890145</v>
      </c>
      <c r="B539" t="s">
        <v>6115</v>
      </c>
      <c r="C539" t="s">
        <v>6114</v>
      </c>
      <c r="D539" t="s">
        <v>76</v>
      </c>
      <c r="E539" s="3">
        <v>6000</v>
      </c>
      <c r="F539" s="2">
        <v>43616</v>
      </c>
      <c r="G539" t="s">
        <v>66</v>
      </c>
      <c r="H539" t="s">
        <v>7471</v>
      </c>
    </row>
    <row r="540" spans="1:8" x14ac:dyDescent="0.25">
      <c r="A540" s="1">
        <v>894288</v>
      </c>
      <c r="B540" t="s">
        <v>6115</v>
      </c>
      <c r="C540" t="s">
        <v>6239</v>
      </c>
      <c r="D540" t="s">
        <v>76</v>
      </c>
      <c r="E540" s="3">
        <v>20750</v>
      </c>
      <c r="F540" s="2">
        <v>43616</v>
      </c>
      <c r="G540" t="s">
        <v>323</v>
      </c>
      <c r="H540" t="s">
        <v>7471</v>
      </c>
    </row>
    <row r="541" spans="1:8" x14ac:dyDescent="0.25">
      <c r="A541" s="1">
        <v>894290</v>
      </c>
      <c r="B541" t="s">
        <v>6115</v>
      </c>
      <c r="C541" t="s">
        <v>6240</v>
      </c>
      <c r="D541" t="s">
        <v>76</v>
      </c>
      <c r="E541" s="3">
        <v>6600</v>
      </c>
      <c r="F541" s="2">
        <v>43616</v>
      </c>
      <c r="G541" t="s">
        <v>323</v>
      </c>
      <c r="H541" t="s">
        <v>7471</v>
      </c>
    </row>
    <row r="542" spans="1:8" x14ac:dyDescent="0.25">
      <c r="A542" s="1">
        <v>894300</v>
      </c>
      <c r="B542" t="s">
        <v>6115</v>
      </c>
      <c r="C542" t="s">
        <v>6241</v>
      </c>
      <c r="D542" t="s">
        <v>76</v>
      </c>
      <c r="E542" s="3">
        <v>14250</v>
      </c>
      <c r="F542" s="2">
        <v>43616</v>
      </c>
      <c r="G542" t="s">
        <v>66</v>
      </c>
      <c r="H542" t="s">
        <v>7471</v>
      </c>
    </row>
    <row r="543" spans="1:8" x14ac:dyDescent="0.25">
      <c r="A543" s="1">
        <v>897150</v>
      </c>
      <c r="B543" t="s">
        <v>6339</v>
      </c>
      <c r="C543" t="s">
        <v>6338</v>
      </c>
      <c r="D543" t="s">
        <v>555</v>
      </c>
      <c r="E543" s="3">
        <v>43250</v>
      </c>
      <c r="F543" s="2">
        <v>34790</v>
      </c>
      <c r="G543" t="s">
        <v>177</v>
      </c>
    </row>
    <row r="544" spans="1:8" x14ac:dyDescent="0.25">
      <c r="A544" s="1">
        <v>901959</v>
      </c>
      <c r="B544" t="s">
        <v>6547</v>
      </c>
      <c r="C544" t="s">
        <v>6546</v>
      </c>
      <c r="D544" t="s">
        <v>6165</v>
      </c>
      <c r="E544" s="3">
        <v>55000</v>
      </c>
      <c r="F544" s="2">
        <v>43556</v>
      </c>
      <c r="G544" t="s">
        <v>1684</v>
      </c>
    </row>
    <row r="545" spans="1:7" x14ac:dyDescent="0.25">
      <c r="A545" s="1">
        <v>623621</v>
      </c>
      <c r="B545" t="s">
        <v>1563</v>
      </c>
      <c r="C545" t="s">
        <v>1562</v>
      </c>
      <c r="D545" t="s">
        <v>1553</v>
      </c>
      <c r="E545" s="3">
        <v>19500</v>
      </c>
      <c r="F545" s="2">
        <v>43556</v>
      </c>
      <c r="G545" t="s">
        <v>66</v>
      </c>
    </row>
    <row r="546" spans="1:7" x14ac:dyDescent="0.25">
      <c r="A546" s="1">
        <v>623643</v>
      </c>
      <c r="B546" t="s">
        <v>1563</v>
      </c>
      <c r="C546" t="s">
        <v>1564</v>
      </c>
      <c r="D546" t="s">
        <v>1553</v>
      </c>
      <c r="E546" s="3">
        <v>13500</v>
      </c>
      <c r="F546" s="2">
        <v>43556</v>
      </c>
      <c r="G546" t="s">
        <v>341</v>
      </c>
    </row>
    <row r="547" spans="1:7" x14ac:dyDescent="0.25">
      <c r="A547" s="1">
        <v>844685</v>
      </c>
      <c r="B547" t="s">
        <v>4997</v>
      </c>
      <c r="C547" t="s">
        <v>4996</v>
      </c>
      <c r="D547" t="s">
        <v>4735</v>
      </c>
      <c r="E547" s="3">
        <v>8100</v>
      </c>
      <c r="F547" s="2">
        <v>42583</v>
      </c>
      <c r="G547" t="s">
        <v>66</v>
      </c>
    </row>
    <row r="548" spans="1:7" x14ac:dyDescent="0.25">
      <c r="A548" s="1">
        <v>673041</v>
      </c>
      <c r="B548" t="s">
        <v>2788</v>
      </c>
      <c r="C548" t="s">
        <v>2787</v>
      </c>
      <c r="D548" t="s">
        <v>2771</v>
      </c>
      <c r="E548" s="3">
        <v>32750</v>
      </c>
      <c r="F548" s="2">
        <v>43556</v>
      </c>
      <c r="G548" t="s">
        <v>4</v>
      </c>
    </row>
    <row r="549" spans="1:7" x14ac:dyDescent="0.25">
      <c r="A549" s="1">
        <v>688482</v>
      </c>
      <c r="B549" t="s">
        <v>2927</v>
      </c>
      <c r="C549" t="s">
        <v>2926</v>
      </c>
      <c r="D549" t="s">
        <v>460</v>
      </c>
      <c r="E549" s="3">
        <v>8200</v>
      </c>
      <c r="F549" s="2">
        <v>43344</v>
      </c>
      <c r="G549" t="s">
        <v>4</v>
      </c>
    </row>
    <row r="550" spans="1:7" x14ac:dyDescent="0.25">
      <c r="A550" s="1">
        <v>692160</v>
      </c>
      <c r="B550" t="s">
        <v>2998</v>
      </c>
      <c r="C550" t="s">
        <v>2996</v>
      </c>
      <c r="D550" t="s">
        <v>2997</v>
      </c>
      <c r="E550" s="3">
        <v>78000</v>
      </c>
      <c r="F550" s="2">
        <v>42826</v>
      </c>
      <c r="G550" t="s">
        <v>379</v>
      </c>
    </row>
    <row r="551" spans="1:7" x14ac:dyDescent="0.25">
      <c r="A551" s="1">
        <v>831097</v>
      </c>
      <c r="B551" t="s">
        <v>4633</v>
      </c>
      <c r="C551" t="s">
        <v>4632</v>
      </c>
      <c r="D551" t="s">
        <v>2464</v>
      </c>
      <c r="E551" s="3">
        <v>11750</v>
      </c>
      <c r="F551" s="2">
        <v>41432</v>
      </c>
      <c r="G551" t="s">
        <v>21</v>
      </c>
    </row>
    <row r="552" spans="1:7" x14ac:dyDescent="0.25">
      <c r="A552" s="1">
        <v>624066</v>
      </c>
      <c r="B552" t="s">
        <v>1594</v>
      </c>
      <c r="C552" t="s">
        <v>1592</v>
      </c>
      <c r="D552" t="s">
        <v>1593</v>
      </c>
      <c r="E552" s="3">
        <v>3850</v>
      </c>
      <c r="F552" s="2">
        <v>43136</v>
      </c>
      <c r="G552" t="s">
        <v>66</v>
      </c>
    </row>
    <row r="553" spans="1:7" x14ac:dyDescent="0.25">
      <c r="A553" s="1">
        <v>816885</v>
      </c>
      <c r="B553" t="s">
        <v>4383</v>
      </c>
      <c r="C553" t="s">
        <v>4382</v>
      </c>
      <c r="D553" t="s">
        <v>4211</v>
      </c>
      <c r="E553" s="3">
        <v>111000</v>
      </c>
      <c r="F553" s="2">
        <v>43191</v>
      </c>
      <c r="G553" t="s">
        <v>21</v>
      </c>
    </row>
    <row r="554" spans="1:7" x14ac:dyDescent="0.25">
      <c r="A554" s="1">
        <v>620188</v>
      </c>
      <c r="B554" t="s">
        <v>1286</v>
      </c>
      <c r="C554" t="s">
        <v>1285</v>
      </c>
      <c r="D554" t="s">
        <v>1198</v>
      </c>
      <c r="E554" s="3">
        <v>7700</v>
      </c>
      <c r="F554" s="2">
        <v>38443</v>
      </c>
      <c r="G554" t="s">
        <v>733</v>
      </c>
    </row>
    <row r="555" spans="1:7" x14ac:dyDescent="0.25">
      <c r="A555" s="1">
        <v>672480</v>
      </c>
      <c r="B555" t="s">
        <v>2760</v>
      </c>
      <c r="C555" t="s">
        <v>2759</v>
      </c>
      <c r="D555" t="s">
        <v>2755</v>
      </c>
      <c r="E555" s="3">
        <v>3400</v>
      </c>
      <c r="F555" s="2">
        <v>41547</v>
      </c>
      <c r="G555" t="s">
        <v>66</v>
      </c>
    </row>
    <row r="556" spans="1:7" x14ac:dyDescent="0.25">
      <c r="A556" s="1">
        <v>640391</v>
      </c>
      <c r="B556" t="s">
        <v>2405</v>
      </c>
      <c r="C556" t="s">
        <v>2404</v>
      </c>
      <c r="D556" t="s">
        <v>2402</v>
      </c>
      <c r="E556" s="3">
        <v>22250</v>
      </c>
      <c r="F556" s="2">
        <v>43561</v>
      </c>
      <c r="G556" t="s">
        <v>177</v>
      </c>
    </row>
    <row r="557" spans="1:7" x14ac:dyDescent="0.25">
      <c r="A557" s="1">
        <v>845623</v>
      </c>
      <c r="B557" t="s">
        <v>5034</v>
      </c>
      <c r="C557" t="s">
        <v>5033</v>
      </c>
      <c r="D557" t="s">
        <v>1853</v>
      </c>
      <c r="E557" s="3">
        <v>25500</v>
      </c>
      <c r="F557" s="2">
        <v>43556</v>
      </c>
      <c r="G557" t="s">
        <v>21</v>
      </c>
    </row>
    <row r="558" spans="1:7" x14ac:dyDescent="0.25">
      <c r="A558" s="1">
        <v>688266</v>
      </c>
      <c r="B558" t="s">
        <v>2915</v>
      </c>
      <c r="C558" t="s">
        <v>2914</v>
      </c>
      <c r="D558" t="s">
        <v>460</v>
      </c>
      <c r="E558" s="3">
        <v>3250</v>
      </c>
      <c r="F558" s="2">
        <v>43556</v>
      </c>
      <c r="G558" t="s">
        <v>21</v>
      </c>
    </row>
    <row r="559" spans="1:7" x14ac:dyDescent="0.25">
      <c r="A559" s="1">
        <v>858256</v>
      </c>
      <c r="B559" t="s">
        <v>2915</v>
      </c>
      <c r="C559" t="s">
        <v>5322</v>
      </c>
      <c r="D559" t="s">
        <v>460</v>
      </c>
      <c r="E559" s="3">
        <v>1100</v>
      </c>
      <c r="F559" s="2">
        <v>43191</v>
      </c>
      <c r="G559" t="s">
        <v>21</v>
      </c>
    </row>
    <row r="560" spans="1:7" x14ac:dyDescent="0.25">
      <c r="A560" s="1">
        <v>631038</v>
      </c>
      <c r="B560" t="s">
        <v>2209</v>
      </c>
      <c r="C560" t="s">
        <v>2208</v>
      </c>
      <c r="D560" t="s">
        <v>2203</v>
      </c>
      <c r="E560" s="3">
        <v>14750</v>
      </c>
      <c r="F560" s="2">
        <v>42036</v>
      </c>
      <c r="G560" t="s">
        <v>66</v>
      </c>
    </row>
    <row r="561" spans="1:9" x14ac:dyDescent="0.25">
      <c r="A561" s="1">
        <v>632326</v>
      </c>
      <c r="B561" t="s">
        <v>2209</v>
      </c>
      <c r="C561" t="s">
        <v>2310</v>
      </c>
      <c r="D561" t="s">
        <v>2253</v>
      </c>
      <c r="E561" s="3">
        <v>11250</v>
      </c>
      <c r="F561" s="2">
        <v>42036</v>
      </c>
      <c r="G561" t="s">
        <v>66</v>
      </c>
    </row>
    <row r="562" spans="1:9" x14ac:dyDescent="0.25">
      <c r="A562" s="1">
        <v>612486</v>
      </c>
      <c r="B562" t="s">
        <v>638</v>
      </c>
      <c r="C562" t="s">
        <v>637</v>
      </c>
      <c r="D562" t="s">
        <v>558</v>
      </c>
      <c r="E562" s="3">
        <v>6200</v>
      </c>
      <c r="F562" s="2">
        <v>42947</v>
      </c>
      <c r="G562" t="s">
        <v>66</v>
      </c>
    </row>
    <row r="563" spans="1:9" x14ac:dyDescent="0.25">
      <c r="A563" s="1">
        <v>832834</v>
      </c>
      <c r="B563" t="s">
        <v>4672</v>
      </c>
      <c r="C563" t="s">
        <v>4671</v>
      </c>
      <c r="D563" t="s">
        <v>4669</v>
      </c>
      <c r="E563" s="3">
        <v>26500</v>
      </c>
      <c r="F563" s="2">
        <v>38443</v>
      </c>
      <c r="G563" t="s">
        <v>177</v>
      </c>
    </row>
    <row r="564" spans="1:9" x14ac:dyDescent="0.25">
      <c r="A564" s="1">
        <v>901814</v>
      </c>
      <c r="B564" t="s">
        <v>6524</v>
      </c>
      <c r="C564" t="s">
        <v>6523</v>
      </c>
      <c r="D564" t="s">
        <v>6165</v>
      </c>
      <c r="E564" s="3">
        <v>40750</v>
      </c>
      <c r="F564" s="2">
        <v>42826</v>
      </c>
      <c r="G564" t="s">
        <v>58</v>
      </c>
    </row>
    <row r="565" spans="1:9" x14ac:dyDescent="0.25">
      <c r="A565" s="1">
        <v>852653</v>
      </c>
      <c r="B565" t="s">
        <v>5183</v>
      </c>
      <c r="C565" t="s">
        <v>5182</v>
      </c>
      <c r="D565" t="s">
        <v>2392</v>
      </c>
      <c r="E565" s="3">
        <v>32000</v>
      </c>
      <c r="F565" s="2">
        <v>40787</v>
      </c>
      <c r="G565" t="s">
        <v>21</v>
      </c>
    </row>
    <row r="566" spans="1:9" x14ac:dyDescent="0.25">
      <c r="A566" s="1">
        <v>902715</v>
      </c>
      <c r="B566" t="s">
        <v>6580</v>
      </c>
      <c r="C566" t="s">
        <v>6578</v>
      </c>
      <c r="D566" t="s">
        <v>6579</v>
      </c>
      <c r="E566" s="3">
        <v>7000</v>
      </c>
      <c r="F566" s="2">
        <v>43040</v>
      </c>
      <c r="G566" t="s">
        <v>58</v>
      </c>
    </row>
    <row r="567" spans="1:9" x14ac:dyDescent="0.25">
      <c r="A567" s="1">
        <v>902728</v>
      </c>
      <c r="B567" t="s">
        <v>6580</v>
      </c>
      <c r="C567" t="s">
        <v>6581</v>
      </c>
      <c r="D567" t="s">
        <v>6579</v>
      </c>
      <c r="E567" s="3">
        <v>5600</v>
      </c>
      <c r="F567" s="2">
        <v>43040</v>
      </c>
      <c r="G567" t="s">
        <v>58</v>
      </c>
    </row>
    <row r="568" spans="1:9" x14ac:dyDescent="0.25">
      <c r="A568" s="1">
        <v>620564</v>
      </c>
      <c r="B568" t="s">
        <v>1313</v>
      </c>
      <c r="C568" t="s">
        <v>1311</v>
      </c>
      <c r="D568" t="s">
        <v>1312</v>
      </c>
      <c r="E568" s="3">
        <v>2100</v>
      </c>
      <c r="F568" s="2">
        <v>41000</v>
      </c>
      <c r="G568" t="s">
        <v>34</v>
      </c>
    </row>
    <row r="569" spans="1:9" x14ac:dyDescent="0.25">
      <c r="A569" s="1">
        <v>716052</v>
      </c>
      <c r="B569" t="s">
        <v>3423</v>
      </c>
      <c r="C569" t="s">
        <v>3421</v>
      </c>
      <c r="D569" t="s">
        <v>3422</v>
      </c>
      <c r="E569" s="3">
        <v>59500</v>
      </c>
      <c r="F569" s="2">
        <v>41365</v>
      </c>
      <c r="G569" t="s">
        <v>3420</v>
      </c>
      <c r="H569" t="s">
        <v>7471</v>
      </c>
      <c r="I569" t="s">
        <v>7510</v>
      </c>
    </row>
    <row r="570" spans="1:9" x14ac:dyDescent="0.25">
      <c r="A570" s="1">
        <v>609450</v>
      </c>
      <c r="B570" t="s">
        <v>343</v>
      </c>
      <c r="C570" t="s">
        <v>342</v>
      </c>
      <c r="D570" t="s">
        <v>283</v>
      </c>
      <c r="E570" s="3">
        <v>97000</v>
      </c>
      <c r="F570" s="2">
        <v>43189</v>
      </c>
      <c r="G570" t="s">
        <v>341</v>
      </c>
      <c r="H570" t="s">
        <v>7471</v>
      </c>
    </row>
    <row r="571" spans="1:9" x14ac:dyDescent="0.25">
      <c r="A571" s="1">
        <v>934620</v>
      </c>
      <c r="B571" t="s">
        <v>7260</v>
      </c>
      <c r="C571" t="s">
        <v>7258</v>
      </c>
      <c r="D571" t="s">
        <v>7259</v>
      </c>
      <c r="E571" s="3">
        <v>23500</v>
      </c>
      <c r="F571" s="2">
        <v>43531</v>
      </c>
      <c r="G571" t="s">
        <v>6687</v>
      </c>
    </row>
    <row r="572" spans="1:9" x14ac:dyDescent="0.25">
      <c r="A572" s="1">
        <v>821797</v>
      </c>
      <c r="B572" t="s">
        <v>4492</v>
      </c>
      <c r="C572" t="s">
        <v>4491</v>
      </c>
      <c r="D572" t="s">
        <v>2392</v>
      </c>
      <c r="E572" s="3">
        <v>107000</v>
      </c>
      <c r="F572" s="2">
        <v>41484</v>
      </c>
      <c r="G572" t="s">
        <v>21</v>
      </c>
    </row>
    <row r="573" spans="1:9" x14ac:dyDescent="0.25">
      <c r="A573" s="1">
        <v>897002</v>
      </c>
      <c r="B573" t="s">
        <v>6321</v>
      </c>
      <c r="C573" t="s">
        <v>6319</v>
      </c>
      <c r="D573" t="s">
        <v>6320</v>
      </c>
      <c r="E573" s="3">
        <v>860</v>
      </c>
      <c r="F573" s="2">
        <v>42095</v>
      </c>
      <c r="G573" t="s">
        <v>21</v>
      </c>
    </row>
    <row r="574" spans="1:9" x14ac:dyDescent="0.25">
      <c r="A574" s="1">
        <v>673030</v>
      </c>
      <c r="B574" t="s">
        <v>2786</v>
      </c>
      <c r="C574" t="s">
        <v>2785</v>
      </c>
      <c r="D574" t="s">
        <v>2771</v>
      </c>
      <c r="E574" s="3">
        <v>41000</v>
      </c>
      <c r="F574" s="2">
        <v>43556</v>
      </c>
      <c r="G574" t="s">
        <v>4</v>
      </c>
    </row>
    <row r="575" spans="1:9" x14ac:dyDescent="0.25">
      <c r="A575" s="1">
        <v>851239</v>
      </c>
      <c r="B575" t="s">
        <v>5147</v>
      </c>
      <c r="C575" t="s">
        <v>5145</v>
      </c>
      <c r="D575" t="s">
        <v>5146</v>
      </c>
      <c r="E575" s="3">
        <v>19750</v>
      </c>
      <c r="F575" s="2">
        <v>43191</v>
      </c>
      <c r="G575" t="s">
        <v>177</v>
      </c>
    </row>
    <row r="576" spans="1:9" x14ac:dyDescent="0.25">
      <c r="A576" s="1">
        <v>862830</v>
      </c>
      <c r="B576" t="s">
        <v>5147</v>
      </c>
      <c r="C576" t="s">
        <v>5372</v>
      </c>
      <c r="D576" t="s">
        <v>5146</v>
      </c>
      <c r="E576" s="3">
        <v>12500</v>
      </c>
      <c r="F576" s="2">
        <v>43556</v>
      </c>
      <c r="G576" t="s">
        <v>177</v>
      </c>
    </row>
    <row r="577" spans="1:8" x14ac:dyDescent="0.25">
      <c r="A577" s="1">
        <v>612408</v>
      </c>
      <c r="B577" t="s">
        <v>624</v>
      </c>
      <c r="C577" t="s">
        <v>623</v>
      </c>
      <c r="D577" t="s">
        <v>555</v>
      </c>
      <c r="E577" s="3">
        <v>191000</v>
      </c>
      <c r="F577" s="2">
        <v>43556</v>
      </c>
      <c r="G577" t="s">
        <v>622</v>
      </c>
    </row>
    <row r="578" spans="1:8" x14ac:dyDescent="0.25">
      <c r="A578" s="1">
        <v>615065</v>
      </c>
      <c r="B578" t="s">
        <v>624</v>
      </c>
      <c r="C578" t="s">
        <v>847</v>
      </c>
      <c r="D578" t="s">
        <v>848</v>
      </c>
      <c r="E578" s="3">
        <v>42750</v>
      </c>
      <c r="F578" s="2">
        <v>43502</v>
      </c>
      <c r="G578" t="s">
        <v>66</v>
      </c>
      <c r="H578" t="s">
        <v>7471</v>
      </c>
    </row>
    <row r="579" spans="1:8" x14ac:dyDescent="0.25">
      <c r="A579" s="1">
        <v>809526</v>
      </c>
      <c r="B579" t="s">
        <v>624</v>
      </c>
      <c r="C579" t="s">
        <v>4190</v>
      </c>
      <c r="D579" t="s">
        <v>344</v>
      </c>
      <c r="E579" s="3">
        <v>205000</v>
      </c>
      <c r="F579" s="2">
        <v>43339</v>
      </c>
      <c r="G579" t="s">
        <v>4189</v>
      </c>
    </row>
    <row r="580" spans="1:8" x14ac:dyDescent="0.25">
      <c r="A580" s="1">
        <v>809570</v>
      </c>
      <c r="B580" t="s">
        <v>624</v>
      </c>
      <c r="C580" t="s">
        <v>4193</v>
      </c>
      <c r="D580" t="s">
        <v>2976</v>
      </c>
      <c r="E580" s="3">
        <v>9200</v>
      </c>
      <c r="F580" s="2">
        <v>43556</v>
      </c>
      <c r="G580" t="s">
        <v>182</v>
      </c>
      <c r="H580" t="s">
        <v>7471</v>
      </c>
    </row>
    <row r="581" spans="1:8" x14ac:dyDescent="0.25">
      <c r="A581" s="1">
        <v>818320</v>
      </c>
      <c r="B581" t="s">
        <v>624</v>
      </c>
      <c r="C581" t="s">
        <v>4428</v>
      </c>
      <c r="D581" t="s">
        <v>2976</v>
      </c>
      <c r="E581" s="3">
        <v>15750</v>
      </c>
      <c r="F581" s="2">
        <v>43191</v>
      </c>
      <c r="G581" t="s">
        <v>182</v>
      </c>
    </row>
    <row r="582" spans="1:8" x14ac:dyDescent="0.25">
      <c r="A582" s="1">
        <v>827712</v>
      </c>
      <c r="B582" t="s">
        <v>4593</v>
      </c>
      <c r="C582" t="s">
        <v>4592</v>
      </c>
      <c r="D582" t="s">
        <v>1274</v>
      </c>
      <c r="E582" s="3">
        <v>42250</v>
      </c>
      <c r="F582" s="2">
        <v>41509</v>
      </c>
      <c r="G582" t="s">
        <v>4</v>
      </c>
    </row>
    <row r="583" spans="1:8" x14ac:dyDescent="0.25">
      <c r="A583" s="1">
        <v>622275</v>
      </c>
      <c r="B583" t="s">
        <v>1474</v>
      </c>
      <c r="C583" t="s">
        <v>1473</v>
      </c>
      <c r="D583" t="s">
        <v>1469</v>
      </c>
      <c r="E583" s="3">
        <v>34000</v>
      </c>
      <c r="F583" s="2">
        <v>34790</v>
      </c>
      <c r="G583" t="s">
        <v>4</v>
      </c>
    </row>
    <row r="584" spans="1:8" x14ac:dyDescent="0.25">
      <c r="A584" s="1">
        <v>624555</v>
      </c>
      <c r="B584" t="s">
        <v>1648</v>
      </c>
      <c r="C584" t="s">
        <v>1646</v>
      </c>
      <c r="D584" t="s">
        <v>1647</v>
      </c>
      <c r="E584" s="3">
        <v>35500</v>
      </c>
      <c r="F584" s="2">
        <v>39927</v>
      </c>
      <c r="G584" t="s">
        <v>4</v>
      </c>
    </row>
    <row r="585" spans="1:8" x14ac:dyDescent="0.25">
      <c r="A585" s="1">
        <v>700969</v>
      </c>
      <c r="B585" t="s">
        <v>1648</v>
      </c>
      <c r="C585" t="s">
        <v>3137</v>
      </c>
      <c r="D585" t="s">
        <v>1198</v>
      </c>
      <c r="E585" s="3">
        <v>20750</v>
      </c>
      <c r="F585" s="2">
        <v>35041</v>
      </c>
      <c r="G585" t="s">
        <v>4</v>
      </c>
    </row>
    <row r="586" spans="1:8" x14ac:dyDescent="0.25">
      <c r="A586" s="1">
        <v>667141</v>
      </c>
      <c r="B586" t="s">
        <v>2712</v>
      </c>
      <c r="C586" t="s">
        <v>2711</v>
      </c>
      <c r="D586" t="s">
        <v>2709</v>
      </c>
      <c r="E586" s="3">
        <v>44250</v>
      </c>
      <c r="F586" s="2">
        <v>42826</v>
      </c>
      <c r="G586" t="s">
        <v>177</v>
      </c>
    </row>
    <row r="587" spans="1:8" x14ac:dyDescent="0.25">
      <c r="A587" s="1">
        <v>606519</v>
      </c>
      <c r="B587" t="s">
        <v>17</v>
      </c>
      <c r="C587" t="s">
        <v>16</v>
      </c>
      <c r="D587" t="s">
        <v>14</v>
      </c>
      <c r="E587" s="3">
        <v>21000</v>
      </c>
      <c r="F587" s="2">
        <v>43556</v>
      </c>
      <c r="G587" t="s">
        <v>12</v>
      </c>
    </row>
    <row r="588" spans="1:8" x14ac:dyDescent="0.25">
      <c r="A588" s="1">
        <v>617016</v>
      </c>
      <c r="B588" t="s">
        <v>996</v>
      </c>
      <c r="C588" t="s">
        <v>994</v>
      </c>
      <c r="D588" t="s">
        <v>995</v>
      </c>
      <c r="E588" s="3">
        <v>25750</v>
      </c>
      <c r="F588" s="2">
        <v>43556</v>
      </c>
      <c r="G588" t="s">
        <v>494</v>
      </c>
    </row>
    <row r="589" spans="1:8" x14ac:dyDescent="0.25">
      <c r="A589" s="1">
        <v>880817</v>
      </c>
      <c r="B589" t="s">
        <v>5869</v>
      </c>
      <c r="C589" t="s">
        <v>5868</v>
      </c>
      <c r="D589" t="s">
        <v>1262</v>
      </c>
      <c r="E589" s="3">
        <v>7600</v>
      </c>
      <c r="F589" s="2">
        <v>42309</v>
      </c>
      <c r="G589" t="s">
        <v>4</v>
      </c>
      <c r="H589" t="s">
        <v>7471</v>
      </c>
    </row>
    <row r="590" spans="1:8" x14ac:dyDescent="0.25">
      <c r="A590" s="1">
        <v>882017</v>
      </c>
      <c r="B590" t="s">
        <v>5901</v>
      </c>
      <c r="C590" t="s">
        <v>5900</v>
      </c>
      <c r="D590" t="s">
        <v>4762</v>
      </c>
      <c r="E590" s="3">
        <v>6900</v>
      </c>
      <c r="F590" s="2">
        <v>41290</v>
      </c>
      <c r="G590" t="s">
        <v>21</v>
      </c>
    </row>
    <row r="591" spans="1:8" x14ac:dyDescent="0.25">
      <c r="A591" s="1">
        <v>711320</v>
      </c>
      <c r="B591" t="s">
        <v>3310</v>
      </c>
      <c r="C591" t="s">
        <v>3309</v>
      </c>
      <c r="D591" t="s">
        <v>945</v>
      </c>
      <c r="E591" s="3">
        <v>6000</v>
      </c>
      <c r="F591" s="2">
        <v>43556</v>
      </c>
      <c r="G591" t="s">
        <v>1965</v>
      </c>
    </row>
    <row r="592" spans="1:8" x14ac:dyDescent="0.25">
      <c r="A592" s="1">
        <v>845608</v>
      </c>
      <c r="B592" t="s">
        <v>3310</v>
      </c>
      <c r="C592" t="s">
        <v>5032</v>
      </c>
      <c r="D592" t="s">
        <v>532</v>
      </c>
      <c r="E592" s="3">
        <v>29250</v>
      </c>
      <c r="F592" s="2">
        <v>43191</v>
      </c>
      <c r="G592" t="s">
        <v>4</v>
      </c>
      <c r="H592" t="s">
        <v>7471</v>
      </c>
    </row>
    <row r="593" spans="1:9" x14ac:dyDescent="0.25">
      <c r="A593" s="1">
        <v>878075</v>
      </c>
      <c r="B593" t="s">
        <v>3310</v>
      </c>
      <c r="C593" t="s">
        <v>5817</v>
      </c>
      <c r="D593" t="s">
        <v>532</v>
      </c>
      <c r="E593" s="3">
        <v>10500</v>
      </c>
      <c r="F593" s="2">
        <v>43191</v>
      </c>
      <c r="G593" t="s">
        <v>4</v>
      </c>
      <c r="H593" t="s">
        <v>7471</v>
      </c>
    </row>
    <row r="594" spans="1:9" x14ac:dyDescent="0.25">
      <c r="A594" s="1">
        <v>878090</v>
      </c>
      <c r="B594" t="s">
        <v>3310</v>
      </c>
      <c r="C594" t="s">
        <v>5820</v>
      </c>
      <c r="D594" t="s">
        <v>532</v>
      </c>
      <c r="E594" s="3">
        <v>1825</v>
      </c>
      <c r="F594" s="2">
        <v>43556</v>
      </c>
      <c r="G594" t="s">
        <v>219</v>
      </c>
    </row>
    <row r="595" spans="1:9" x14ac:dyDescent="0.25">
      <c r="A595" s="1">
        <v>893424</v>
      </c>
      <c r="B595" t="s">
        <v>3310</v>
      </c>
      <c r="C595" t="s">
        <v>3311</v>
      </c>
      <c r="D595" t="s">
        <v>532</v>
      </c>
      <c r="E595" s="3">
        <v>175000</v>
      </c>
      <c r="F595" s="2">
        <v>43556</v>
      </c>
      <c r="G595" t="s">
        <v>4</v>
      </c>
    </row>
    <row r="596" spans="1:9" x14ac:dyDescent="0.25">
      <c r="A596" s="1">
        <v>894130</v>
      </c>
      <c r="B596" t="s">
        <v>3310</v>
      </c>
      <c r="C596" t="s">
        <v>6234</v>
      </c>
      <c r="D596" t="s">
        <v>532</v>
      </c>
      <c r="E596" s="3">
        <v>8600</v>
      </c>
      <c r="F596" s="2">
        <v>43556</v>
      </c>
      <c r="G596" t="s">
        <v>872</v>
      </c>
    </row>
    <row r="597" spans="1:9" x14ac:dyDescent="0.25">
      <c r="A597" s="1">
        <v>836124</v>
      </c>
      <c r="B597" t="s">
        <v>4740</v>
      </c>
      <c r="C597" t="s">
        <v>4739</v>
      </c>
      <c r="D597" t="s">
        <v>4737</v>
      </c>
      <c r="E597" s="3">
        <v>2200</v>
      </c>
      <c r="F597" s="2">
        <v>40940</v>
      </c>
      <c r="G597" t="s">
        <v>21</v>
      </c>
    </row>
    <row r="598" spans="1:9" x14ac:dyDescent="0.25">
      <c r="A598" s="1">
        <v>622333</v>
      </c>
      <c r="B598" t="s">
        <v>1482</v>
      </c>
      <c r="C598" t="s">
        <v>1481</v>
      </c>
      <c r="D598" t="s">
        <v>1469</v>
      </c>
      <c r="E598" s="3">
        <v>35750</v>
      </c>
      <c r="F598" s="2">
        <v>42826</v>
      </c>
      <c r="G598" t="s">
        <v>4</v>
      </c>
    </row>
    <row r="599" spans="1:9" x14ac:dyDescent="0.25">
      <c r="A599" s="1">
        <v>619318</v>
      </c>
      <c r="B599" t="s">
        <v>1217</v>
      </c>
      <c r="C599" t="s">
        <v>1216</v>
      </c>
      <c r="D599" t="s">
        <v>1162</v>
      </c>
      <c r="E599" s="3">
        <v>90000</v>
      </c>
      <c r="F599" s="2">
        <v>43235</v>
      </c>
      <c r="G599" t="s">
        <v>4</v>
      </c>
      <c r="H599" t="s">
        <v>7471</v>
      </c>
      <c r="I599" t="s">
        <v>7510</v>
      </c>
    </row>
    <row r="600" spans="1:9" x14ac:dyDescent="0.25">
      <c r="A600" s="1">
        <v>935875</v>
      </c>
      <c r="B600" t="s">
        <v>7330</v>
      </c>
      <c r="C600" t="s">
        <v>7328</v>
      </c>
      <c r="D600" t="s">
        <v>7329</v>
      </c>
      <c r="E600" s="3">
        <v>3300</v>
      </c>
      <c r="F600" s="2">
        <v>43617</v>
      </c>
      <c r="G600" t="s">
        <v>872</v>
      </c>
    </row>
    <row r="601" spans="1:9" x14ac:dyDescent="0.25">
      <c r="A601" s="1">
        <v>801965</v>
      </c>
      <c r="B601" t="s">
        <v>4059</v>
      </c>
      <c r="C601" t="s">
        <v>4058</v>
      </c>
      <c r="D601" t="s">
        <v>344</v>
      </c>
      <c r="E601" s="3">
        <v>73000</v>
      </c>
      <c r="F601" s="2">
        <v>42826</v>
      </c>
      <c r="G601" t="s">
        <v>341</v>
      </c>
    </row>
    <row r="602" spans="1:9" x14ac:dyDescent="0.25">
      <c r="A602" s="1">
        <v>673052</v>
      </c>
      <c r="B602" t="s">
        <v>2790</v>
      </c>
      <c r="C602" t="s">
        <v>2789</v>
      </c>
      <c r="D602" t="s">
        <v>1931</v>
      </c>
      <c r="E602" s="3">
        <v>63500</v>
      </c>
      <c r="F602" s="2">
        <v>42826</v>
      </c>
      <c r="G602" t="s">
        <v>4</v>
      </c>
    </row>
    <row r="603" spans="1:9" x14ac:dyDescent="0.25">
      <c r="A603" s="1">
        <v>892382</v>
      </c>
      <c r="B603" t="s">
        <v>6177</v>
      </c>
      <c r="C603" t="s">
        <v>6176</v>
      </c>
      <c r="D603" t="s">
        <v>923</v>
      </c>
      <c r="E603" s="3">
        <v>2650</v>
      </c>
      <c r="F603" s="2">
        <v>43374</v>
      </c>
      <c r="G603" t="s">
        <v>21</v>
      </c>
    </row>
    <row r="604" spans="1:9" x14ac:dyDescent="0.25">
      <c r="A604" s="1">
        <v>655118</v>
      </c>
      <c r="B604" t="s">
        <v>2614</v>
      </c>
      <c r="C604" t="s">
        <v>2613</v>
      </c>
      <c r="D604" t="s">
        <v>1469</v>
      </c>
      <c r="E604" s="3">
        <v>3350</v>
      </c>
      <c r="F604" s="2">
        <v>42795</v>
      </c>
      <c r="G604" t="s">
        <v>21</v>
      </c>
    </row>
    <row r="605" spans="1:9" x14ac:dyDescent="0.25">
      <c r="A605" s="1">
        <v>841290</v>
      </c>
      <c r="B605" t="s">
        <v>4868</v>
      </c>
      <c r="C605" t="s">
        <v>4867</v>
      </c>
      <c r="D605" t="s">
        <v>2696</v>
      </c>
      <c r="E605" s="3">
        <v>11500</v>
      </c>
      <c r="F605" s="2">
        <v>40599</v>
      </c>
      <c r="G605" t="s">
        <v>21</v>
      </c>
    </row>
    <row r="606" spans="1:9" x14ac:dyDescent="0.25">
      <c r="A606" s="1">
        <v>913323</v>
      </c>
      <c r="B606" t="s">
        <v>6933</v>
      </c>
      <c r="C606" t="s">
        <v>6932</v>
      </c>
      <c r="D606" t="s">
        <v>6482</v>
      </c>
      <c r="E606" s="3">
        <v>3000</v>
      </c>
      <c r="F606" s="2">
        <v>43252</v>
      </c>
      <c r="G606" t="s">
        <v>58</v>
      </c>
    </row>
    <row r="607" spans="1:9" x14ac:dyDescent="0.25">
      <c r="A607" s="1">
        <v>864814</v>
      </c>
      <c r="B607" t="s">
        <v>5383</v>
      </c>
      <c r="C607" t="s">
        <v>5382</v>
      </c>
      <c r="D607" t="s">
        <v>2143</v>
      </c>
      <c r="E607" s="3">
        <v>3800</v>
      </c>
      <c r="F607" s="2">
        <v>41182</v>
      </c>
      <c r="G607" t="s">
        <v>66</v>
      </c>
    </row>
    <row r="608" spans="1:9" x14ac:dyDescent="0.25">
      <c r="A608" s="1">
        <v>626540</v>
      </c>
      <c r="B608" t="s">
        <v>1837</v>
      </c>
      <c r="C608" t="s">
        <v>1836</v>
      </c>
      <c r="D608" t="s">
        <v>1830</v>
      </c>
      <c r="E608" s="3">
        <v>31000</v>
      </c>
      <c r="F608" s="2">
        <v>42826</v>
      </c>
      <c r="G608" t="s">
        <v>4</v>
      </c>
    </row>
    <row r="609" spans="1:9" x14ac:dyDescent="0.25">
      <c r="A609" s="1">
        <v>935609</v>
      </c>
      <c r="B609" t="s">
        <v>7307</v>
      </c>
      <c r="C609" t="s">
        <v>7306</v>
      </c>
      <c r="D609" t="s">
        <v>4211</v>
      </c>
      <c r="E609" s="3">
        <v>7200</v>
      </c>
      <c r="F609" s="2">
        <v>43034</v>
      </c>
      <c r="G609" t="s">
        <v>58</v>
      </c>
    </row>
    <row r="610" spans="1:9" x14ac:dyDescent="0.25">
      <c r="A610" s="1">
        <v>749291</v>
      </c>
      <c r="B610" t="s">
        <v>4001</v>
      </c>
      <c r="C610" t="s">
        <v>4000</v>
      </c>
      <c r="D610" t="s">
        <v>175</v>
      </c>
      <c r="E610" s="3">
        <v>3950</v>
      </c>
      <c r="F610" s="2">
        <v>38443</v>
      </c>
      <c r="G610" t="s">
        <v>66</v>
      </c>
    </row>
    <row r="611" spans="1:9" x14ac:dyDescent="0.25">
      <c r="A611" s="1">
        <v>685450</v>
      </c>
      <c r="B611" t="s">
        <v>2895</v>
      </c>
      <c r="C611" t="s">
        <v>2893</v>
      </c>
      <c r="D611" t="s">
        <v>2894</v>
      </c>
      <c r="E611" s="3">
        <v>136000</v>
      </c>
      <c r="F611" s="2">
        <v>42826</v>
      </c>
      <c r="G611" t="s">
        <v>21</v>
      </c>
    </row>
    <row r="612" spans="1:9" x14ac:dyDescent="0.25">
      <c r="A612" s="1">
        <v>658786</v>
      </c>
      <c r="B612" t="s">
        <v>2647</v>
      </c>
      <c r="C612" t="s">
        <v>2646</v>
      </c>
      <c r="D612" t="s">
        <v>1716</v>
      </c>
      <c r="E612" s="3">
        <v>8400</v>
      </c>
      <c r="F612" s="2">
        <v>41344</v>
      </c>
      <c r="G612" t="s">
        <v>219</v>
      </c>
    </row>
    <row r="613" spans="1:9" x14ac:dyDescent="0.25">
      <c r="A613" s="1">
        <v>829057</v>
      </c>
      <c r="B613" t="s">
        <v>4604</v>
      </c>
      <c r="C613" t="s">
        <v>4603</v>
      </c>
      <c r="D613" t="s">
        <v>1198</v>
      </c>
      <c r="E613" s="3">
        <v>5800</v>
      </c>
      <c r="F613" s="2">
        <v>42826</v>
      </c>
      <c r="G613" t="s">
        <v>4</v>
      </c>
    </row>
    <row r="614" spans="1:9" x14ac:dyDescent="0.25">
      <c r="A614" s="1">
        <v>887007</v>
      </c>
      <c r="B614" t="s">
        <v>6017</v>
      </c>
      <c r="C614" t="s">
        <v>6016</v>
      </c>
      <c r="D614" t="s">
        <v>1647</v>
      </c>
      <c r="E614" s="3">
        <v>26750</v>
      </c>
      <c r="F614" s="2">
        <v>43556</v>
      </c>
      <c r="G614" t="s">
        <v>4</v>
      </c>
    </row>
    <row r="615" spans="1:9" x14ac:dyDescent="0.25">
      <c r="A615" s="1">
        <v>937019</v>
      </c>
      <c r="B615" t="s">
        <v>7355</v>
      </c>
      <c r="C615" t="s">
        <v>7354</v>
      </c>
      <c r="D615" t="s">
        <v>6165</v>
      </c>
      <c r="E615" s="3">
        <v>5700</v>
      </c>
      <c r="F615" s="2">
        <v>43623</v>
      </c>
      <c r="G615" t="s">
        <v>58</v>
      </c>
    </row>
    <row r="616" spans="1:9" x14ac:dyDescent="0.25">
      <c r="A616" s="1">
        <v>904310</v>
      </c>
      <c r="B616" t="s">
        <v>6614</v>
      </c>
      <c r="C616" t="s">
        <v>6613</v>
      </c>
      <c r="D616" t="s">
        <v>6165</v>
      </c>
      <c r="E616" s="3">
        <v>23000</v>
      </c>
      <c r="F616" s="2">
        <v>43191</v>
      </c>
      <c r="G616" t="s">
        <v>1758</v>
      </c>
    </row>
    <row r="617" spans="1:9" x14ac:dyDescent="0.25">
      <c r="A617" s="1">
        <v>607943</v>
      </c>
      <c r="B617" t="s">
        <v>179</v>
      </c>
      <c r="C617" t="s">
        <v>178</v>
      </c>
      <c r="D617" t="s">
        <v>158</v>
      </c>
      <c r="E617" s="3">
        <v>19250</v>
      </c>
      <c r="F617" s="2">
        <v>40269</v>
      </c>
      <c r="G617" t="s">
        <v>177</v>
      </c>
    </row>
    <row r="618" spans="1:9" x14ac:dyDescent="0.25">
      <c r="A618" s="1">
        <v>617889</v>
      </c>
      <c r="C618" t="s">
        <v>1100</v>
      </c>
      <c r="D618" t="s">
        <v>1087</v>
      </c>
      <c r="E618" s="3">
        <v>6300</v>
      </c>
      <c r="F618" s="2">
        <v>37347</v>
      </c>
      <c r="G618" t="s">
        <v>4</v>
      </c>
    </row>
    <row r="619" spans="1:9" x14ac:dyDescent="0.25">
      <c r="A619" s="1">
        <v>870790</v>
      </c>
      <c r="B619" t="s">
        <v>5603</v>
      </c>
      <c r="C619" t="s">
        <v>5602</v>
      </c>
      <c r="D619" t="s">
        <v>2976</v>
      </c>
      <c r="E619" s="3">
        <v>10000</v>
      </c>
      <c r="F619" s="2">
        <v>41575</v>
      </c>
      <c r="G619" t="s">
        <v>66</v>
      </c>
    </row>
    <row r="620" spans="1:9" x14ac:dyDescent="0.25">
      <c r="A620" s="1">
        <v>628273</v>
      </c>
      <c r="B620" t="s">
        <v>1986</v>
      </c>
      <c r="C620" t="s">
        <v>1985</v>
      </c>
      <c r="D620" t="s">
        <v>1946</v>
      </c>
      <c r="E620" s="3">
        <v>77500</v>
      </c>
      <c r="F620" s="2">
        <v>43041</v>
      </c>
      <c r="G620" t="s">
        <v>66</v>
      </c>
      <c r="H620" t="s">
        <v>7471</v>
      </c>
      <c r="I620" t="s">
        <v>7510</v>
      </c>
    </row>
    <row r="621" spans="1:9" x14ac:dyDescent="0.25">
      <c r="A621" s="1">
        <v>837370</v>
      </c>
      <c r="B621" t="s">
        <v>4775</v>
      </c>
      <c r="C621" t="s">
        <v>4774</v>
      </c>
      <c r="D621" t="s">
        <v>923</v>
      </c>
      <c r="E621" s="3">
        <v>1150</v>
      </c>
      <c r="F621" s="2">
        <v>42954</v>
      </c>
      <c r="G621" t="s">
        <v>21</v>
      </c>
    </row>
    <row r="622" spans="1:9" x14ac:dyDescent="0.25">
      <c r="A622" s="1">
        <v>867887</v>
      </c>
      <c r="B622" t="s">
        <v>5494</v>
      </c>
      <c r="C622" t="s">
        <v>5493</v>
      </c>
      <c r="D622" t="s">
        <v>4967</v>
      </c>
      <c r="E622" s="3">
        <v>6200</v>
      </c>
      <c r="F622" s="2">
        <v>41437</v>
      </c>
      <c r="G622" t="s">
        <v>3164</v>
      </c>
    </row>
    <row r="623" spans="1:9" x14ac:dyDescent="0.25">
      <c r="A623" s="1">
        <v>823298</v>
      </c>
      <c r="B623" t="s">
        <v>4525</v>
      </c>
      <c r="C623" t="s">
        <v>4523</v>
      </c>
      <c r="D623" t="s">
        <v>4524</v>
      </c>
      <c r="E623" s="3">
        <v>0</v>
      </c>
      <c r="F623" s="2">
        <v>42917</v>
      </c>
      <c r="G623" t="s">
        <v>1518</v>
      </c>
      <c r="H623" t="s">
        <v>7471</v>
      </c>
      <c r="I623" t="s">
        <v>7469</v>
      </c>
    </row>
    <row r="624" spans="1:9" x14ac:dyDescent="0.25">
      <c r="A624" s="1">
        <v>665827</v>
      </c>
      <c r="B624" t="s">
        <v>2699</v>
      </c>
      <c r="C624" t="s">
        <v>2698</v>
      </c>
      <c r="D624" t="s">
        <v>1274</v>
      </c>
      <c r="E624" s="3">
        <v>27000</v>
      </c>
      <c r="F624" s="2">
        <v>37926</v>
      </c>
      <c r="G624" t="s">
        <v>21</v>
      </c>
    </row>
    <row r="625" spans="1:9" x14ac:dyDescent="0.25">
      <c r="A625" s="1">
        <v>623858</v>
      </c>
      <c r="B625" t="s">
        <v>1583</v>
      </c>
      <c r="C625" t="s">
        <v>1581</v>
      </c>
      <c r="D625" t="s">
        <v>1582</v>
      </c>
      <c r="E625" s="3">
        <v>9300</v>
      </c>
      <c r="F625" s="2">
        <v>38443</v>
      </c>
      <c r="G625" t="s">
        <v>66</v>
      </c>
    </row>
    <row r="626" spans="1:9" x14ac:dyDescent="0.25">
      <c r="A626" s="1">
        <v>709104</v>
      </c>
      <c r="C626" t="s">
        <v>3279</v>
      </c>
      <c r="D626" t="s">
        <v>670</v>
      </c>
      <c r="E626" s="3">
        <v>12000</v>
      </c>
      <c r="F626" s="2">
        <v>38443</v>
      </c>
      <c r="G626" t="s">
        <v>66</v>
      </c>
    </row>
    <row r="627" spans="1:9" x14ac:dyDescent="0.25">
      <c r="A627" s="1">
        <v>622286</v>
      </c>
      <c r="C627" t="s">
        <v>1475</v>
      </c>
      <c r="D627" t="s">
        <v>1476</v>
      </c>
      <c r="E627" s="3">
        <v>5100</v>
      </c>
      <c r="F627" s="2">
        <v>43308</v>
      </c>
      <c r="G627" t="s">
        <v>4</v>
      </c>
    </row>
    <row r="628" spans="1:9" x14ac:dyDescent="0.25">
      <c r="A628" s="1">
        <v>640879</v>
      </c>
      <c r="B628" t="s">
        <v>2439</v>
      </c>
      <c r="C628" t="s">
        <v>2438</v>
      </c>
      <c r="D628" t="s">
        <v>199</v>
      </c>
      <c r="E628" s="3">
        <v>26750</v>
      </c>
      <c r="F628" s="2">
        <v>36041</v>
      </c>
      <c r="G628" t="s">
        <v>21</v>
      </c>
    </row>
    <row r="629" spans="1:9" x14ac:dyDescent="0.25">
      <c r="A629" s="1">
        <v>732332</v>
      </c>
      <c r="B629" t="s">
        <v>3680</v>
      </c>
      <c r="C629" t="s">
        <v>3679</v>
      </c>
      <c r="D629" t="s">
        <v>820</v>
      </c>
      <c r="E629" s="3">
        <v>13000</v>
      </c>
      <c r="F629" s="2">
        <v>38443</v>
      </c>
      <c r="G629" t="s">
        <v>66</v>
      </c>
    </row>
    <row r="630" spans="1:9" x14ac:dyDescent="0.25">
      <c r="A630" s="1">
        <v>899240</v>
      </c>
      <c r="B630" t="s">
        <v>6417</v>
      </c>
      <c r="C630" t="s">
        <v>6415</v>
      </c>
      <c r="D630" t="s">
        <v>6416</v>
      </c>
      <c r="E630" s="3">
        <v>1450</v>
      </c>
      <c r="F630" s="2">
        <v>42217</v>
      </c>
      <c r="G630" t="s">
        <v>1684</v>
      </c>
    </row>
    <row r="631" spans="1:9" x14ac:dyDescent="0.25">
      <c r="A631" s="1">
        <v>735502</v>
      </c>
      <c r="B631" t="s">
        <v>3768</v>
      </c>
      <c r="C631" t="s">
        <v>3767</v>
      </c>
      <c r="D631" t="s">
        <v>3765</v>
      </c>
      <c r="E631" s="3">
        <v>18000</v>
      </c>
      <c r="F631" s="2">
        <v>42916</v>
      </c>
      <c r="G631" t="s">
        <v>4</v>
      </c>
      <c r="H631" t="s">
        <v>7471</v>
      </c>
      <c r="I631" t="s">
        <v>7509</v>
      </c>
    </row>
    <row r="632" spans="1:9" x14ac:dyDescent="0.25">
      <c r="A632" s="1">
        <v>697096</v>
      </c>
      <c r="B632" t="s">
        <v>3073</v>
      </c>
      <c r="C632" t="s">
        <v>3071</v>
      </c>
      <c r="D632" t="s">
        <v>3072</v>
      </c>
      <c r="E632" s="3">
        <v>9500</v>
      </c>
      <c r="F632" s="2">
        <v>38443</v>
      </c>
      <c r="G632" t="s">
        <v>3047</v>
      </c>
    </row>
    <row r="633" spans="1:9" x14ac:dyDescent="0.25">
      <c r="A633" s="1">
        <v>927734</v>
      </c>
      <c r="B633" t="s">
        <v>7221</v>
      </c>
      <c r="C633" t="s">
        <v>7220</v>
      </c>
      <c r="D633" t="s">
        <v>4524</v>
      </c>
      <c r="E633" s="3">
        <v>12250</v>
      </c>
      <c r="F633" s="2">
        <v>42853</v>
      </c>
      <c r="G633" t="s">
        <v>872</v>
      </c>
    </row>
    <row r="634" spans="1:9" x14ac:dyDescent="0.25">
      <c r="A634" s="1">
        <v>617856</v>
      </c>
      <c r="B634" t="s">
        <v>1098</v>
      </c>
      <c r="C634" t="s">
        <v>1097</v>
      </c>
      <c r="D634" t="s">
        <v>8</v>
      </c>
      <c r="E634" s="3">
        <v>9300</v>
      </c>
      <c r="F634" s="2">
        <v>38443</v>
      </c>
      <c r="G634" t="s">
        <v>182</v>
      </c>
    </row>
    <row r="635" spans="1:9" x14ac:dyDescent="0.25">
      <c r="A635" s="1">
        <v>898167</v>
      </c>
      <c r="B635" t="s">
        <v>6393</v>
      </c>
      <c r="C635" t="s">
        <v>6392</v>
      </c>
      <c r="D635" t="s">
        <v>2282</v>
      </c>
      <c r="E635" s="3">
        <v>7100</v>
      </c>
      <c r="F635" s="2">
        <v>43374</v>
      </c>
      <c r="G635" t="s">
        <v>1684</v>
      </c>
    </row>
    <row r="636" spans="1:9" x14ac:dyDescent="0.25">
      <c r="A636" s="1">
        <v>675650</v>
      </c>
      <c r="B636" t="s">
        <v>2816</v>
      </c>
      <c r="C636" t="s">
        <v>2815</v>
      </c>
      <c r="D636" t="s">
        <v>119</v>
      </c>
      <c r="E636" s="3">
        <v>7100</v>
      </c>
      <c r="F636" s="2">
        <v>42826</v>
      </c>
      <c r="G636" t="s">
        <v>21</v>
      </c>
    </row>
    <row r="637" spans="1:9" x14ac:dyDescent="0.25">
      <c r="A637" s="1">
        <v>853686</v>
      </c>
      <c r="B637" t="s">
        <v>5198</v>
      </c>
      <c r="C637" t="s">
        <v>5196</v>
      </c>
      <c r="D637" t="s">
        <v>5197</v>
      </c>
      <c r="E637" s="3">
        <v>23750</v>
      </c>
      <c r="F637" s="2">
        <v>40875</v>
      </c>
      <c r="G637" t="s">
        <v>4</v>
      </c>
    </row>
    <row r="638" spans="1:9" x14ac:dyDescent="0.25">
      <c r="A638" s="1">
        <v>913273</v>
      </c>
      <c r="B638" t="s">
        <v>6924</v>
      </c>
      <c r="C638" t="s">
        <v>6923</v>
      </c>
      <c r="D638" t="s">
        <v>6482</v>
      </c>
      <c r="E638" s="3">
        <v>1000</v>
      </c>
      <c r="F638" s="2">
        <v>43059</v>
      </c>
      <c r="G638" t="s">
        <v>58</v>
      </c>
    </row>
    <row r="639" spans="1:9" x14ac:dyDescent="0.25">
      <c r="A639" s="1">
        <v>920670</v>
      </c>
      <c r="B639" t="s">
        <v>7138</v>
      </c>
      <c r="C639" t="s">
        <v>7137</v>
      </c>
      <c r="D639" t="s">
        <v>995</v>
      </c>
      <c r="E639" s="3">
        <v>5100</v>
      </c>
      <c r="F639" s="2">
        <v>42826</v>
      </c>
      <c r="G639" t="s">
        <v>1758</v>
      </c>
    </row>
    <row r="640" spans="1:9" x14ac:dyDescent="0.25">
      <c r="A640" s="1">
        <v>870081</v>
      </c>
      <c r="B640" t="s">
        <v>5558</v>
      </c>
      <c r="C640" t="s">
        <v>5557</v>
      </c>
      <c r="D640" t="s">
        <v>4669</v>
      </c>
      <c r="E640" s="3">
        <v>4800</v>
      </c>
      <c r="F640" s="2">
        <v>42095</v>
      </c>
      <c r="G640" t="s">
        <v>952</v>
      </c>
    </row>
    <row r="641" spans="1:7" x14ac:dyDescent="0.25">
      <c r="A641" s="1">
        <v>862828</v>
      </c>
      <c r="B641" t="s">
        <v>5371</v>
      </c>
      <c r="C641" t="s">
        <v>5370</v>
      </c>
      <c r="D641" t="s">
        <v>5146</v>
      </c>
      <c r="E641" s="3">
        <v>13250</v>
      </c>
      <c r="F641" s="2">
        <v>42401</v>
      </c>
      <c r="G641" t="s">
        <v>66</v>
      </c>
    </row>
    <row r="642" spans="1:7" x14ac:dyDescent="0.25">
      <c r="A642" s="1">
        <v>630671</v>
      </c>
      <c r="B642" t="s">
        <v>2187</v>
      </c>
      <c r="C642" t="s">
        <v>2186</v>
      </c>
      <c r="D642" t="s">
        <v>2180</v>
      </c>
      <c r="E642" s="3">
        <v>5200</v>
      </c>
      <c r="F642" s="2">
        <v>42773</v>
      </c>
      <c r="G642" t="s">
        <v>4</v>
      </c>
    </row>
    <row r="643" spans="1:7" x14ac:dyDescent="0.25">
      <c r="A643" s="1">
        <v>747308</v>
      </c>
      <c r="B643" t="s">
        <v>3985</v>
      </c>
      <c r="C643" t="s">
        <v>3983</v>
      </c>
      <c r="D643" t="s">
        <v>3984</v>
      </c>
      <c r="E643" s="3">
        <v>17500</v>
      </c>
      <c r="F643" s="2">
        <v>43191</v>
      </c>
      <c r="G643" t="s">
        <v>66</v>
      </c>
    </row>
    <row r="644" spans="1:7" x14ac:dyDescent="0.25">
      <c r="A644" s="1">
        <v>731419</v>
      </c>
      <c r="B644" t="s">
        <v>3648</v>
      </c>
      <c r="C644" t="s">
        <v>3646</v>
      </c>
      <c r="D644" t="s">
        <v>3647</v>
      </c>
      <c r="E644" s="3">
        <v>179000</v>
      </c>
      <c r="F644" s="2">
        <v>36617</v>
      </c>
      <c r="G644" t="s">
        <v>3628</v>
      </c>
    </row>
    <row r="645" spans="1:7" x14ac:dyDescent="0.25">
      <c r="A645" s="1">
        <v>906005</v>
      </c>
      <c r="B645" t="s">
        <v>6628</v>
      </c>
      <c r="C645" t="s">
        <v>6627</v>
      </c>
      <c r="D645" t="s">
        <v>2143</v>
      </c>
      <c r="E645" s="3">
        <v>890</v>
      </c>
      <c r="F645" s="2">
        <v>42675</v>
      </c>
      <c r="G645" t="s">
        <v>58</v>
      </c>
    </row>
    <row r="646" spans="1:7" x14ac:dyDescent="0.25">
      <c r="A646" s="1">
        <v>867890</v>
      </c>
      <c r="B646" t="s">
        <v>5496</v>
      </c>
      <c r="C646" t="s">
        <v>5495</v>
      </c>
      <c r="D646" t="s">
        <v>4967</v>
      </c>
      <c r="E646" s="3">
        <v>4800</v>
      </c>
      <c r="F646" s="2">
        <v>42095</v>
      </c>
      <c r="G646" t="s">
        <v>3164</v>
      </c>
    </row>
    <row r="647" spans="1:7" x14ac:dyDescent="0.25">
      <c r="A647" s="1">
        <v>823439</v>
      </c>
      <c r="B647" t="s">
        <v>4532</v>
      </c>
      <c r="C647" t="s">
        <v>4531</v>
      </c>
      <c r="D647" t="s">
        <v>108</v>
      </c>
      <c r="E647" s="3">
        <v>6800</v>
      </c>
      <c r="F647" s="2">
        <v>41000</v>
      </c>
      <c r="G647" t="s">
        <v>3164</v>
      </c>
    </row>
    <row r="648" spans="1:7" x14ac:dyDescent="0.25">
      <c r="A648" s="1">
        <v>819274</v>
      </c>
      <c r="B648" t="s">
        <v>4441</v>
      </c>
      <c r="C648" t="s">
        <v>4440</v>
      </c>
      <c r="D648" t="s">
        <v>4211</v>
      </c>
      <c r="E648" s="3">
        <v>14750</v>
      </c>
      <c r="F648" s="2">
        <v>39436</v>
      </c>
      <c r="G648" t="s">
        <v>21</v>
      </c>
    </row>
    <row r="649" spans="1:7" x14ac:dyDescent="0.25">
      <c r="A649" s="1">
        <v>655072</v>
      </c>
      <c r="B649" t="s">
        <v>2611</v>
      </c>
      <c r="C649" t="s">
        <v>2610</v>
      </c>
      <c r="D649" t="s">
        <v>175</v>
      </c>
      <c r="E649" s="3">
        <v>1300</v>
      </c>
      <c r="F649" s="2">
        <v>40025</v>
      </c>
      <c r="G649" t="s">
        <v>66</v>
      </c>
    </row>
    <row r="650" spans="1:7" x14ac:dyDescent="0.25">
      <c r="A650" s="1">
        <v>727844</v>
      </c>
      <c r="B650" t="s">
        <v>3592</v>
      </c>
      <c r="C650" t="s">
        <v>3591</v>
      </c>
      <c r="D650" t="s">
        <v>2623</v>
      </c>
      <c r="E650" s="3">
        <v>3050</v>
      </c>
      <c r="F650" s="2">
        <v>40634</v>
      </c>
      <c r="G650" t="s">
        <v>66</v>
      </c>
    </row>
    <row r="651" spans="1:7" x14ac:dyDescent="0.25">
      <c r="A651" s="1">
        <v>727935</v>
      </c>
      <c r="B651" t="s">
        <v>3594</v>
      </c>
      <c r="C651" t="s">
        <v>3593</v>
      </c>
      <c r="D651" t="s">
        <v>1392</v>
      </c>
      <c r="E651" s="3">
        <v>15250</v>
      </c>
      <c r="F651" s="2">
        <v>43798</v>
      </c>
      <c r="G651" t="s">
        <v>21</v>
      </c>
    </row>
    <row r="652" spans="1:7" x14ac:dyDescent="0.25">
      <c r="A652" s="1">
        <v>616035</v>
      </c>
      <c r="B652" t="s">
        <v>901</v>
      </c>
      <c r="C652" t="s">
        <v>899</v>
      </c>
      <c r="D652" t="s">
        <v>900</v>
      </c>
      <c r="E652" s="3">
        <v>90000</v>
      </c>
      <c r="F652" s="2">
        <v>42826</v>
      </c>
      <c r="G652" t="s">
        <v>23</v>
      </c>
    </row>
    <row r="653" spans="1:7" x14ac:dyDescent="0.25">
      <c r="A653" s="1">
        <v>616079</v>
      </c>
      <c r="B653" t="s">
        <v>901</v>
      </c>
      <c r="C653" t="s">
        <v>905</v>
      </c>
      <c r="D653" t="s">
        <v>900</v>
      </c>
      <c r="E653" s="3">
        <v>189000</v>
      </c>
      <c r="F653" s="2">
        <v>43191</v>
      </c>
      <c r="G653" t="s">
        <v>219</v>
      </c>
    </row>
    <row r="654" spans="1:7" x14ac:dyDescent="0.25">
      <c r="A654" s="1">
        <v>746316</v>
      </c>
      <c r="B654" t="s">
        <v>901</v>
      </c>
      <c r="C654" t="s">
        <v>3977</v>
      </c>
      <c r="D654" t="s">
        <v>465</v>
      </c>
      <c r="E654" s="3">
        <v>13250</v>
      </c>
      <c r="F654" s="2">
        <v>42910</v>
      </c>
      <c r="G654" t="s">
        <v>66</v>
      </c>
    </row>
    <row r="655" spans="1:7" x14ac:dyDescent="0.25">
      <c r="A655" s="1">
        <v>750174</v>
      </c>
      <c r="B655" t="s">
        <v>4011</v>
      </c>
      <c r="C655" t="s">
        <v>4009</v>
      </c>
      <c r="D655" t="s">
        <v>4010</v>
      </c>
      <c r="E655" s="3">
        <v>52000</v>
      </c>
      <c r="F655" s="2">
        <v>38016</v>
      </c>
      <c r="G655" t="s">
        <v>21</v>
      </c>
    </row>
    <row r="656" spans="1:7" x14ac:dyDescent="0.25">
      <c r="A656" s="1">
        <v>640880</v>
      </c>
      <c r="B656" t="s">
        <v>2441</v>
      </c>
      <c r="C656" t="s">
        <v>2440</v>
      </c>
      <c r="D656" t="s">
        <v>748</v>
      </c>
      <c r="E656" s="3">
        <v>18500</v>
      </c>
      <c r="F656" s="2">
        <v>43191</v>
      </c>
      <c r="G656" t="s">
        <v>66</v>
      </c>
    </row>
    <row r="657" spans="1:7" x14ac:dyDescent="0.25">
      <c r="A657" s="1">
        <v>882214</v>
      </c>
      <c r="B657" t="s">
        <v>5908</v>
      </c>
      <c r="C657" t="s">
        <v>5907</v>
      </c>
      <c r="D657" t="s">
        <v>5520</v>
      </c>
      <c r="E657" s="3">
        <v>13250</v>
      </c>
      <c r="F657" s="2">
        <v>38504</v>
      </c>
      <c r="G657" t="s">
        <v>66</v>
      </c>
    </row>
    <row r="658" spans="1:7" x14ac:dyDescent="0.25">
      <c r="A658" s="1">
        <v>654682</v>
      </c>
      <c r="B658" t="s">
        <v>2607</v>
      </c>
      <c r="C658" t="s">
        <v>2606</v>
      </c>
      <c r="D658" t="s">
        <v>2526</v>
      </c>
      <c r="E658" s="3">
        <v>2275</v>
      </c>
      <c r="F658" s="2">
        <v>43556</v>
      </c>
      <c r="G658" t="s">
        <v>66</v>
      </c>
    </row>
    <row r="659" spans="1:7" x14ac:dyDescent="0.25">
      <c r="A659" s="1">
        <v>840542</v>
      </c>
      <c r="B659" t="s">
        <v>2607</v>
      </c>
      <c r="C659" t="s">
        <v>4843</v>
      </c>
      <c r="D659" t="s">
        <v>2526</v>
      </c>
      <c r="E659" s="3">
        <v>9100</v>
      </c>
      <c r="F659" s="2">
        <v>43191</v>
      </c>
      <c r="G659" t="s">
        <v>66</v>
      </c>
    </row>
    <row r="660" spans="1:7" x14ac:dyDescent="0.25">
      <c r="A660" s="1">
        <v>906650</v>
      </c>
      <c r="B660" t="s">
        <v>6647</v>
      </c>
      <c r="C660" t="s">
        <v>6646</v>
      </c>
      <c r="D660" t="s">
        <v>2402</v>
      </c>
      <c r="E660" s="3">
        <v>43000</v>
      </c>
      <c r="F660" s="2">
        <v>42103</v>
      </c>
      <c r="G660" t="s">
        <v>1758</v>
      </c>
    </row>
    <row r="661" spans="1:7" x14ac:dyDescent="0.25">
      <c r="A661" s="1">
        <v>879775</v>
      </c>
      <c r="B661" t="s">
        <v>5851</v>
      </c>
      <c r="C661" t="s">
        <v>5850</v>
      </c>
      <c r="D661" t="s">
        <v>2661</v>
      </c>
      <c r="E661" s="3">
        <v>8200</v>
      </c>
      <c r="F661" s="2">
        <v>42005</v>
      </c>
      <c r="G661" t="s">
        <v>66</v>
      </c>
    </row>
    <row r="662" spans="1:7" x14ac:dyDescent="0.25">
      <c r="A662" s="1">
        <v>622399</v>
      </c>
      <c r="B662" t="s">
        <v>1488</v>
      </c>
      <c r="C662" t="s">
        <v>1487</v>
      </c>
      <c r="D662" t="s">
        <v>1476</v>
      </c>
      <c r="E662" s="3">
        <v>5000</v>
      </c>
      <c r="F662" s="2">
        <v>43191</v>
      </c>
      <c r="G662" t="s">
        <v>4</v>
      </c>
    </row>
    <row r="663" spans="1:7" x14ac:dyDescent="0.25">
      <c r="A663" s="1">
        <v>867874</v>
      </c>
      <c r="B663" t="s">
        <v>5492</v>
      </c>
      <c r="C663" t="s">
        <v>5491</v>
      </c>
      <c r="D663" t="s">
        <v>4967</v>
      </c>
      <c r="E663" s="3">
        <v>6200</v>
      </c>
      <c r="F663" s="2">
        <v>41437</v>
      </c>
      <c r="G663" t="s">
        <v>3164</v>
      </c>
    </row>
    <row r="664" spans="1:7" x14ac:dyDescent="0.25">
      <c r="A664" s="1">
        <v>930374</v>
      </c>
      <c r="B664" t="s">
        <v>7232</v>
      </c>
      <c r="C664" t="s">
        <v>7231</v>
      </c>
      <c r="D664" t="s">
        <v>488</v>
      </c>
      <c r="E664" s="3">
        <v>14000</v>
      </c>
      <c r="F664" s="2">
        <v>43191</v>
      </c>
      <c r="G664" t="s">
        <v>55</v>
      </c>
    </row>
    <row r="665" spans="1:7" x14ac:dyDescent="0.25">
      <c r="A665" s="1">
        <v>629061</v>
      </c>
      <c r="B665" t="s">
        <v>2059</v>
      </c>
      <c r="C665" t="s">
        <v>2057</v>
      </c>
      <c r="D665" t="s">
        <v>2058</v>
      </c>
      <c r="E665" s="3">
        <v>6300</v>
      </c>
      <c r="F665" s="2">
        <v>36631</v>
      </c>
      <c r="G665" t="s">
        <v>4</v>
      </c>
    </row>
    <row r="666" spans="1:7" x14ac:dyDescent="0.25">
      <c r="A666" s="1">
        <v>806639</v>
      </c>
      <c r="B666" t="s">
        <v>2059</v>
      </c>
      <c r="C666" t="s">
        <v>4145</v>
      </c>
      <c r="D666" t="s">
        <v>1046</v>
      </c>
      <c r="E666" s="3">
        <v>8000</v>
      </c>
      <c r="F666" s="2">
        <v>36631</v>
      </c>
      <c r="G666" t="s">
        <v>66</v>
      </c>
    </row>
    <row r="667" spans="1:7" x14ac:dyDescent="0.25">
      <c r="A667" s="1">
        <v>625616</v>
      </c>
      <c r="B667" t="s">
        <v>1754</v>
      </c>
      <c r="C667" t="s">
        <v>1752</v>
      </c>
      <c r="D667" t="s">
        <v>1753</v>
      </c>
      <c r="E667" s="3">
        <v>34500</v>
      </c>
      <c r="F667" s="2">
        <v>42826</v>
      </c>
      <c r="G667" t="s">
        <v>341</v>
      </c>
    </row>
    <row r="668" spans="1:7" x14ac:dyDescent="0.25">
      <c r="A668" s="1">
        <v>700016</v>
      </c>
      <c r="B668" t="s">
        <v>1754</v>
      </c>
      <c r="C668" t="s">
        <v>3123</v>
      </c>
      <c r="D668" t="s">
        <v>1753</v>
      </c>
      <c r="E668" s="3">
        <v>63500</v>
      </c>
      <c r="F668" s="2">
        <v>42826</v>
      </c>
      <c r="G668" t="s">
        <v>66</v>
      </c>
    </row>
    <row r="669" spans="1:7" x14ac:dyDescent="0.25">
      <c r="A669" s="1">
        <v>927838</v>
      </c>
      <c r="B669" t="s">
        <v>7228</v>
      </c>
      <c r="C669" t="s">
        <v>7227</v>
      </c>
      <c r="D669" t="s">
        <v>3045</v>
      </c>
      <c r="E669" s="3">
        <v>9400</v>
      </c>
      <c r="F669" s="2">
        <v>43417</v>
      </c>
      <c r="G669" t="s">
        <v>58</v>
      </c>
    </row>
    <row r="670" spans="1:7" x14ac:dyDescent="0.25">
      <c r="A670" s="1">
        <v>938669</v>
      </c>
      <c r="B670" t="s">
        <v>7438</v>
      </c>
      <c r="C670" t="s">
        <v>7437</v>
      </c>
      <c r="D670" t="s">
        <v>6165</v>
      </c>
      <c r="E670" s="3">
        <v>27000</v>
      </c>
      <c r="F670" s="2">
        <v>43337</v>
      </c>
      <c r="G670" t="s">
        <v>1684</v>
      </c>
    </row>
    <row r="671" spans="1:7" x14ac:dyDescent="0.25">
      <c r="A671" s="1">
        <v>629027</v>
      </c>
      <c r="B671" t="s">
        <v>2056</v>
      </c>
      <c r="C671" t="s">
        <v>2054</v>
      </c>
      <c r="D671" t="s">
        <v>2055</v>
      </c>
      <c r="E671" s="3">
        <v>156000</v>
      </c>
      <c r="F671" s="2">
        <v>43556</v>
      </c>
      <c r="G671" t="s">
        <v>379</v>
      </c>
    </row>
    <row r="672" spans="1:7" x14ac:dyDescent="0.25">
      <c r="A672" s="1">
        <v>653349</v>
      </c>
      <c r="B672" t="s">
        <v>2575</v>
      </c>
      <c r="C672" t="s">
        <v>2574</v>
      </c>
      <c r="D672" t="s">
        <v>465</v>
      </c>
      <c r="E672" s="3">
        <v>11250</v>
      </c>
      <c r="F672" s="2">
        <v>43556</v>
      </c>
      <c r="G672" t="s">
        <v>66</v>
      </c>
    </row>
    <row r="673" spans="1:8" x14ac:dyDescent="0.25">
      <c r="A673" s="1">
        <v>695761</v>
      </c>
      <c r="B673" t="s">
        <v>2575</v>
      </c>
      <c r="C673" t="s">
        <v>3048</v>
      </c>
      <c r="D673" t="s">
        <v>465</v>
      </c>
      <c r="E673" s="3">
        <v>9800</v>
      </c>
      <c r="F673" s="2">
        <v>43191</v>
      </c>
      <c r="G673" t="s">
        <v>3047</v>
      </c>
      <c r="H673" t="s">
        <v>7471</v>
      </c>
    </row>
    <row r="674" spans="1:8" x14ac:dyDescent="0.25">
      <c r="A674" s="1">
        <v>695829</v>
      </c>
      <c r="B674" t="s">
        <v>2575</v>
      </c>
      <c r="C674" t="s">
        <v>3053</v>
      </c>
      <c r="D674" t="s">
        <v>465</v>
      </c>
      <c r="E674" s="3">
        <v>12750</v>
      </c>
      <c r="F674" s="2">
        <v>43556</v>
      </c>
      <c r="G674" t="s">
        <v>66</v>
      </c>
    </row>
    <row r="675" spans="1:8" x14ac:dyDescent="0.25">
      <c r="A675" s="1">
        <v>867909</v>
      </c>
      <c r="B675" t="s">
        <v>5498</v>
      </c>
      <c r="C675" t="s">
        <v>5497</v>
      </c>
      <c r="D675" t="s">
        <v>4981</v>
      </c>
      <c r="E675" s="3">
        <v>1250</v>
      </c>
      <c r="F675" s="2">
        <v>43252</v>
      </c>
      <c r="G675" t="s">
        <v>182</v>
      </c>
    </row>
    <row r="676" spans="1:8" x14ac:dyDescent="0.25">
      <c r="A676" s="1">
        <v>845272</v>
      </c>
      <c r="B676" t="s">
        <v>5020</v>
      </c>
      <c r="C676" t="s">
        <v>5019</v>
      </c>
      <c r="D676" t="s">
        <v>4735</v>
      </c>
      <c r="E676" s="3">
        <v>4300</v>
      </c>
      <c r="F676" s="2">
        <v>43556</v>
      </c>
      <c r="G676" t="s">
        <v>494</v>
      </c>
    </row>
    <row r="677" spans="1:8" x14ac:dyDescent="0.25">
      <c r="A677" s="1">
        <v>892499</v>
      </c>
      <c r="B677" t="s">
        <v>5020</v>
      </c>
      <c r="C677" t="s">
        <v>5021</v>
      </c>
      <c r="D677" t="s">
        <v>4735</v>
      </c>
      <c r="E677" s="3">
        <v>26000</v>
      </c>
      <c r="F677" s="2">
        <v>43556</v>
      </c>
      <c r="G677" t="s">
        <v>66</v>
      </c>
    </row>
    <row r="678" spans="1:8" x14ac:dyDescent="0.25">
      <c r="A678" s="1">
        <v>629823</v>
      </c>
      <c r="B678" t="s">
        <v>2127</v>
      </c>
      <c r="C678" t="s">
        <v>2126</v>
      </c>
      <c r="D678" t="s">
        <v>1768</v>
      </c>
      <c r="E678" s="3">
        <v>17250</v>
      </c>
      <c r="F678" s="2">
        <v>42930</v>
      </c>
      <c r="G678" t="s">
        <v>4</v>
      </c>
    </row>
    <row r="679" spans="1:8" x14ac:dyDescent="0.25">
      <c r="A679" s="1">
        <v>625081</v>
      </c>
      <c r="B679" t="s">
        <v>1707</v>
      </c>
      <c r="C679" t="s">
        <v>1706</v>
      </c>
      <c r="D679" t="s">
        <v>1693</v>
      </c>
      <c r="E679" s="3">
        <v>3500</v>
      </c>
      <c r="F679" s="2">
        <v>42309</v>
      </c>
      <c r="G679" t="s">
        <v>4</v>
      </c>
    </row>
    <row r="680" spans="1:8" x14ac:dyDescent="0.25">
      <c r="A680" s="1">
        <v>616875</v>
      </c>
      <c r="B680" t="s">
        <v>985</v>
      </c>
      <c r="C680" t="s">
        <v>983</v>
      </c>
      <c r="D680" t="s">
        <v>984</v>
      </c>
      <c r="E680" s="3">
        <v>14000</v>
      </c>
      <c r="F680" s="2">
        <v>43556</v>
      </c>
      <c r="G680" t="s">
        <v>4</v>
      </c>
    </row>
    <row r="681" spans="1:8" x14ac:dyDescent="0.25">
      <c r="A681" s="1">
        <v>915545</v>
      </c>
      <c r="B681" t="s">
        <v>6998</v>
      </c>
      <c r="C681" t="s">
        <v>6997</v>
      </c>
      <c r="D681" t="s">
        <v>108</v>
      </c>
      <c r="E681" s="3">
        <v>19750</v>
      </c>
      <c r="F681" s="2">
        <v>43141</v>
      </c>
      <c r="G681" t="s">
        <v>6146</v>
      </c>
    </row>
    <row r="682" spans="1:8" x14ac:dyDescent="0.25">
      <c r="A682" s="1">
        <v>705464</v>
      </c>
      <c r="B682" t="s">
        <v>3233</v>
      </c>
      <c r="C682" t="s">
        <v>3232</v>
      </c>
      <c r="D682" t="s">
        <v>2661</v>
      </c>
      <c r="E682" s="3">
        <v>4850</v>
      </c>
      <c r="F682" s="2">
        <v>38443</v>
      </c>
      <c r="G682" t="s">
        <v>66</v>
      </c>
    </row>
    <row r="683" spans="1:8" x14ac:dyDescent="0.25">
      <c r="A683" s="1">
        <v>612248</v>
      </c>
      <c r="B683" t="s">
        <v>601</v>
      </c>
      <c r="C683" t="s">
        <v>599</v>
      </c>
      <c r="D683" t="s">
        <v>600</v>
      </c>
      <c r="E683" s="3">
        <v>26750</v>
      </c>
      <c r="F683" s="2">
        <v>42768</v>
      </c>
      <c r="G683" t="s">
        <v>598</v>
      </c>
    </row>
    <row r="684" spans="1:8" x14ac:dyDescent="0.25">
      <c r="A684" s="1">
        <v>622695</v>
      </c>
      <c r="B684" t="s">
        <v>1514</v>
      </c>
      <c r="C684" t="s">
        <v>1512</v>
      </c>
      <c r="D684" t="s">
        <v>1513</v>
      </c>
      <c r="E684" s="3">
        <v>5800</v>
      </c>
      <c r="F684" s="2">
        <v>42307</v>
      </c>
      <c r="G684" t="s">
        <v>219</v>
      </c>
    </row>
    <row r="685" spans="1:8" x14ac:dyDescent="0.25">
      <c r="A685" s="1">
        <v>900378</v>
      </c>
      <c r="C685" t="s">
        <v>6468</v>
      </c>
      <c r="D685" t="s">
        <v>6464</v>
      </c>
      <c r="E685" s="3">
        <v>2375</v>
      </c>
      <c r="F685" s="2">
        <v>42767</v>
      </c>
      <c r="G685" t="s">
        <v>58</v>
      </c>
    </row>
    <row r="686" spans="1:8" x14ac:dyDescent="0.25">
      <c r="A686" s="1">
        <v>626711</v>
      </c>
      <c r="C686" t="s">
        <v>1846</v>
      </c>
      <c r="D686" t="s">
        <v>1847</v>
      </c>
      <c r="E686" s="3">
        <v>17500</v>
      </c>
      <c r="F686" s="2">
        <v>43373</v>
      </c>
      <c r="G686" t="s">
        <v>202</v>
      </c>
    </row>
    <row r="687" spans="1:8" x14ac:dyDescent="0.25">
      <c r="A687" s="1">
        <v>900380</v>
      </c>
      <c r="C687" t="s">
        <v>6469</v>
      </c>
      <c r="D687" t="s">
        <v>6464</v>
      </c>
      <c r="E687" s="3">
        <v>1775</v>
      </c>
      <c r="F687" s="2">
        <v>42856</v>
      </c>
      <c r="G687" t="s">
        <v>58</v>
      </c>
    </row>
    <row r="688" spans="1:8" x14ac:dyDescent="0.25">
      <c r="A688" s="1">
        <v>619681</v>
      </c>
      <c r="C688" t="s">
        <v>1240</v>
      </c>
      <c r="D688" t="s">
        <v>1162</v>
      </c>
      <c r="E688" s="3">
        <v>17000</v>
      </c>
      <c r="F688" s="2">
        <v>43556</v>
      </c>
      <c r="G688" t="s">
        <v>202</v>
      </c>
    </row>
    <row r="689" spans="1:9" x14ac:dyDescent="0.25">
      <c r="A689" s="1">
        <v>739173</v>
      </c>
      <c r="C689" t="s">
        <v>3845</v>
      </c>
      <c r="D689" t="s">
        <v>1392</v>
      </c>
      <c r="E689" s="3">
        <v>19500</v>
      </c>
      <c r="F689" s="2">
        <v>43556</v>
      </c>
      <c r="G689" t="s">
        <v>202</v>
      </c>
    </row>
    <row r="690" spans="1:9" x14ac:dyDescent="0.25">
      <c r="A690" s="1">
        <v>725871</v>
      </c>
      <c r="C690" t="s">
        <v>3572</v>
      </c>
      <c r="D690" t="s">
        <v>3573</v>
      </c>
      <c r="E690" s="3">
        <v>21250</v>
      </c>
      <c r="F690" s="2">
        <v>42826</v>
      </c>
      <c r="G690" t="s">
        <v>202</v>
      </c>
    </row>
    <row r="691" spans="1:9" x14ac:dyDescent="0.25">
      <c r="A691" s="1">
        <v>609621</v>
      </c>
      <c r="C691" t="s">
        <v>357</v>
      </c>
      <c r="D691" t="s">
        <v>358</v>
      </c>
      <c r="E691" s="3">
        <v>12750</v>
      </c>
      <c r="F691" s="2">
        <v>40634</v>
      </c>
      <c r="G691" t="s">
        <v>202</v>
      </c>
    </row>
    <row r="692" spans="1:9" x14ac:dyDescent="0.25">
      <c r="A692" s="1">
        <v>687978</v>
      </c>
      <c r="C692" t="s">
        <v>2912</v>
      </c>
      <c r="D692" t="s">
        <v>2913</v>
      </c>
      <c r="E692" s="3">
        <v>21250</v>
      </c>
      <c r="F692" s="2">
        <v>34790</v>
      </c>
      <c r="G692" t="s">
        <v>202</v>
      </c>
    </row>
    <row r="693" spans="1:9" x14ac:dyDescent="0.25">
      <c r="A693" s="1">
        <v>629776</v>
      </c>
      <c r="C693" t="s">
        <v>2120</v>
      </c>
      <c r="D693" t="s">
        <v>1768</v>
      </c>
      <c r="E693" s="3">
        <v>9500</v>
      </c>
      <c r="F693" s="2">
        <v>41128</v>
      </c>
      <c r="G693" t="s">
        <v>4</v>
      </c>
    </row>
    <row r="694" spans="1:9" x14ac:dyDescent="0.25">
      <c r="A694" s="1">
        <v>735240</v>
      </c>
      <c r="C694" t="s">
        <v>3756</v>
      </c>
      <c r="D694" t="s">
        <v>866</v>
      </c>
      <c r="E694" s="3">
        <v>35750</v>
      </c>
      <c r="F694" s="2">
        <v>42826</v>
      </c>
      <c r="G694" t="s">
        <v>202</v>
      </c>
    </row>
    <row r="695" spans="1:9" x14ac:dyDescent="0.25">
      <c r="A695" s="1">
        <v>901620</v>
      </c>
      <c r="C695" t="s">
        <v>6500</v>
      </c>
      <c r="D695" t="s">
        <v>28</v>
      </c>
      <c r="E695" s="3">
        <v>5500</v>
      </c>
      <c r="F695" s="2">
        <v>43556</v>
      </c>
      <c r="G695" t="s">
        <v>6499</v>
      </c>
    </row>
    <row r="696" spans="1:9" x14ac:dyDescent="0.25">
      <c r="A696" s="1">
        <v>901632</v>
      </c>
      <c r="C696" t="s">
        <v>6501</v>
      </c>
      <c r="D696" t="s">
        <v>28</v>
      </c>
      <c r="E696" s="3">
        <v>4450</v>
      </c>
      <c r="F696" s="2">
        <v>43556</v>
      </c>
      <c r="G696" t="s">
        <v>6499</v>
      </c>
    </row>
    <row r="697" spans="1:9" x14ac:dyDescent="0.25">
      <c r="A697" s="1">
        <v>901645</v>
      </c>
      <c r="C697" t="s">
        <v>6502</v>
      </c>
      <c r="D697" t="s">
        <v>28</v>
      </c>
      <c r="E697" s="3">
        <v>4600</v>
      </c>
      <c r="F697" s="2">
        <v>43556</v>
      </c>
      <c r="G697" t="s">
        <v>6499</v>
      </c>
    </row>
    <row r="698" spans="1:9" x14ac:dyDescent="0.25">
      <c r="A698" s="1">
        <v>901658</v>
      </c>
      <c r="C698" t="s">
        <v>6503</v>
      </c>
      <c r="D698" t="s">
        <v>28</v>
      </c>
      <c r="E698" s="3">
        <v>1975</v>
      </c>
      <c r="F698" s="2">
        <v>43556</v>
      </c>
      <c r="G698" t="s">
        <v>6499</v>
      </c>
    </row>
    <row r="699" spans="1:9" x14ac:dyDescent="0.25">
      <c r="A699" s="1">
        <v>901660</v>
      </c>
      <c r="C699" t="s">
        <v>6504</v>
      </c>
      <c r="D699" t="s">
        <v>28</v>
      </c>
      <c r="E699" s="3">
        <v>890</v>
      </c>
      <c r="F699" s="2">
        <v>43556</v>
      </c>
      <c r="G699" t="s">
        <v>6499</v>
      </c>
    </row>
    <row r="700" spans="1:9" x14ac:dyDescent="0.25">
      <c r="A700" s="1">
        <v>901673</v>
      </c>
      <c r="C700" t="s">
        <v>6505</v>
      </c>
      <c r="D700" t="s">
        <v>28</v>
      </c>
      <c r="E700" s="3">
        <v>2125</v>
      </c>
      <c r="F700" s="2">
        <v>43466</v>
      </c>
      <c r="G700" t="s">
        <v>6499</v>
      </c>
      <c r="H700" t="s">
        <v>7471</v>
      </c>
      <c r="I700" t="s">
        <v>7469</v>
      </c>
    </row>
    <row r="701" spans="1:9" x14ac:dyDescent="0.25">
      <c r="A701" s="1">
        <v>619421</v>
      </c>
      <c r="C701" t="s">
        <v>1221</v>
      </c>
      <c r="D701" t="s">
        <v>1219</v>
      </c>
      <c r="E701" s="3">
        <v>4650</v>
      </c>
      <c r="F701" s="2">
        <v>40492</v>
      </c>
      <c r="G701" t="s">
        <v>202</v>
      </c>
    </row>
    <row r="702" spans="1:9" x14ac:dyDescent="0.25">
      <c r="A702" s="1">
        <v>890972</v>
      </c>
      <c r="C702" t="s">
        <v>6127</v>
      </c>
      <c r="D702" t="s">
        <v>1789</v>
      </c>
      <c r="E702" s="3">
        <v>5100</v>
      </c>
      <c r="F702" s="2">
        <v>41180</v>
      </c>
      <c r="G702" t="s">
        <v>21</v>
      </c>
    </row>
    <row r="703" spans="1:9" x14ac:dyDescent="0.25">
      <c r="A703" s="1">
        <v>900393</v>
      </c>
      <c r="C703" t="s">
        <v>6470</v>
      </c>
      <c r="D703" t="s">
        <v>6464</v>
      </c>
      <c r="E703" s="3">
        <v>990</v>
      </c>
      <c r="F703" s="2">
        <v>43497</v>
      </c>
      <c r="G703" t="s">
        <v>58</v>
      </c>
    </row>
    <row r="704" spans="1:9" x14ac:dyDescent="0.25">
      <c r="A704" s="1">
        <v>815852</v>
      </c>
      <c r="B704" t="s">
        <v>4347</v>
      </c>
      <c r="C704" t="s">
        <v>4346</v>
      </c>
      <c r="D704" t="s">
        <v>2894</v>
      </c>
      <c r="E704" s="3">
        <v>21500</v>
      </c>
      <c r="F704" s="2">
        <v>40269</v>
      </c>
      <c r="G704" t="s">
        <v>66</v>
      </c>
    </row>
    <row r="705" spans="1:9" x14ac:dyDescent="0.25">
      <c r="A705" s="1">
        <v>908872</v>
      </c>
      <c r="B705" t="s">
        <v>4347</v>
      </c>
      <c r="C705" t="s">
        <v>6766</v>
      </c>
      <c r="D705" t="s">
        <v>6764</v>
      </c>
      <c r="E705" s="3">
        <v>67000</v>
      </c>
      <c r="F705" s="2">
        <v>42977</v>
      </c>
      <c r="G705" t="s">
        <v>58</v>
      </c>
    </row>
    <row r="706" spans="1:9" x14ac:dyDescent="0.25">
      <c r="A706" s="1">
        <v>819547</v>
      </c>
      <c r="B706" t="s">
        <v>4454</v>
      </c>
      <c r="C706" t="s">
        <v>4453</v>
      </c>
      <c r="D706" t="s">
        <v>4451</v>
      </c>
      <c r="E706" s="3">
        <v>2475</v>
      </c>
      <c r="F706" s="2">
        <v>43373</v>
      </c>
      <c r="G706" t="s">
        <v>21</v>
      </c>
      <c r="H706" t="s">
        <v>7471</v>
      </c>
      <c r="I706" t="s">
        <v>7469</v>
      </c>
    </row>
    <row r="707" spans="1:9" x14ac:dyDescent="0.25">
      <c r="A707" s="1">
        <v>903813</v>
      </c>
      <c r="B707" t="s">
        <v>6590</v>
      </c>
      <c r="C707" t="s">
        <v>6589</v>
      </c>
      <c r="D707" t="s">
        <v>275</v>
      </c>
      <c r="E707" s="3">
        <v>9700</v>
      </c>
      <c r="F707" s="2">
        <v>42095</v>
      </c>
      <c r="G707" t="s">
        <v>1684</v>
      </c>
    </row>
    <row r="708" spans="1:9" x14ac:dyDescent="0.25">
      <c r="A708" s="1">
        <v>853933</v>
      </c>
      <c r="B708" t="s">
        <v>5205</v>
      </c>
      <c r="C708" t="s">
        <v>5204</v>
      </c>
      <c r="D708" t="s">
        <v>1178</v>
      </c>
      <c r="E708" s="3">
        <v>16500</v>
      </c>
      <c r="F708" s="2">
        <v>40848</v>
      </c>
      <c r="G708" t="s">
        <v>21</v>
      </c>
    </row>
    <row r="709" spans="1:9" x14ac:dyDescent="0.25">
      <c r="A709" s="1">
        <v>657590</v>
      </c>
      <c r="B709" t="s">
        <v>2627</v>
      </c>
      <c r="C709" t="s">
        <v>2626</v>
      </c>
      <c r="D709" t="s">
        <v>2621</v>
      </c>
      <c r="E709" s="3">
        <v>3550</v>
      </c>
      <c r="F709" s="2">
        <v>43097</v>
      </c>
      <c r="G709" t="s">
        <v>66</v>
      </c>
    </row>
    <row r="710" spans="1:9" x14ac:dyDescent="0.25">
      <c r="A710" s="1">
        <v>607501</v>
      </c>
      <c r="B710" t="s">
        <v>126</v>
      </c>
      <c r="C710" t="s">
        <v>124</v>
      </c>
      <c r="D710" t="s">
        <v>125</v>
      </c>
      <c r="E710" s="3">
        <v>1525</v>
      </c>
      <c r="F710" s="2">
        <v>35360</v>
      </c>
      <c r="G710" t="s">
        <v>102</v>
      </c>
    </row>
    <row r="711" spans="1:9" x14ac:dyDescent="0.25">
      <c r="A711" s="1">
        <v>610037</v>
      </c>
      <c r="B711" t="s">
        <v>126</v>
      </c>
      <c r="C711" t="s">
        <v>387</v>
      </c>
      <c r="D711" t="s">
        <v>388</v>
      </c>
      <c r="E711" s="3">
        <v>630</v>
      </c>
      <c r="F711" s="2">
        <v>35358</v>
      </c>
      <c r="G711" t="s">
        <v>102</v>
      </c>
    </row>
    <row r="712" spans="1:9" x14ac:dyDescent="0.25">
      <c r="A712" s="1">
        <v>610128</v>
      </c>
      <c r="B712" t="s">
        <v>126</v>
      </c>
      <c r="C712" t="s">
        <v>390</v>
      </c>
      <c r="D712" t="s">
        <v>391</v>
      </c>
      <c r="E712" s="3">
        <v>750</v>
      </c>
      <c r="F712" s="2">
        <v>35360</v>
      </c>
      <c r="G712" t="s">
        <v>102</v>
      </c>
    </row>
    <row r="713" spans="1:9" x14ac:dyDescent="0.25">
      <c r="A713" s="1">
        <v>616524</v>
      </c>
      <c r="B713" t="s">
        <v>126</v>
      </c>
      <c r="C713" t="s">
        <v>950</v>
      </c>
      <c r="D713" t="s">
        <v>951</v>
      </c>
      <c r="E713" s="3">
        <v>3250</v>
      </c>
      <c r="F713" s="2">
        <v>35360</v>
      </c>
      <c r="G713" t="s">
        <v>102</v>
      </c>
    </row>
    <row r="714" spans="1:9" x14ac:dyDescent="0.25">
      <c r="A714" s="1">
        <v>617481</v>
      </c>
      <c r="B714" t="s">
        <v>126</v>
      </c>
      <c r="C714" t="s">
        <v>1047</v>
      </c>
      <c r="D714" t="s">
        <v>1048</v>
      </c>
      <c r="E714" s="3">
        <v>1350</v>
      </c>
      <c r="F714" s="2">
        <v>35360</v>
      </c>
      <c r="G714" t="s">
        <v>102</v>
      </c>
    </row>
    <row r="715" spans="1:9" x14ac:dyDescent="0.25">
      <c r="A715" s="1">
        <v>628580</v>
      </c>
      <c r="B715" t="s">
        <v>126</v>
      </c>
      <c r="C715" t="s">
        <v>2014</v>
      </c>
      <c r="D715" t="s">
        <v>2008</v>
      </c>
      <c r="E715" s="3">
        <v>1625</v>
      </c>
      <c r="F715" s="2">
        <v>35360</v>
      </c>
      <c r="G715" t="s">
        <v>102</v>
      </c>
    </row>
    <row r="716" spans="1:9" x14ac:dyDescent="0.25">
      <c r="A716" s="1">
        <v>716687</v>
      </c>
      <c r="B716" t="s">
        <v>126</v>
      </c>
      <c r="C716" t="s">
        <v>3437</v>
      </c>
      <c r="D716" t="s">
        <v>3438</v>
      </c>
      <c r="E716" s="3">
        <v>1775</v>
      </c>
      <c r="F716" s="2">
        <v>35360</v>
      </c>
      <c r="G716" t="s">
        <v>102</v>
      </c>
    </row>
    <row r="717" spans="1:9" x14ac:dyDescent="0.25">
      <c r="A717" s="1">
        <v>716698</v>
      </c>
      <c r="B717" t="s">
        <v>126</v>
      </c>
      <c r="C717" t="s">
        <v>3439</v>
      </c>
      <c r="D717" t="s">
        <v>3440</v>
      </c>
      <c r="E717" s="3">
        <v>3000</v>
      </c>
      <c r="F717" s="2">
        <v>35360</v>
      </c>
      <c r="G717" t="s">
        <v>102</v>
      </c>
    </row>
    <row r="718" spans="1:9" x14ac:dyDescent="0.25">
      <c r="A718" s="1">
        <v>716701</v>
      </c>
      <c r="B718" t="s">
        <v>126</v>
      </c>
      <c r="C718" t="s">
        <v>3441</v>
      </c>
      <c r="D718" t="s">
        <v>3442</v>
      </c>
      <c r="E718" s="3">
        <v>600</v>
      </c>
      <c r="F718" s="2">
        <v>35360</v>
      </c>
      <c r="G718" t="s">
        <v>102</v>
      </c>
    </row>
    <row r="719" spans="1:9" x14ac:dyDescent="0.25">
      <c r="A719" s="1">
        <v>628831</v>
      </c>
      <c r="B719" t="s">
        <v>2041</v>
      </c>
      <c r="C719" t="s">
        <v>2039</v>
      </c>
      <c r="D719" t="s">
        <v>2040</v>
      </c>
      <c r="E719" s="3">
        <v>15750</v>
      </c>
      <c r="F719" s="2">
        <v>40817</v>
      </c>
      <c r="G719" t="s">
        <v>4</v>
      </c>
    </row>
    <row r="720" spans="1:9" x14ac:dyDescent="0.25">
      <c r="A720" s="1">
        <v>865468</v>
      </c>
      <c r="B720" t="s">
        <v>5429</v>
      </c>
      <c r="C720" t="s">
        <v>5428</v>
      </c>
      <c r="D720" t="s">
        <v>923</v>
      </c>
      <c r="E720" s="3">
        <v>5200</v>
      </c>
      <c r="F720" s="2">
        <v>40269</v>
      </c>
      <c r="G720" t="s">
        <v>4</v>
      </c>
    </row>
    <row r="721" spans="1:9" x14ac:dyDescent="0.25">
      <c r="A721" s="1">
        <v>824643</v>
      </c>
      <c r="B721" t="s">
        <v>4555</v>
      </c>
      <c r="C721" t="s">
        <v>4554</v>
      </c>
      <c r="D721" t="s">
        <v>496</v>
      </c>
      <c r="E721" s="3">
        <v>19500</v>
      </c>
      <c r="F721" s="2">
        <v>43191</v>
      </c>
      <c r="G721" t="s">
        <v>66</v>
      </c>
    </row>
    <row r="722" spans="1:9" x14ac:dyDescent="0.25">
      <c r="A722" s="1">
        <v>806720</v>
      </c>
      <c r="B722" t="s">
        <v>4147</v>
      </c>
      <c r="C722" t="s">
        <v>4146</v>
      </c>
      <c r="D722" t="s">
        <v>3365</v>
      </c>
      <c r="E722" s="3">
        <v>2800</v>
      </c>
      <c r="F722" s="2">
        <v>39032</v>
      </c>
      <c r="G722" t="s">
        <v>66</v>
      </c>
    </row>
    <row r="723" spans="1:9" x14ac:dyDescent="0.25">
      <c r="A723" s="1">
        <v>866265</v>
      </c>
      <c r="C723" t="s">
        <v>5448</v>
      </c>
      <c r="D723" t="s">
        <v>1214</v>
      </c>
      <c r="E723" s="3">
        <v>12000</v>
      </c>
      <c r="F723" s="2">
        <v>42095</v>
      </c>
      <c r="G723" t="s">
        <v>4</v>
      </c>
    </row>
    <row r="724" spans="1:9" x14ac:dyDescent="0.25">
      <c r="A724" s="1">
        <v>640346</v>
      </c>
      <c r="B724" t="s">
        <v>2398</v>
      </c>
      <c r="C724" t="s">
        <v>2397</v>
      </c>
      <c r="D724" t="s">
        <v>2193</v>
      </c>
      <c r="E724" s="3">
        <v>6400</v>
      </c>
      <c r="F724" s="2">
        <v>38443</v>
      </c>
      <c r="G724" t="s">
        <v>66</v>
      </c>
    </row>
    <row r="725" spans="1:9" x14ac:dyDescent="0.25">
      <c r="A725" s="1">
        <v>810561</v>
      </c>
      <c r="B725" t="s">
        <v>4215</v>
      </c>
      <c r="C725" t="s">
        <v>4213</v>
      </c>
      <c r="D725" t="s">
        <v>4214</v>
      </c>
      <c r="E725" s="3">
        <v>2850</v>
      </c>
      <c r="F725" s="2">
        <v>34790</v>
      </c>
      <c r="G725" t="s">
        <v>82</v>
      </c>
    </row>
    <row r="726" spans="1:9" x14ac:dyDescent="0.25">
      <c r="A726" s="1">
        <v>622162</v>
      </c>
      <c r="B726" t="s">
        <v>1456</v>
      </c>
      <c r="C726" t="s">
        <v>1454</v>
      </c>
      <c r="D726" t="s">
        <v>1455</v>
      </c>
      <c r="E726" s="3">
        <v>16250</v>
      </c>
      <c r="F726" s="2">
        <v>43556</v>
      </c>
      <c r="G726" t="s">
        <v>4</v>
      </c>
      <c r="H726" t="s">
        <v>7471</v>
      </c>
      <c r="I726" t="s">
        <v>7509</v>
      </c>
    </row>
    <row r="727" spans="1:9" x14ac:dyDescent="0.25">
      <c r="A727" s="1">
        <v>630488</v>
      </c>
      <c r="B727" t="s">
        <v>1456</v>
      </c>
      <c r="C727" t="s">
        <v>2168</v>
      </c>
      <c r="D727" t="s">
        <v>1457</v>
      </c>
      <c r="E727" s="3">
        <v>17000</v>
      </c>
      <c r="F727" s="2">
        <v>43556</v>
      </c>
      <c r="G727" t="s">
        <v>4</v>
      </c>
    </row>
    <row r="728" spans="1:9" x14ac:dyDescent="0.25">
      <c r="A728" s="1">
        <v>839011</v>
      </c>
      <c r="B728" t="s">
        <v>4798</v>
      </c>
      <c r="C728" t="s">
        <v>4797</v>
      </c>
      <c r="D728" t="s">
        <v>112</v>
      </c>
      <c r="E728" s="3">
        <v>2050</v>
      </c>
      <c r="F728" s="2">
        <v>42867</v>
      </c>
      <c r="G728" t="s">
        <v>219</v>
      </c>
      <c r="H728" t="s">
        <v>7471</v>
      </c>
      <c r="I728" t="s">
        <v>7469</v>
      </c>
    </row>
    <row r="729" spans="1:9" x14ac:dyDescent="0.25">
      <c r="A729" s="1">
        <v>625456</v>
      </c>
      <c r="B729" t="s">
        <v>1739</v>
      </c>
      <c r="C729" t="s">
        <v>1738</v>
      </c>
      <c r="D729" t="s">
        <v>1731</v>
      </c>
      <c r="E729" s="3">
        <v>15250</v>
      </c>
      <c r="F729" s="2">
        <v>42614</v>
      </c>
      <c r="G729" t="s">
        <v>55</v>
      </c>
    </row>
    <row r="730" spans="1:9" x14ac:dyDescent="0.25">
      <c r="A730" s="1">
        <v>897030</v>
      </c>
      <c r="B730" t="s">
        <v>6326</v>
      </c>
      <c r="C730" t="s">
        <v>6325</v>
      </c>
      <c r="D730" t="s">
        <v>6320</v>
      </c>
      <c r="E730" s="3">
        <v>540</v>
      </c>
      <c r="F730" s="2">
        <v>40634</v>
      </c>
      <c r="G730" t="s">
        <v>494</v>
      </c>
    </row>
    <row r="731" spans="1:9" x14ac:dyDescent="0.25">
      <c r="A731" s="1">
        <v>897056</v>
      </c>
      <c r="B731" t="s">
        <v>6326</v>
      </c>
      <c r="C731" t="s">
        <v>6327</v>
      </c>
      <c r="D731" t="s">
        <v>6320</v>
      </c>
      <c r="E731" s="3">
        <v>10000</v>
      </c>
      <c r="F731" s="2">
        <v>40634</v>
      </c>
      <c r="G731" t="s">
        <v>21</v>
      </c>
    </row>
    <row r="732" spans="1:9" x14ac:dyDescent="0.25">
      <c r="A732" s="1">
        <v>906109</v>
      </c>
      <c r="B732" t="s">
        <v>6326</v>
      </c>
      <c r="C732" t="s">
        <v>6629</v>
      </c>
      <c r="D732" t="s">
        <v>6320</v>
      </c>
      <c r="E732" s="3">
        <v>5000</v>
      </c>
      <c r="F732" s="2">
        <v>40634</v>
      </c>
      <c r="G732" t="s">
        <v>58</v>
      </c>
    </row>
    <row r="733" spans="1:9" x14ac:dyDescent="0.25">
      <c r="A733" s="1">
        <v>906111</v>
      </c>
      <c r="B733" t="s">
        <v>6326</v>
      </c>
      <c r="C733" t="s">
        <v>6630</v>
      </c>
      <c r="D733" t="s">
        <v>6320</v>
      </c>
      <c r="E733" s="3">
        <v>590</v>
      </c>
      <c r="F733" s="2">
        <v>40634</v>
      </c>
      <c r="G733" t="s">
        <v>58</v>
      </c>
    </row>
    <row r="734" spans="1:9" x14ac:dyDescent="0.25">
      <c r="A734" s="1">
        <v>906124</v>
      </c>
      <c r="B734" t="s">
        <v>6326</v>
      </c>
      <c r="C734" t="s">
        <v>6631</v>
      </c>
      <c r="D734" t="s">
        <v>6320</v>
      </c>
      <c r="E734" s="3">
        <v>3550</v>
      </c>
      <c r="F734" s="2">
        <v>40634</v>
      </c>
      <c r="G734" t="s">
        <v>58</v>
      </c>
    </row>
    <row r="735" spans="1:9" x14ac:dyDescent="0.25">
      <c r="A735" s="1">
        <v>906137</v>
      </c>
      <c r="B735" t="s">
        <v>6326</v>
      </c>
      <c r="C735" t="s">
        <v>6632</v>
      </c>
      <c r="D735" t="s">
        <v>6320</v>
      </c>
      <c r="E735" s="3">
        <v>1650</v>
      </c>
      <c r="F735" s="2">
        <v>40634</v>
      </c>
      <c r="G735" t="s">
        <v>58</v>
      </c>
    </row>
    <row r="736" spans="1:9" x14ac:dyDescent="0.25">
      <c r="A736" s="1">
        <v>906152</v>
      </c>
      <c r="B736" t="s">
        <v>6326</v>
      </c>
      <c r="C736" t="s">
        <v>6637</v>
      </c>
      <c r="D736" t="s">
        <v>6320</v>
      </c>
      <c r="E736" s="3">
        <v>7600</v>
      </c>
      <c r="F736" s="2">
        <v>40634</v>
      </c>
      <c r="G736" t="s">
        <v>6636</v>
      </c>
    </row>
    <row r="737" spans="1:7" x14ac:dyDescent="0.25">
      <c r="A737" s="1">
        <v>906165</v>
      </c>
      <c r="B737" t="s">
        <v>6326</v>
      </c>
      <c r="C737" t="s">
        <v>6639</v>
      </c>
      <c r="D737" t="s">
        <v>6320</v>
      </c>
      <c r="E737" s="3">
        <v>6200</v>
      </c>
      <c r="F737" s="2">
        <v>40634</v>
      </c>
      <c r="G737" t="s">
        <v>6638</v>
      </c>
    </row>
    <row r="738" spans="1:7" x14ac:dyDescent="0.25">
      <c r="A738" s="1">
        <v>906178</v>
      </c>
      <c r="B738" t="s">
        <v>6326</v>
      </c>
      <c r="C738" t="s">
        <v>6640</v>
      </c>
      <c r="D738" t="s">
        <v>6320</v>
      </c>
      <c r="E738" s="3">
        <v>560</v>
      </c>
      <c r="F738" s="2">
        <v>40634</v>
      </c>
      <c r="G738" t="s">
        <v>58</v>
      </c>
    </row>
    <row r="739" spans="1:7" x14ac:dyDescent="0.25">
      <c r="A739" s="1">
        <v>906193</v>
      </c>
      <c r="B739" t="s">
        <v>6326</v>
      </c>
      <c r="C739" t="s">
        <v>6643</v>
      </c>
      <c r="D739" t="s">
        <v>6320</v>
      </c>
      <c r="E739" s="3">
        <v>3245</v>
      </c>
      <c r="F739" s="2">
        <v>40634</v>
      </c>
      <c r="G739" t="s">
        <v>6642</v>
      </c>
    </row>
    <row r="740" spans="1:7" x14ac:dyDescent="0.25">
      <c r="A740" s="1">
        <v>712663</v>
      </c>
      <c r="B740" t="s">
        <v>3342</v>
      </c>
      <c r="C740" t="s">
        <v>3341</v>
      </c>
      <c r="D740" t="s">
        <v>2526</v>
      </c>
      <c r="E740" s="3">
        <v>340</v>
      </c>
      <c r="F740" s="2">
        <v>43556</v>
      </c>
      <c r="G740" t="s">
        <v>177</v>
      </c>
    </row>
    <row r="741" spans="1:7" x14ac:dyDescent="0.25">
      <c r="A741" s="1">
        <v>712936</v>
      </c>
      <c r="B741" t="s">
        <v>3342</v>
      </c>
      <c r="C741" t="s">
        <v>3356</v>
      </c>
      <c r="D741" t="s">
        <v>2526</v>
      </c>
      <c r="E741" s="3">
        <v>3900</v>
      </c>
      <c r="F741" s="2">
        <v>43556</v>
      </c>
      <c r="G741" t="s">
        <v>21</v>
      </c>
    </row>
    <row r="742" spans="1:7" x14ac:dyDescent="0.25">
      <c r="A742" s="1">
        <v>640959</v>
      </c>
      <c r="B742" t="s">
        <v>2448</v>
      </c>
      <c r="C742" t="s">
        <v>2445</v>
      </c>
      <c r="D742" t="s">
        <v>510</v>
      </c>
      <c r="E742" s="3">
        <v>11500</v>
      </c>
      <c r="F742" s="2">
        <v>43191</v>
      </c>
      <c r="G742" t="s">
        <v>21</v>
      </c>
    </row>
    <row r="743" spans="1:7" x14ac:dyDescent="0.25">
      <c r="A743" s="1">
        <v>688335</v>
      </c>
      <c r="B743" t="s">
        <v>2448</v>
      </c>
      <c r="C743" t="s">
        <v>2918</v>
      </c>
      <c r="D743" t="s">
        <v>197</v>
      </c>
      <c r="E743" s="3">
        <v>14250</v>
      </c>
      <c r="F743" s="2">
        <v>43191</v>
      </c>
      <c r="G743" t="s">
        <v>4</v>
      </c>
    </row>
    <row r="744" spans="1:7" x14ac:dyDescent="0.25">
      <c r="A744" s="1">
        <v>612442</v>
      </c>
      <c r="B744" t="s">
        <v>630</v>
      </c>
      <c r="C744" t="s">
        <v>629</v>
      </c>
      <c r="D744" t="s">
        <v>558</v>
      </c>
      <c r="E744" s="3">
        <v>7300</v>
      </c>
      <c r="F744" s="2">
        <v>38443</v>
      </c>
      <c r="G744" t="s">
        <v>66</v>
      </c>
    </row>
    <row r="745" spans="1:7" x14ac:dyDescent="0.25">
      <c r="A745" s="1">
        <v>834391</v>
      </c>
      <c r="B745" t="s">
        <v>4714</v>
      </c>
      <c r="C745" t="s">
        <v>4713</v>
      </c>
      <c r="D745" t="s">
        <v>2349</v>
      </c>
      <c r="E745" s="3">
        <v>2550</v>
      </c>
      <c r="F745" s="2">
        <v>42557</v>
      </c>
      <c r="G745" t="s">
        <v>21</v>
      </c>
    </row>
    <row r="746" spans="1:7" x14ac:dyDescent="0.25">
      <c r="A746" s="1">
        <v>913100</v>
      </c>
      <c r="B746" t="s">
        <v>6902</v>
      </c>
      <c r="C746" t="s">
        <v>6901</v>
      </c>
      <c r="D746" t="s">
        <v>923</v>
      </c>
      <c r="E746" s="3">
        <v>2050</v>
      </c>
      <c r="F746" s="2">
        <v>43132</v>
      </c>
      <c r="G746" t="s">
        <v>58</v>
      </c>
    </row>
    <row r="747" spans="1:7" x14ac:dyDescent="0.25">
      <c r="A747" s="1">
        <v>935010</v>
      </c>
      <c r="B747" t="s">
        <v>7289</v>
      </c>
      <c r="C747" t="s">
        <v>7287</v>
      </c>
      <c r="D747" t="s">
        <v>7288</v>
      </c>
      <c r="E747" s="3">
        <v>13000</v>
      </c>
      <c r="F747" s="2">
        <v>42736</v>
      </c>
      <c r="G747" t="s">
        <v>58</v>
      </c>
    </row>
    <row r="748" spans="1:7" x14ac:dyDescent="0.25">
      <c r="A748" s="1">
        <v>673063</v>
      </c>
      <c r="B748" t="s">
        <v>2792</v>
      </c>
      <c r="C748" t="s">
        <v>2791</v>
      </c>
      <c r="D748" t="s">
        <v>1931</v>
      </c>
      <c r="E748" s="3">
        <v>70500</v>
      </c>
      <c r="F748" s="2">
        <v>42826</v>
      </c>
      <c r="G748" t="s">
        <v>4</v>
      </c>
    </row>
    <row r="749" spans="1:7" x14ac:dyDescent="0.25">
      <c r="A749" s="1">
        <v>627178</v>
      </c>
      <c r="B749" t="s">
        <v>1891</v>
      </c>
      <c r="C749" t="s">
        <v>1889</v>
      </c>
      <c r="D749" t="s">
        <v>1890</v>
      </c>
      <c r="E749" s="3">
        <v>20750</v>
      </c>
      <c r="F749" s="2">
        <v>34790</v>
      </c>
      <c r="G749" t="s">
        <v>66</v>
      </c>
    </row>
    <row r="750" spans="1:7" x14ac:dyDescent="0.25">
      <c r="A750" s="1">
        <v>865258</v>
      </c>
      <c r="B750" t="s">
        <v>5416</v>
      </c>
      <c r="C750" t="s">
        <v>5415</v>
      </c>
      <c r="D750" t="s">
        <v>2159</v>
      </c>
      <c r="E750" s="3">
        <v>7600</v>
      </c>
      <c r="F750" s="2">
        <v>41975</v>
      </c>
      <c r="G750" t="s">
        <v>66</v>
      </c>
    </row>
    <row r="751" spans="1:7" x14ac:dyDescent="0.25">
      <c r="A751" s="1">
        <v>612088</v>
      </c>
      <c r="B751" t="s">
        <v>586</v>
      </c>
      <c r="C751" t="s">
        <v>585</v>
      </c>
      <c r="D751" t="s">
        <v>555</v>
      </c>
      <c r="E751" s="3">
        <v>53500</v>
      </c>
      <c r="F751" s="2">
        <v>37167</v>
      </c>
      <c r="G751" t="s">
        <v>66</v>
      </c>
    </row>
    <row r="752" spans="1:7" x14ac:dyDescent="0.25">
      <c r="A752" s="1">
        <v>670053</v>
      </c>
      <c r="B752" t="s">
        <v>2729</v>
      </c>
      <c r="C752" t="s">
        <v>2727</v>
      </c>
      <c r="D752" t="s">
        <v>2728</v>
      </c>
      <c r="E752" s="3">
        <v>3350</v>
      </c>
      <c r="F752" s="2">
        <v>42461</v>
      </c>
      <c r="G752" t="s">
        <v>34</v>
      </c>
    </row>
    <row r="753" spans="1:8" x14ac:dyDescent="0.25">
      <c r="A753" s="1">
        <v>681867</v>
      </c>
      <c r="B753" t="s">
        <v>2729</v>
      </c>
      <c r="C753" t="s">
        <v>2872</v>
      </c>
      <c r="D753" t="s">
        <v>735</v>
      </c>
      <c r="E753" s="3">
        <v>3300</v>
      </c>
      <c r="F753" s="2">
        <v>43383</v>
      </c>
      <c r="G753" t="s">
        <v>34</v>
      </c>
    </row>
    <row r="754" spans="1:8" x14ac:dyDescent="0.25">
      <c r="A754" s="1">
        <v>710338</v>
      </c>
      <c r="B754" t="s">
        <v>2729</v>
      </c>
      <c r="C754" t="s">
        <v>3294</v>
      </c>
      <c r="D754" t="s">
        <v>3295</v>
      </c>
      <c r="E754" s="3">
        <v>580</v>
      </c>
      <c r="F754" s="2">
        <v>35704</v>
      </c>
      <c r="G754" t="s">
        <v>481</v>
      </c>
    </row>
    <row r="755" spans="1:8" x14ac:dyDescent="0.25">
      <c r="A755" s="1">
        <v>820710</v>
      </c>
      <c r="B755" t="s">
        <v>2729</v>
      </c>
      <c r="C755" t="s">
        <v>4472</v>
      </c>
      <c r="D755" t="s">
        <v>3444</v>
      </c>
      <c r="E755" s="3">
        <v>51000</v>
      </c>
      <c r="F755" s="2">
        <v>43032</v>
      </c>
      <c r="G755" t="s">
        <v>266</v>
      </c>
      <c r="H755" t="s">
        <v>7471</v>
      </c>
    </row>
    <row r="756" spans="1:8" x14ac:dyDescent="0.25">
      <c r="A756" s="1">
        <v>894892</v>
      </c>
      <c r="B756" t="s">
        <v>2729</v>
      </c>
      <c r="C756" t="s">
        <v>6277</v>
      </c>
      <c r="D756" t="s">
        <v>4214</v>
      </c>
      <c r="E756" s="3">
        <v>237000</v>
      </c>
      <c r="F756" s="2">
        <v>34790</v>
      </c>
      <c r="G756" t="s">
        <v>58</v>
      </c>
    </row>
    <row r="757" spans="1:8" x14ac:dyDescent="0.25">
      <c r="A757" s="1">
        <v>920720</v>
      </c>
      <c r="B757" t="s">
        <v>2729</v>
      </c>
      <c r="C757" t="s">
        <v>7140</v>
      </c>
      <c r="D757" t="s">
        <v>7101</v>
      </c>
      <c r="E757" s="3">
        <v>14750</v>
      </c>
      <c r="F757" s="2">
        <v>43351</v>
      </c>
      <c r="G757" t="s">
        <v>58</v>
      </c>
      <c r="H757" t="s">
        <v>7471</v>
      </c>
    </row>
    <row r="758" spans="1:8" x14ac:dyDescent="0.25">
      <c r="A758" s="1">
        <v>699785</v>
      </c>
      <c r="B758" t="s">
        <v>3115</v>
      </c>
      <c r="C758" t="s">
        <v>3114</v>
      </c>
      <c r="D758" t="s">
        <v>2035</v>
      </c>
      <c r="E758" s="3">
        <v>5700</v>
      </c>
      <c r="F758" s="2">
        <v>34790</v>
      </c>
      <c r="G758" t="s">
        <v>46</v>
      </c>
    </row>
    <row r="759" spans="1:8" x14ac:dyDescent="0.25">
      <c r="A759" s="1">
        <v>606724</v>
      </c>
      <c r="B759" t="s">
        <v>49</v>
      </c>
      <c r="C759" t="s">
        <v>47</v>
      </c>
      <c r="D759" t="s">
        <v>48</v>
      </c>
      <c r="E759" s="3">
        <v>8900</v>
      </c>
      <c r="F759" s="2">
        <v>34790</v>
      </c>
      <c r="G759" t="s">
        <v>46</v>
      </c>
    </row>
    <row r="760" spans="1:8" x14ac:dyDescent="0.25">
      <c r="A760" s="1">
        <v>606928</v>
      </c>
      <c r="B760" t="s">
        <v>49</v>
      </c>
      <c r="C760" t="s">
        <v>69</v>
      </c>
      <c r="D760" t="s">
        <v>70</v>
      </c>
      <c r="E760" s="3">
        <v>33500</v>
      </c>
      <c r="F760" s="2">
        <v>34790</v>
      </c>
      <c r="G760" t="s">
        <v>46</v>
      </c>
    </row>
    <row r="761" spans="1:8" x14ac:dyDescent="0.25">
      <c r="A761" s="1">
        <v>607965</v>
      </c>
      <c r="B761" t="s">
        <v>49</v>
      </c>
      <c r="C761" t="s">
        <v>180</v>
      </c>
      <c r="D761" t="s">
        <v>181</v>
      </c>
      <c r="E761" s="3">
        <v>4950</v>
      </c>
      <c r="F761" s="2">
        <v>34790</v>
      </c>
      <c r="G761" t="s">
        <v>46</v>
      </c>
    </row>
    <row r="762" spans="1:8" x14ac:dyDescent="0.25">
      <c r="A762" s="1">
        <v>610140</v>
      </c>
      <c r="B762" t="s">
        <v>49</v>
      </c>
      <c r="C762" t="s">
        <v>392</v>
      </c>
      <c r="D762" t="s">
        <v>393</v>
      </c>
      <c r="E762" s="3">
        <v>10750</v>
      </c>
      <c r="F762" s="2">
        <v>34790</v>
      </c>
      <c r="G762" t="s">
        <v>46</v>
      </c>
    </row>
    <row r="763" spans="1:8" x14ac:dyDescent="0.25">
      <c r="A763" s="1">
        <v>613183</v>
      </c>
      <c r="B763" t="s">
        <v>49</v>
      </c>
      <c r="C763" t="s">
        <v>685</v>
      </c>
      <c r="D763" t="s">
        <v>683</v>
      </c>
      <c r="E763" s="3">
        <v>9600</v>
      </c>
      <c r="F763" s="2">
        <v>34790</v>
      </c>
      <c r="G763" t="s">
        <v>46</v>
      </c>
    </row>
    <row r="764" spans="1:8" x14ac:dyDescent="0.25">
      <c r="A764" s="1">
        <v>614891</v>
      </c>
      <c r="B764" t="s">
        <v>49</v>
      </c>
      <c r="C764" t="s">
        <v>836</v>
      </c>
      <c r="D764" t="s">
        <v>837</v>
      </c>
      <c r="E764" s="3">
        <v>3300</v>
      </c>
      <c r="F764" s="2">
        <v>34790</v>
      </c>
      <c r="G764" t="s">
        <v>46</v>
      </c>
    </row>
    <row r="765" spans="1:8" x14ac:dyDescent="0.25">
      <c r="A765" s="1">
        <v>615123</v>
      </c>
      <c r="B765" t="s">
        <v>49</v>
      </c>
      <c r="C765" t="s">
        <v>850</v>
      </c>
      <c r="D765" t="s">
        <v>841</v>
      </c>
      <c r="E765" s="3">
        <v>9800</v>
      </c>
      <c r="F765" s="2">
        <v>34790</v>
      </c>
      <c r="G765" t="s">
        <v>46</v>
      </c>
    </row>
    <row r="766" spans="1:8" x14ac:dyDescent="0.25">
      <c r="A766" s="1">
        <v>615203</v>
      </c>
      <c r="B766" t="s">
        <v>49</v>
      </c>
      <c r="C766" t="s">
        <v>856</v>
      </c>
      <c r="D766" t="s">
        <v>835</v>
      </c>
      <c r="E766" s="3">
        <v>41000</v>
      </c>
      <c r="F766" s="2">
        <v>34790</v>
      </c>
      <c r="G766" t="s">
        <v>46</v>
      </c>
    </row>
    <row r="767" spans="1:8" x14ac:dyDescent="0.25">
      <c r="A767" s="1">
        <v>616182</v>
      </c>
      <c r="B767" t="s">
        <v>49</v>
      </c>
      <c r="C767" t="s">
        <v>920</v>
      </c>
      <c r="D767" t="s">
        <v>898</v>
      </c>
      <c r="E767" s="3">
        <v>1250</v>
      </c>
      <c r="F767" s="2">
        <v>34790</v>
      </c>
      <c r="G767" t="s">
        <v>46</v>
      </c>
    </row>
    <row r="768" spans="1:8" x14ac:dyDescent="0.25">
      <c r="A768" s="1">
        <v>617743</v>
      </c>
      <c r="B768" t="s">
        <v>49</v>
      </c>
      <c r="C768" t="s">
        <v>1077</v>
      </c>
      <c r="D768" t="s">
        <v>1018</v>
      </c>
      <c r="E768" s="3">
        <v>8200</v>
      </c>
      <c r="F768" s="2">
        <v>34790</v>
      </c>
      <c r="G768" t="s">
        <v>46</v>
      </c>
    </row>
    <row r="769" spans="1:7" x14ac:dyDescent="0.25">
      <c r="A769" s="1">
        <v>618075</v>
      </c>
      <c r="B769" t="s">
        <v>49</v>
      </c>
      <c r="C769" t="s">
        <v>1123</v>
      </c>
      <c r="D769" t="s">
        <v>1124</v>
      </c>
      <c r="E769" s="3">
        <v>8300</v>
      </c>
      <c r="F769" s="2">
        <v>34790</v>
      </c>
      <c r="G769" t="s">
        <v>46</v>
      </c>
    </row>
    <row r="770" spans="1:7" x14ac:dyDescent="0.25">
      <c r="A770" s="1">
        <v>618597</v>
      </c>
      <c r="B770" t="s">
        <v>49</v>
      </c>
      <c r="C770" t="s">
        <v>1166</v>
      </c>
      <c r="D770" t="s">
        <v>36</v>
      </c>
      <c r="E770" s="3">
        <v>9200</v>
      </c>
      <c r="F770" s="2">
        <v>34790</v>
      </c>
      <c r="G770" t="s">
        <v>46</v>
      </c>
    </row>
    <row r="771" spans="1:7" x14ac:dyDescent="0.25">
      <c r="A771" s="1">
        <v>619534</v>
      </c>
      <c r="B771" t="s">
        <v>49</v>
      </c>
      <c r="C771" t="s">
        <v>1227</v>
      </c>
      <c r="D771" t="s">
        <v>1214</v>
      </c>
      <c r="E771" s="3">
        <v>6100</v>
      </c>
      <c r="F771" s="2">
        <v>34790</v>
      </c>
      <c r="G771" t="s">
        <v>46</v>
      </c>
    </row>
    <row r="772" spans="1:7" x14ac:dyDescent="0.25">
      <c r="A772" s="1">
        <v>620075</v>
      </c>
      <c r="B772" t="s">
        <v>49</v>
      </c>
      <c r="C772" t="s">
        <v>1277</v>
      </c>
      <c r="D772" t="s">
        <v>1278</v>
      </c>
      <c r="E772" s="3">
        <v>4600</v>
      </c>
      <c r="F772" s="2">
        <v>34790</v>
      </c>
      <c r="G772" t="s">
        <v>46</v>
      </c>
    </row>
    <row r="773" spans="1:7" x14ac:dyDescent="0.25">
      <c r="A773" s="1">
        <v>621443</v>
      </c>
      <c r="B773" t="s">
        <v>49</v>
      </c>
      <c r="C773" t="s">
        <v>1391</v>
      </c>
      <c r="D773" t="s">
        <v>1392</v>
      </c>
      <c r="E773" s="3">
        <v>1250</v>
      </c>
      <c r="F773" s="2">
        <v>34790</v>
      </c>
      <c r="G773" t="s">
        <v>46</v>
      </c>
    </row>
    <row r="774" spans="1:7" x14ac:dyDescent="0.25">
      <c r="A774" s="1">
        <v>621465</v>
      </c>
      <c r="B774" t="s">
        <v>49</v>
      </c>
      <c r="C774" t="s">
        <v>1394</v>
      </c>
      <c r="D774" t="s">
        <v>1395</v>
      </c>
      <c r="E774" s="3">
        <v>9300</v>
      </c>
      <c r="F774" s="2">
        <v>34790</v>
      </c>
      <c r="G774" t="s">
        <v>46</v>
      </c>
    </row>
    <row r="775" spans="1:7" x14ac:dyDescent="0.25">
      <c r="A775" s="1">
        <v>623381</v>
      </c>
      <c r="B775" t="s">
        <v>49</v>
      </c>
      <c r="C775" t="s">
        <v>1550</v>
      </c>
      <c r="D775" t="s">
        <v>199</v>
      </c>
      <c r="E775" s="3">
        <v>41000</v>
      </c>
      <c r="F775" s="2">
        <v>34790</v>
      </c>
      <c r="G775" t="s">
        <v>46</v>
      </c>
    </row>
    <row r="776" spans="1:7" x14ac:dyDescent="0.25">
      <c r="A776" s="1">
        <v>625365</v>
      </c>
      <c r="B776" t="s">
        <v>49</v>
      </c>
      <c r="C776" t="s">
        <v>1734</v>
      </c>
      <c r="D776" t="s">
        <v>50</v>
      </c>
      <c r="E776" s="3">
        <v>23000</v>
      </c>
      <c r="F776" s="2">
        <v>34790</v>
      </c>
      <c r="G776" t="s">
        <v>1733</v>
      </c>
    </row>
    <row r="777" spans="1:7" x14ac:dyDescent="0.25">
      <c r="A777" s="1">
        <v>627236</v>
      </c>
      <c r="B777" t="s">
        <v>49</v>
      </c>
      <c r="C777" t="s">
        <v>1894</v>
      </c>
      <c r="D777" t="s">
        <v>1880</v>
      </c>
      <c r="E777" s="3">
        <v>51500</v>
      </c>
      <c r="F777" s="2">
        <v>34790</v>
      </c>
      <c r="G777" t="s">
        <v>46</v>
      </c>
    </row>
    <row r="778" spans="1:7" x14ac:dyDescent="0.25">
      <c r="A778" s="1">
        <v>628342</v>
      </c>
      <c r="B778" t="s">
        <v>49</v>
      </c>
      <c r="C778" t="s">
        <v>1990</v>
      </c>
      <c r="D778" t="s">
        <v>1988</v>
      </c>
      <c r="E778" s="3">
        <v>31750</v>
      </c>
      <c r="F778" s="2">
        <v>34790</v>
      </c>
      <c r="G778" t="s">
        <v>46</v>
      </c>
    </row>
    <row r="779" spans="1:7" x14ac:dyDescent="0.25">
      <c r="A779" s="1">
        <v>628706</v>
      </c>
      <c r="B779" t="s">
        <v>49</v>
      </c>
      <c r="C779" t="s">
        <v>2024</v>
      </c>
      <c r="D779" t="s">
        <v>2025</v>
      </c>
      <c r="E779" s="3">
        <v>97500</v>
      </c>
      <c r="F779" s="2">
        <v>34790</v>
      </c>
      <c r="G779" t="s">
        <v>46</v>
      </c>
    </row>
    <row r="780" spans="1:7" x14ac:dyDescent="0.25">
      <c r="A780" s="1">
        <v>629527</v>
      </c>
      <c r="B780" t="s">
        <v>49</v>
      </c>
      <c r="C780" t="s">
        <v>2099</v>
      </c>
      <c r="D780" t="s">
        <v>2100</v>
      </c>
      <c r="E780" s="3">
        <v>1800</v>
      </c>
      <c r="F780" s="2">
        <v>34790</v>
      </c>
      <c r="G780" t="s">
        <v>46</v>
      </c>
    </row>
    <row r="781" spans="1:7" x14ac:dyDescent="0.25">
      <c r="A781" s="1">
        <v>652959</v>
      </c>
      <c r="B781" t="s">
        <v>49</v>
      </c>
      <c r="C781" t="s">
        <v>2554</v>
      </c>
      <c r="D781" t="s">
        <v>2555</v>
      </c>
      <c r="E781" s="3">
        <v>3200</v>
      </c>
      <c r="F781" s="2">
        <v>34790</v>
      </c>
      <c r="G781" t="s">
        <v>46</v>
      </c>
    </row>
    <row r="782" spans="1:7" x14ac:dyDescent="0.25">
      <c r="A782" s="1">
        <v>653043</v>
      </c>
      <c r="B782" t="s">
        <v>49</v>
      </c>
      <c r="C782" t="s">
        <v>2559</v>
      </c>
      <c r="D782" t="s">
        <v>63</v>
      </c>
      <c r="E782" s="3">
        <v>7500</v>
      </c>
      <c r="F782" s="2">
        <v>34790</v>
      </c>
      <c r="G782" t="s">
        <v>46</v>
      </c>
    </row>
    <row r="783" spans="1:7" x14ac:dyDescent="0.25">
      <c r="A783" s="1">
        <v>654739</v>
      </c>
      <c r="B783" t="s">
        <v>49</v>
      </c>
      <c r="C783" t="s">
        <v>2608</v>
      </c>
      <c r="D783" t="s">
        <v>1899</v>
      </c>
      <c r="E783" s="3">
        <v>14500</v>
      </c>
      <c r="F783" s="2">
        <v>34790</v>
      </c>
      <c r="G783" t="s">
        <v>46</v>
      </c>
    </row>
    <row r="784" spans="1:7" x14ac:dyDescent="0.25">
      <c r="A784" s="1">
        <v>661789</v>
      </c>
      <c r="B784" t="s">
        <v>49</v>
      </c>
      <c r="C784" t="s">
        <v>2669</v>
      </c>
      <c r="D784" t="s">
        <v>1162</v>
      </c>
      <c r="E784" s="3">
        <v>5400</v>
      </c>
      <c r="F784" s="2">
        <v>34790</v>
      </c>
      <c r="G784" t="s">
        <v>46</v>
      </c>
    </row>
    <row r="785" spans="1:9" x14ac:dyDescent="0.25">
      <c r="A785" s="1">
        <v>685518</v>
      </c>
      <c r="B785" t="s">
        <v>49</v>
      </c>
      <c r="C785" t="s">
        <v>2896</v>
      </c>
      <c r="D785" t="s">
        <v>2897</v>
      </c>
      <c r="E785" s="3">
        <v>3300</v>
      </c>
      <c r="F785" s="2">
        <v>34790</v>
      </c>
      <c r="G785" t="s">
        <v>46</v>
      </c>
    </row>
    <row r="786" spans="1:9" x14ac:dyDescent="0.25">
      <c r="A786" s="1">
        <v>612555</v>
      </c>
      <c r="B786" t="s">
        <v>652</v>
      </c>
      <c r="C786" t="s">
        <v>650</v>
      </c>
      <c r="D786" t="s">
        <v>651</v>
      </c>
      <c r="E786" s="3">
        <v>15500</v>
      </c>
      <c r="F786" s="2">
        <v>34790</v>
      </c>
      <c r="G786" t="s">
        <v>611</v>
      </c>
    </row>
    <row r="787" spans="1:9" x14ac:dyDescent="0.25">
      <c r="A787" s="1">
        <v>620495</v>
      </c>
      <c r="B787" t="s">
        <v>652</v>
      </c>
      <c r="C787" t="s">
        <v>1305</v>
      </c>
      <c r="D787" t="s">
        <v>1278</v>
      </c>
      <c r="E787" s="3">
        <v>4250</v>
      </c>
      <c r="F787" s="2">
        <v>34790</v>
      </c>
      <c r="G787" t="s">
        <v>481</v>
      </c>
    </row>
    <row r="788" spans="1:9" x14ac:dyDescent="0.25">
      <c r="A788" s="1">
        <v>620826</v>
      </c>
      <c r="B788" t="s">
        <v>652</v>
      </c>
      <c r="C788" t="s">
        <v>1337</v>
      </c>
      <c r="D788" t="s">
        <v>1338</v>
      </c>
      <c r="E788" s="3">
        <v>3350</v>
      </c>
      <c r="F788" s="2">
        <v>34790</v>
      </c>
      <c r="G788" t="s">
        <v>611</v>
      </c>
    </row>
    <row r="789" spans="1:9" x14ac:dyDescent="0.25">
      <c r="A789" s="1">
        <v>621330</v>
      </c>
      <c r="B789" t="s">
        <v>652</v>
      </c>
      <c r="C789" t="s">
        <v>1385</v>
      </c>
      <c r="D789" t="s">
        <v>1386</v>
      </c>
      <c r="E789" s="3">
        <v>5800</v>
      </c>
      <c r="F789" s="2">
        <v>34790</v>
      </c>
      <c r="G789" t="s">
        <v>611</v>
      </c>
    </row>
    <row r="790" spans="1:9" x14ac:dyDescent="0.25">
      <c r="A790" s="1">
        <v>623665</v>
      </c>
      <c r="B790" t="s">
        <v>652</v>
      </c>
      <c r="C790" t="s">
        <v>1565</v>
      </c>
      <c r="D790" t="s">
        <v>6</v>
      </c>
      <c r="E790" s="3">
        <v>5800</v>
      </c>
      <c r="F790" s="2">
        <v>34790</v>
      </c>
      <c r="G790" t="s">
        <v>481</v>
      </c>
    </row>
    <row r="791" spans="1:9" x14ac:dyDescent="0.25">
      <c r="A791" s="1">
        <v>630240</v>
      </c>
      <c r="B791" t="s">
        <v>652</v>
      </c>
      <c r="C791" t="s">
        <v>2154</v>
      </c>
      <c r="D791" t="s">
        <v>2155</v>
      </c>
      <c r="E791" s="3">
        <v>5600</v>
      </c>
      <c r="F791" s="2">
        <v>34790</v>
      </c>
      <c r="G791" t="s">
        <v>611</v>
      </c>
    </row>
    <row r="792" spans="1:9" x14ac:dyDescent="0.25">
      <c r="A792" s="1">
        <v>632086</v>
      </c>
      <c r="B792" t="s">
        <v>652</v>
      </c>
      <c r="C792" t="s">
        <v>2290</v>
      </c>
      <c r="D792" t="s">
        <v>2291</v>
      </c>
      <c r="E792" s="3">
        <v>11250</v>
      </c>
      <c r="F792" s="2">
        <v>34790</v>
      </c>
      <c r="G792" t="s">
        <v>611</v>
      </c>
    </row>
    <row r="793" spans="1:9" x14ac:dyDescent="0.25">
      <c r="A793" s="1">
        <v>633103</v>
      </c>
      <c r="B793" t="s">
        <v>652</v>
      </c>
      <c r="C793" t="s">
        <v>2354</v>
      </c>
      <c r="D793" t="s">
        <v>2349</v>
      </c>
      <c r="E793" s="3">
        <v>4550</v>
      </c>
      <c r="F793" s="2">
        <v>34790</v>
      </c>
      <c r="G793" t="s">
        <v>481</v>
      </c>
    </row>
    <row r="794" spans="1:9" x14ac:dyDescent="0.25">
      <c r="A794" s="1">
        <v>697405</v>
      </c>
      <c r="B794" t="s">
        <v>652</v>
      </c>
      <c r="C794" t="s">
        <v>3088</v>
      </c>
      <c r="D794" t="s">
        <v>2291</v>
      </c>
      <c r="E794" s="3">
        <v>4250</v>
      </c>
      <c r="F794" s="2">
        <v>35114</v>
      </c>
      <c r="G794" t="s">
        <v>21</v>
      </c>
    </row>
    <row r="795" spans="1:9" x14ac:dyDescent="0.25">
      <c r="A795" s="1">
        <v>823229</v>
      </c>
      <c r="B795" t="s">
        <v>652</v>
      </c>
      <c r="C795" t="s">
        <v>4518</v>
      </c>
      <c r="D795" t="s">
        <v>2100</v>
      </c>
      <c r="E795" s="3">
        <v>2025</v>
      </c>
      <c r="F795" s="2">
        <v>38532</v>
      </c>
      <c r="G795" t="s">
        <v>481</v>
      </c>
    </row>
    <row r="796" spans="1:9" x14ac:dyDescent="0.25">
      <c r="A796" s="1">
        <v>823231</v>
      </c>
      <c r="B796" t="s">
        <v>652</v>
      </c>
      <c r="C796" t="s">
        <v>4519</v>
      </c>
      <c r="D796" t="s">
        <v>1219</v>
      </c>
      <c r="E796" s="3">
        <v>3450</v>
      </c>
      <c r="F796" s="2">
        <v>39286</v>
      </c>
      <c r="G796" t="s">
        <v>481</v>
      </c>
    </row>
    <row r="797" spans="1:9" x14ac:dyDescent="0.25">
      <c r="A797" s="1">
        <v>724072</v>
      </c>
      <c r="B797" t="s">
        <v>3534</v>
      </c>
      <c r="C797" t="s">
        <v>3533</v>
      </c>
      <c r="D797" t="s">
        <v>3211</v>
      </c>
      <c r="E797" s="3">
        <v>1375</v>
      </c>
      <c r="F797" s="2">
        <v>36417</v>
      </c>
      <c r="G797" t="s">
        <v>481</v>
      </c>
    </row>
    <row r="798" spans="1:9" x14ac:dyDescent="0.25">
      <c r="A798" s="1">
        <v>613707</v>
      </c>
      <c r="B798" t="s">
        <v>736</v>
      </c>
      <c r="C798" t="s">
        <v>734</v>
      </c>
      <c r="D798" t="s">
        <v>735</v>
      </c>
      <c r="E798" s="3">
        <v>3050</v>
      </c>
      <c r="F798" s="2">
        <v>43040</v>
      </c>
      <c r="G798" t="s">
        <v>733</v>
      </c>
      <c r="H798" t="s">
        <v>7471</v>
      </c>
    </row>
    <row r="799" spans="1:9" x14ac:dyDescent="0.25">
      <c r="A799" s="1">
        <v>846565</v>
      </c>
      <c r="B799" t="s">
        <v>736</v>
      </c>
      <c r="C799" t="s">
        <v>5054</v>
      </c>
      <c r="D799" t="s">
        <v>735</v>
      </c>
      <c r="E799" s="3">
        <v>43750</v>
      </c>
      <c r="F799" s="2">
        <v>40856</v>
      </c>
      <c r="G799" t="s">
        <v>5053</v>
      </c>
    </row>
    <row r="800" spans="1:9" x14ac:dyDescent="0.25">
      <c r="A800" s="1">
        <v>715797</v>
      </c>
      <c r="B800" t="s">
        <v>3419</v>
      </c>
      <c r="C800" t="s">
        <v>3418</v>
      </c>
      <c r="D800" t="s">
        <v>555</v>
      </c>
      <c r="E800" s="3">
        <v>7200</v>
      </c>
      <c r="F800" s="2">
        <v>43776</v>
      </c>
      <c r="G800" t="s">
        <v>66</v>
      </c>
      <c r="H800" t="s">
        <v>7471</v>
      </c>
      <c r="I800" t="s">
        <v>7507</v>
      </c>
    </row>
    <row r="801" spans="1:9" x14ac:dyDescent="0.25">
      <c r="A801" s="1">
        <v>727957</v>
      </c>
      <c r="B801" t="s">
        <v>3419</v>
      </c>
      <c r="C801" t="s">
        <v>3595</v>
      </c>
      <c r="D801" t="s">
        <v>555</v>
      </c>
      <c r="E801" s="3">
        <v>26250</v>
      </c>
      <c r="F801" s="2">
        <v>43000</v>
      </c>
      <c r="G801" t="s">
        <v>66</v>
      </c>
      <c r="H801" t="s">
        <v>7471</v>
      </c>
    </row>
    <row r="802" spans="1:9" x14ac:dyDescent="0.25">
      <c r="A802" s="1">
        <v>733880</v>
      </c>
      <c r="B802" t="s">
        <v>3419</v>
      </c>
      <c r="C802" t="s">
        <v>3720</v>
      </c>
      <c r="D802" t="s">
        <v>2100</v>
      </c>
      <c r="E802" s="3">
        <v>11750</v>
      </c>
      <c r="F802" s="2">
        <v>42232</v>
      </c>
      <c r="G802" t="s">
        <v>3047</v>
      </c>
      <c r="H802" t="s">
        <v>7471</v>
      </c>
    </row>
    <row r="803" spans="1:9" x14ac:dyDescent="0.25">
      <c r="A803" s="1">
        <v>613821</v>
      </c>
      <c r="B803" t="s">
        <v>746</v>
      </c>
      <c r="C803" t="s">
        <v>745</v>
      </c>
      <c r="D803" t="s">
        <v>555</v>
      </c>
      <c r="E803" s="3">
        <v>86500</v>
      </c>
      <c r="F803" s="2">
        <v>43770</v>
      </c>
      <c r="G803" t="s">
        <v>177</v>
      </c>
      <c r="H803" t="s">
        <v>7471</v>
      </c>
    </row>
    <row r="804" spans="1:9" x14ac:dyDescent="0.25">
      <c r="A804" s="1">
        <v>615281</v>
      </c>
      <c r="B804" t="s">
        <v>746</v>
      </c>
      <c r="C804" t="s">
        <v>860</v>
      </c>
      <c r="D804" t="s">
        <v>199</v>
      </c>
      <c r="E804" s="3">
        <v>2475</v>
      </c>
      <c r="F804" s="2">
        <v>34790</v>
      </c>
      <c r="G804" t="s">
        <v>21</v>
      </c>
    </row>
    <row r="805" spans="1:9" x14ac:dyDescent="0.25">
      <c r="A805" s="1">
        <v>615350</v>
      </c>
      <c r="B805" t="s">
        <v>746</v>
      </c>
      <c r="C805" t="s">
        <v>862</v>
      </c>
      <c r="D805" t="s">
        <v>199</v>
      </c>
      <c r="E805" s="3">
        <v>4750</v>
      </c>
      <c r="F805" s="2">
        <v>34790</v>
      </c>
      <c r="G805" t="s">
        <v>21</v>
      </c>
    </row>
    <row r="806" spans="1:9" x14ac:dyDescent="0.25">
      <c r="A806" s="1">
        <v>616002</v>
      </c>
      <c r="B806" t="s">
        <v>746</v>
      </c>
      <c r="C806" t="s">
        <v>896</v>
      </c>
      <c r="D806" t="s">
        <v>199</v>
      </c>
      <c r="E806" s="3">
        <v>8200</v>
      </c>
      <c r="F806" s="2">
        <v>43191</v>
      </c>
      <c r="G806" t="s">
        <v>21</v>
      </c>
      <c r="H806" t="s">
        <v>7471</v>
      </c>
    </row>
    <row r="807" spans="1:9" x14ac:dyDescent="0.25">
      <c r="A807" s="1">
        <v>628104</v>
      </c>
      <c r="B807" t="s">
        <v>746</v>
      </c>
      <c r="C807" t="s">
        <v>1966</v>
      </c>
      <c r="D807" t="s">
        <v>1882</v>
      </c>
      <c r="E807" s="3">
        <v>42000</v>
      </c>
      <c r="F807" s="2">
        <v>34790</v>
      </c>
      <c r="G807" t="s">
        <v>1965</v>
      </c>
    </row>
    <row r="808" spans="1:9" x14ac:dyDescent="0.25">
      <c r="A808" s="1">
        <v>610219</v>
      </c>
      <c r="B808" t="s">
        <v>406</v>
      </c>
      <c r="C808" t="s">
        <v>404</v>
      </c>
      <c r="D808" t="s">
        <v>405</v>
      </c>
      <c r="E808" s="3">
        <v>35000</v>
      </c>
      <c r="F808" s="2">
        <v>42971</v>
      </c>
      <c r="G808" t="s">
        <v>12</v>
      </c>
      <c r="H808" t="s">
        <v>7471</v>
      </c>
      <c r="I808" t="s">
        <v>7509</v>
      </c>
    </row>
    <row r="809" spans="1:9" x14ac:dyDescent="0.25">
      <c r="A809" s="1">
        <v>633181</v>
      </c>
      <c r="B809" t="s">
        <v>2360</v>
      </c>
      <c r="C809" t="s">
        <v>2359</v>
      </c>
      <c r="D809" t="s">
        <v>1931</v>
      </c>
      <c r="E809" s="3">
        <v>27000</v>
      </c>
      <c r="F809" s="2">
        <v>43511</v>
      </c>
      <c r="G809" t="s">
        <v>55</v>
      </c>
    </row>
    <row r="810" spans="1:9" x14ac:dyDescent="0.25">
      <c r="A810" s="1">
        <v>691872</v>
      </c>
      <c r="B810" t="s">
        <v>2985</v>
      </c>
      <c r="C810" t="s">
        <v>2984</v>
      </c>
      <c r="D810" t="s">
        <v>2143</v>
      </c>
      <c r="E810" s="3">
        <v>5400</v>
      </c>
      <c r="F810" s="2">
        <v>43297</v>
      </c>
      <c r="G810" t="s">
        <v>66</v>
      </c>
    </row>
    <row r="811" spans="1:9" x14ac:dyDescent="0.25">
      <c r="A811" s="1">
        <v>896970</v>
      </c>
      <c r="B811" t="s">
        <v>6316</v>
      </c>
      <c r="C811" t="s">
        <v>6315</v>
      </c>
      <c r="D811" t="s">
        <v>4967</v>
      </c>
      <c r="E811" s="3">
        <v>10250</v>
      </c>
      <c r="F811" s="2">
        <v>43030</v>
      </c>
      <c r="G811" t="s">
        <v>21</v>
      </c>
    </row>
    <row r="812" spans="1:9" x14ac:dyDescent="0.25">
      <c r="A812" s="1">
        <v>853959</v>
      </c>
      <c r="B812" t="s">
        <v>5208</v>
      </c>
      <c r="C812" t="s">
        <v>5206</v>
      </c>
      <c r="D812" t="s">
        <v>5207</v>
      </c>
      <c r="E812" s="3">
        <v>490</v>
      </c>
      <c r="F812" s="2">
        <v>39461</v>
      </c>
      <c r="G812" t="s">
        <v>21</v>
      </c>
    </row>
    <row r="813" spans="1:9" x14ac:dyDescent="0.25">
      <c r="A813" s="1">
        <v>897028</v>
      </c>
      <c r="B813" t="s">
        <v>5208</v>
      </c>
      <c r="C813" t="s">
        <v>6324</v>
      </c>
      <c r="D813" t="s">
        <v>6320</v>
      </c>
      <c r="E813" s="3">
        <v>9400</v>
      </c>
      <c r="F813" s="2">
        <v>42095</v>
      </c>
      <c r="G813" t="s">
        <v>494</v>
      </c>
    </row>
    <row r="814" spans="1:9" x14ac:dyDescent="0.25">
      <c r="A814" s="1">
        <v>902139</v>
      </c>
      <c r="C814" t="s">
        <v>6554</v>
      </c>
      <c r="D814" t="s">
        <v>1598</v>
      </c>
      <c r="E814" s="3">
        <v>4050</v>
      </c>
      <c r="F814" s="2">
        <v>42917</v>
      </c>
      <c r="G814" t="s">
        <v>1684</v>
      </c>
    </row>
    <row r="815" spans="1:9" x14ac:dyDescent="0.25">
      <c r="A815" s="1">
        <v>938314</v>
      </c>
      <c r="B815" t="s">
        <v>7423</v>
      </c>
      <c r="C815" t="s">
        <v>7422</v>
      </c>
      <c r="D815" t="s">
        <v>5046</v>
      </c>
      <c r="E815" s="3">
        <v>12250</v>
      </c>
      <c r="F815" s="2">
        <v>43701</v>
      </c>
      <c r="G815" t="s">
        <v>58</v>
      </c>
    </row>
    <row r="816" spans="1:9" x14ac:dyDescent="0.25">
      <c r="A816" s="1">
        <v>893753</v>
      </c>
      <c r="B816" t="s">
        <v>6229</v>
      </c>
      <c r="C816" t="s">
        <v>6228</v>
      </c>
      <c r="D816" t="s">
        <v>335</v>
      </c>
      <c r="E816" s="3">
        <v>19250</v>
      </c>
      <c r="F816" s="2">
        <v>43152</v>
      </c>
      <c r="G816" t="s">
        <v>21</v>
      </c>
    </row>
    <row r="817" spans="1:7" x14ac:dyDescent="0.25">
      <c r="A817" s="1">
        <v>893766</v>
      </c>
      <c r="B817" t="s">
        <v>6229</v>
      </c>
      <c r="C817" t="s">
        <v>6230</v>
      </c>
      <c r="D817" t="s">
        <v>335</v>
      </c>
      <c r="E817" s="3">
        <v>19250</v>
      </c>
      <c r="F817" s="2">
        <v>43152</v>
      </c>
      <c r="G817" t="s">
        <v>21</v>
      </c>
    </row>
    <row r="818" spans="1:7" x14ac:dyDescent="0.25">
      <c r="A818" s="1">
        <v>614982</v>
      </c>
      <c r="B818" t="s">
        <v>846</v>
      </c>
      <c r="C818" t="s">
        <v>845</v>
      </c>
      <c r="D818" t="s">
        <v>275</v>
      </c>
      <c r="E818" s="3">
        <v>7900</v>
      </c>
      <c r="F818" s="2">
        <v>39568</v>
      </c>
      <c r="G818" t="s">
        <v>66</v>
      </c>
    </row>
    <row r="819" spans="1:7" x14ac:dyDescent="0.25">
      <c r="A819" s="1">
        <v>904272</v>
      </c>
      <c r="B819" t="s">
        <v>6608</v>
      </c>
      <c r="C819" t="s">
        <v>6607</v>
      </c>
      <c r="D819" t="s">
        <v>2282</v>
      </c>
      <c r="E819" s="3">
        <v>2950</v>
      </c>
      <c r="F819" s="2">
        <v>43162</v>
      </c>
      <c r="G819" t="s">
        <v>5373</v>
      </c>
    </row>
    <row r="820" spans="1:7" x14ac:dyDescent="0.25">
      <c r="A820" s="1">
        <v>701122</v>
      </c>
      <c r="B820" t="s">
        <v>3150</v>
      </c>
      <c r="C820" t="s">
        <v>3149</v>
      </c>
      <c r="D820" t="s">
        <v>463</v>
      </c>
      <c r="E820" s="3">
        <v>4450</v>
      </c>
      <c r="F820" s="2">
        <v>38443</v>
      </c>
      <c r="G820" t="s">
        <v>4</v>
      </c>
    </row>
    <row r="821" spans="1:7" x14ac:dyDescent="0.25">
      <c r="A821" s="1">
        <v>615929</v>
      </c>
      <c r="B821" t="s">
        <v>889</v>
      </c>
      <c r="C821" t="s">
        <v>888</v>
      </c>
      <c r="D821" t="s">
        <v>877</v>
      </c>
      <c r="E821" s="3">
        <v>14750</v>
      </c>
      <c r="F821" s="2">
        <v>35909</v>
      </c>
      <c r="G821" t="s">
        <v>177</v>
      </c>
    </row>
    <row r="822" spans="1:7" x14ac:dyDescent="0.25">
      <c r="A822" s="1">
        <v>615952</v>
      </c>
      <c r="B822" t="s">
        <v>889</v>
      </c>
      <c r="C822" t="s">
        <v>893</v>
      </c>
      <c r="D822" t="s">
        <v>877</v>
      </c>
      <c r="E822" s="3">
        <v>10500</v>
      </c>
      <c r="F822" s="2">
        <v>35909</v>
      </c>
      <c r="G822" t="s">
        <v>66</v>
      </c>
    </row>
    <row r="823" spans="1:7" x14ac:dyDescent="0.25">
      <c r="A823" s="1">
        <v>907354</v>
      </c>
      <c r="B823" t="s">
        <v>6689</v>
      </c>
      <c r="C823" t="s">
        <v>6688</v>
      </c>
      <c r="D823" t="s">
        <v>2709</v>
      </c>
      <c r="E823" s="3">
        <v>337500</v>
      </c>
      <c r="F823" s="2">
        <v>43191</v>
      </c>
      <c r="G823" t="s">
        <v>6687</v>
      </c>
    </row>
    <row r="824" spans="1:7" x14ac:dyDescent="0.25">
      <c r="A824" s="1">
        <v>809106</v>
      </c>
      <c r="B824" t="s">
        <v>4177</v>
      </c>
      <c r="C824" t="s">
        <v>4176</v>
      </c>
      <c r="D824" t="s">
        <v>2976</v>
      </c>
      <c r="E824" s="3">
        <v>10500</v>
      </c>
      <c r="F824" s="2">
        <v>42788</v>
      </c>
      <c r="G824" t="s">
        <v>66</v>
      </c>
    </row>
    <row r="825" spans="1:7" x14ac:dyDescent="0.25">
      <c r="A825" s="1">
        <v>631174</v>
      </c>
      <c r="B825" t="s">
        <v>2222</v>
      </c>
      <c r="C825" t="s">
        <v>2220</v>
      </c>
      <c r="D825" t="s">
        <v>2221</v>
      </c>
      <c r="E825" s="3">
        <v>4750</v>
      </c>
      <c r="F825" s="2">
        <v>41907</v>
      </c>
      <c r="G825" t="s">
        <v>66</v>
      </c>
    </row>
    <row r="826" spans="1:7" x14ac:dyDescent="0.25">
      <c r="A826" s="1">
        <v>898888</v>
      </c>
      <c r="B826" t="s">
        <v>6408</v>
      </c>
      <c r="C826" t="s">
        <v>6407</v>
      </c>
      <c r="D826" t="s">
        <v>4013</v>
      </c>
      <c r="E826" s="3">
        <v>2325</v>
      </c>
      <c r="F826" s="2">
        <v>42095</v>
      </c>
      <c r="G826" t="s">
        <v>6406</v>
      </c>
    </row>
    <row r="827" spans="1:7" x14ac:dyDescent="0.25">
      <c r="A827" s="1">
        <v>610026</v>
      </c>
      <c r="B827" t="s">
        <v>386</v>
      </c>
      <c r="C827" t="s">
        <v>384</v>
      </c>
      <c r="D827" t="s">
        <v>385</v>
      </c>
      <c r="E827" s="3">
        <v>28750</v>
      </c>
      <c r="F827" s="2">
        <v>42826</v>
      </c>
      <c r="G827" t="s">
        <v>383</v>
      </c>
    </row>
    <row r="828" spans="1:7" x14ac:dyDescent="0.25">
      <c r="A828" s="1">
        <v>918160</v>
      </c>
      <c r="B828" t="s">
        <v>7044</v>
      </c>
      <c r="C828" t="s">
        <v>7043</v>
      </c>
      <c r="D828" t="s">
        <v>6963</v>
      </c>
      <c r="E828" s="3">
        <v>1950</v>
      </c>
      <c r="F828" s="2">
        <v>42795</v>
      </c>
      <c r="G828" t="s">
        <v>58</v>
      </c>
    </row>
    <row r="829" spans="1:7" x14ac:dyDescent="0.25">
      <c r="A829" s="1">
        <v>871781</v>
      </c>
      <c r="B829" t="s">
        <v>5630</v>
      </c>
      <c r="C829" t="s">
        <v>5629</v>
      </c>
      <c r="D829" t="s">
        <v>945</v>
      </c>
      <c r="E829" s="3">
        <v>510</v>
      </c>
      <c r="F829" s="2">
        <v>41365</v>
      </c>
      <c r="G829" t="s">
        <v>5628</v>
      </c>
    </row>
    <row r="830" spans="1:7" x14ac:dyDescent="0.25">
      <c r="A830" s="1">
        <v>935273</v>
      </c>
      <c r="B830" t="s">
        <v>5630</v>
      </c>
      <c r="C830" t="s">
        <v>7299</v>
      </c>
      <c r="D830" t="s">
        <v>7300</v>
      </c>
      <c r="E830" s="3">
        <v>108</v>
      </c>
      <c r="F830" s="2">
        <v>43191</v>
      </c>
      <c r="G830" t="s">
        <v>6968</v>
      </c>
    </row>
    <row r="831" spans="1:7" x14ac:dyDescent="0.25">
      <c r="A831" s="1">
        <v>609041</v>
      </c>
      <c r="B831" t="s">
        <v>295</v>
      </c>
      <c r="C831" t="s">
        <v>294</v>
      </c>
      <c r="D831" t="s">
        <v>291</v>
      </c>
      <c r="E831" s="3">
        <v>25250</v>
      </c>
      <c r="F831" s="2">
        <v>40707</v>
      </c>
      <c r="G831" t="s">
        <v>23</v>
      </c>
    </row>
    <row r="832" spans="1:7" x14ac:dyDescent="0.25">
      <c r="A832" s="1">
        <v>845088</v>
      </c>
      <c r="B832" t="s">
        <v>5010</v>
      </c>
      <c r="C832" t="s">
        <v>5009</v>
      </c>
      <c r="D832" t="s">
        <v>2384</v>
      </c>
      <c r="E832" s="3">
        <v>8700</v>
      </c>
      <c r="F832" s="2">
        <v>41449</v>
      </c>
      <c r="G832" t="s">
        <v>21</v>
      </c>
    </row>
    <row r="833" spans="1:8" x14ac:dyDescent="0.25">
      <c r="A833" s="1">
        <v>659790</v>
      </c>
      <c r="B833" t="s">
        <v>2659</v>
      </c>
      <c r="C833" t="s">
        <v>2658</v>
      </c>
      <c r="D833" t="s">
        <v>2402</v>
      </c>
      <c r="E833" s="3">
        <v>25500</v>
      </c>
      <c r="F833" s="2">
        <v>40360</v>
      </c>
      <c r="G833" t="s">
        <v>66</v>
      </c>
    </row>
    <row r="834" spans="1:8" x14ac:dyDescent="0.25">
      <c r="A834" s="1">
        <v>847193</v>
      </c>
      <c r="B834" t="s">
        <v>5073</v>
      </c>
      <c r="C834" t="s">
        <v>5072</v>
      </c>
      <c r="D834" t="s">
        <v>119</v>
      </c>
      <c r="E834" s="3">
        <v>31750</v>
      </c>
      <c r="F834" s="2">
        <v>42735</v>
      </c>
      <c r="G834" t="s">
        <v>21</v>
      </c>
    </row>
    <row r="835" spans="1:8" x14ac:dyDescent="0.25">
      <c r="A835" s="1">
        <v>623789</v>
      </c>
      <c r="B835" t="s">
        <v>1576</v>
      </c>
      <c r="C835" t="s">
        <v>1575</v>
      </c>
      <c r="D835" t="s">
        <v>1553</v>
      </c>
      <c r="E835" s="3">
        <v>57000</v>
      </c>
      <c r="F835" s="2">
        <v>43556</v>
      </c>
      <c r="G835" t="s">
        <v>341</v>
      </c>
      <c r="H835" t="s">
        <v>7471</v>
      </c>
    </row>
    <row r="836" spans="1:8" x14ac:dyDescent="0.25">
      <c r="A836" s="1">
        <v>814180</v>
      </c>
      <c r="B836" t="s">
        <v>4292</v>
      </c>
      <c r="C836" t="s">
        <v>4291</v>
      </c>
      <c r="D836" t="s">
        <v>2623</v>
      </c>
      <c r="E836" s="3">
        <v>11250</v>
      </c>
      <c r="F836" s="2">
        <v>39539</v>
      </c>
      <c r="G836" t="s">
        <v>66</v>
      </c>
    </row>
    <row r="837" spans="1:8" x14ac:dyDescent="0.25">
      <c r="A837" s="1">
        <v>826627</v>
      </c>
      <c r="B837" t="s">
        <v>4572</v>
      </c>
      <c r="C837" t="s">
        <v>4571</v>
      </c>
      <c r="D837" t="s">
        <v>3847</v>
      </c>
      <c r="E837" s="3">
        <v>41500</v>
      </c>
      <c r="F837" s="2">
        <v>40504</v>
      </c>
      <c r="G837" t="s">
        <v>66</v>
      </c>
    </row>
    <row r="838" spans="1:8" x14ac:dyDescent="0.25">
      <c r="A838" s="1">
        <v>889348</v>
      </c>
      <c r="B838" t="s">
        <v>6086</v>
      </c>
      <c r="C838" t="s">
        <v>6085</v>
      </c>
      <c r="D838" t="s">
        <v>335</v>
      </c>
      <c r="E838" s="3">
        <v>22500</v>
      </c>
      <c r="F838" s="2">
        <v>43091</v>
      </c>
      <c r="G838" t="s">
        <v>66</v>
      </c>
      <c r="H838" t="s">
        <v>7471</v>
      </c>
    </row>
    <row r="839" spans="1:8" x14ac:dyDescent="0.25">
      <c r="A839" s="1">
        <v>640222</v>
      </c>
      <c r="B839" t="s">
        <v>2390</v>
      </c>
      <c r="C839" t="s">
        <v>2389</v>
      </c>
      <c r="D839" t="s">
        <v>247</v>
      </c>
      <c r="E839" s="3">
        <v>9000</v>
      </c>
      <c r="F839" s="2">
        <v>42491</v>
      </c>
      <c r="G839" t="s">
        <v>202</v>
      </c>
    </row>
    <row r="840" spans="1:8" x14ac:dyDescent="0.25">
      <c r="A840" s="1">
        <v>632542</v>
      </c>
      <c r="B840" t="s">
        <v>2318</v>
      </c>
      <c r="C840" t="s">
        <v>2316</v>
      </c>
      <c r="D840" t="s">
        <v>2317</v>
      </c>
      <c r="E840" s="3">
        <v>11750</v>
      </c>
      <c r="F840" s="2">
        <v>38443</v>
      </c>
      <c r="G840" t="s">
        <v>4</v>
      </c>
    </row>
    <row r="841" spans="1:8" x14ac:dyDescent="0.25">
      <c r="A841" s="1">
        <v>934920</v>
      </c>
      <c r="B841" t="s">
        <v>7282</v>
      </c>
      <c r="C841" t="s">
        <v>7281</v>
      </c>
      <c r="D841" t="s">
        <v>7280</v>
      </c>
      <c r="E841" s="3">
        <v>15500</v>
      </c>
      <c r="F841" s="2">
        <v>41526</v>
      </c>
      <c r="G841" t="s">
        <v>58</v>
      </c>
    </row>
    <row r="842" spans="1:8" x14ac:dyDescent="0.25">
      <c r="A842" s="1">
        <v>704223</v>
      </c>
      <c r="B842" t="s">
        <v>3193</v>
      </c>
      <c r="C842" t="s">
        <v>3191</v>
      </c>
      <c r="D842" t="s">
        <v>3192</v>
      </c>
      <c r="E842" s="3">
        <v>11250</v>
      </c>
      <c r="F842" s="2">
        <v>38443</v>
      </c>
      <c r="G842" t="s">
        <v>341</v>
      </c>
    </row>
    <row r="843" spans="1:8" x14ac:dyDescent="0.25">
      <c r="A843" s="1">
        <v>815210</v>
      </c>
      <c r="B843" t="s">
        <v>4321</v>
      </c>
      <c r="C843" t="s">
        <v>4320</v>
      </c>
      <c r="D843" t="s">
        <v>344</v>
      </c>
      <c r="E843" s="3">
        <v>134000</v>
      </c>
      <c r="F843" s="2">
        <v>43191</v>
      </c>
      <c r="G843" t="s">
        <v>66</v>
      </c>
    </row>
    <row r="844" spans="1:8" x14ac:dyDescent="0.25">
      <c r="A844" s="1">
        <v>906676</v>
      </c>
      <c r="B844" t="s">
        <v>4321</v>
      </c>
      <c r="C844" t="s">
        <v>6650</v>
      </c>
      <c r="D844" t="s">
        <v>377</v>
      </c>
      <c r="E844" s="3">
        <v>32250</v>
      </c>
      <c r="F844" s="2">
        <v>43556</v>
      </c>
      <c r="G844" t="s">
        <v>58</v>
      </c>
    </row>
    <row r="845" spans="1:8" x14ac:dyDescent="0.25">
      <c r="A845" s="1">
        <v>910150</v>
      </c>
      <c r="B845" t="s">
        <v>4321</v>
      </c>
      <c r="C845" t="s">
        <v>6806</v>
      </c>
      <c r="D845" t="s">
        <v>377</v>
      </c>
      <c r="E845" s="3">
        <v>700</v>
      </c>
      <c r="F845" s="2">
        <v>43556</v>
      </c>
      <c r="G845" t="s">
        <v>6662</v>
      </c>
    </row>
    <row r="846" spans="1:8" x14ac:dyDescent="0.25">
      <c r="A846" s="1">
        <v>910163</v>
      </c>
      <c r="B846" t="s">
        <v>4321</v>
      </c>
      <c r="C846" t="s">
        <v>6807</v>
      </c>
      <c r="D846" t="s">
        <v>377</v>
      </c>
      <c r="E846" s="3">
        <v>200</v>
      </c>
      <c r="F846" s="2">
        <v>43556</v>
      </c>
      <c r="G846" t="s">
        <v>6662</v>
      </c>
    </row>
    <row r="847" spans="1:8" x14ac:dyDescent="0.25">
      <c r="A847" s="1">
        <v>910176</v>
      </c>
      <c r="B847" t="s">
        <v>4321</v>
      </c>
      <c r="C847" t="s">
        <v>6808</v>
      </c>
      <c r="D847" t="s">
        <v>377</v>
      </c>
      <c r="E847" s="3">
        <v>300</v>
      </c>
      <c r="F847" s="2">
        <v>43556</v>
      </c>
      <c r="G847" t="s">
        <v>6662</v>
      </c>
    </row>
    <row r="848" spans="1:8" x14ac:dyDescent="0.25">
      <c r="A848" s="1">
        <v>910189</v>
      </c>
      <c r="B848" t="s">
        <v>4321</v>
      </c>
      <c r="C848" t="s">
        <v>6809</v>
      </c>
      <c r="D848" t="s">
        <v>377</v>
      </c>
      <c r="E848" s="3">
        <v>600</v>
      </c>
      <c r="F848" s="2">
        <v>43556</v>
      </c>
      <c r="G848" t="s">
        <v>6662</v>
      </c>
    </row>
    <row r="849" spans="1:7" x14ac:dyDescent="0.25">
      <c r="A849" s="1">
        <v>910191</v>
      </c>
      <c r="B849" t="s">
        <v>4321</v>
      </c>
      <c r="C849" t="s">
        <v>6810</v>
      </c>
      <c r="D849" t="s">
        <v>377</v>
      </c>
      <c r="E849" s="3">
        <v>100</v>
      </c>
      <c r="F849" s="2">
        <v>43556</v>
      </c>
      <c r="G849" t="s">
        <v>6662</v>
      </c>
    </row>
    <row r="850" spans="1:7" x14ac:dyDescent="0.25">
      <c r="A850" s="1">
        <v>934883</v>
      </c>
      <c r="B850" t="s">
        <v>7274</v>
      </c>
      <c r="C850" t="s">
        <v>7272</v>
      </c>
      <c r="D850" t="s">
        <v>7273</v>
      </c>
      <c r="E850" s="3">
        <v>230</v>
      </c>
      <c r="F850" s="2">
        <v>43191</v>
      </c>
      <c r="G850" t="s">
        <v>6968</v>
      </c>
    </row>
    <row r="851" spans="1:7" x14ac:dyDescent="0.25">
      <c r="A851" s="1">
        <v>934896</v>
      </c>
      <c r="B851" t="s">
        <v>7274</v>
      </c>
      <c r="C851" t="s">
        <v>7275</v>
      </c>
      <c r="D851" t="s">
        <v>7276</v>
      </c>
      <c r="E851" s="3">
        <v>395</v>
      </c>
      <c r="F851" s="2">
        <v>43191</v>
      </c>
      <c r="G851" t="s">
        <v>6968</v>
      </c>
    </row>
    <row r="852" spans="1:7" x14ac:dyDescent="0.25">
      <c r="A852" s="1">
        <v>672866</v>
      </c>
      <c r="B852" t="s">
        <v>2774</v>
      </c>
      <c r="C852" t="s">
        <v>2773</v>
      </c>
      <c r="D852" t="s">
        <v>2771</v>
      </c>
      <c r="E852" s="3">
        <v>49750</v>
      </c>
      <c r="F852" s="2">
        <v>43803</v>
      </c>
      <c r="G852" t="s">
        <v>4</v>
      </c>
    </row>
    <row r="853" spans="1:7" x14ac:dyDescent="0.25">
      <c r="A853" s="1">
        <v>897162</v>
      </c>
      <c r="B853" t="s">
        <v>6341</v>
      </c>
      <c r="C853" t="s">
        <v>6340</v>
      </c>
      <c r="D853" t="s">
        <v>2452</v>
      </c>
      <c r="E853" s="3">
        <v>7400</v>
      </c>
      <c r="F853" s="2">
        <v>42531</v>
      </c>
      <c r="G853" t="s">
        <v>21</v>
      </c>
    </row>
    <row r="854" spans="1:7" x14ac:dyDescent="0.25">
      <c r="A854" s="1">
        <v>807856</v>
      </c>
      <c r="B854" t="s">
        <v>4155</v>
      </c>
      <c r="C854" t="s">
        <v>4154</v>
      </c>
      <c r="D854" t="s">
        <v>2414</v>
      </c>
      <c r="E854" s="3">
        <v>46250</v>
      </c>
      <c r="F854" s="2">
        <v>42826</v>
      </c>
      <c r="G854" t="s">
        <v>66</v>
      </c>
    </row>
    <row r="855" spans="1:7" x14ac:dyDescent="0.25">
      <c r="A855" s="1">
        <v>813223</v>
      </c>
      <c r="B855" t="s">
        <v>4155</v>
      </c>
      <c r="C855" t="s">
        <v>4278</v>
      </c>
      <c r="D855" t="s">
        <v>3864</v>
      </c>
      <c r="E855" s="3">
        <v>27250</v>
      </c>
      <c r="F855" s="2">
        <v>43556</v>
      </c>
      <c r="G855" t="s">
        <v>66</v>
      </c>
    </row>
    <row r="856" spans="1:7" x14ac:dyDescent="0.25">
      <c r="A856" s="1">
        <v>742927</v>
      </c>
      <c r="B856" t="s">
        <v>3933</v>
      </c>
      <c r="C856" t="s">
        <v>3932</v>
      </c>
      <c r="D856" t="s">
        <v>555</v>
      </c>
      <c r="E856" s="3">
        <v>9500</v>
      </c>
      <c r="F856" s="2">
        <v>41618</v>
      </c>
      <c r="G856" t="s">
        <v>66</v>
      </c>
    </row>
    <row r="857" spans="1:7" x14ac:dyDescent="0.25">
      <c r="A857" s="1">
        <v>902167</v>
      </c>
      <c r="B857" t="s">
        <v>6556</v>
      </c>
      <c r="C857" t="s">
        <v>6555</v>
      </c>
      <c r="D857" t="s">
        <v>1547</v>
      </c>
      <c r="E857" s="3">
        <v>6800</v>
      </c>
      <c r="F857" s="2">
        <v>42802</v>
      </c>
      <c r="G857" t="s">
        <v>58</v>
      </c>
    </row>
    <row r="858" spans="1:7" x14ac:dyDescent="0.25">
      <c r="A858" s="1">
        <v>610684</v>
      </c>
      <c r="B858" t="s">
        <v>446</v>
      </c>
      <c r="C858" t="s">
        <v>445</v>
      </c>
      <c r="D858" t="s">
        <v>440</v>
      </c>
      <c r="E858" s="3">
        <v>8100</v>
      </c>
      <c r="F858" s="2">
        <v>38540</v>
      </c>
      <c r="G858" t="s">
        <v>177</v>
      </c>
    </row>
    <row r="859" spans="1:7" x14ac:dyDescent="0.25">
      <c r="A859" s="1">
        <v>875303</v>
      </c>
      <c r="B859" t="s">
        <v>5727</v>
      </c>
      <c r="C859" t="s">
        <v>5726</v>
      </c>
      <c r="D859" t="s">
        <v>5213</v>
      </c>
      <c r="E859" s="3">
        <v>101000</v>
      </c>
      <c r="F859" s="2">
        <v>42826</v>
      </c>
      <c r="G859" t="s">
        <v>95</v>
      </c>
    </row>
    <row r="860" spans="1:7" x14ac:dyDescent="0.25">
      <c r="A860" s="1">
        <v>934175</v>
      </c>
      <c r="B860" t="s">
        <v>7253</v>
      </c>
      <c r="C860" t="s">
        <v>7252</v>
      </c>
      <c r="D860" t="s">
        <v>7248</v>
      </c>
      <c r="E860" s="3">
        <v>0</v>
      </c>
      <c r="F860" s="2">
        <v>42937</v>
      </c>
      <c r="G860" t="s">
        <v>6336</v>
      </c>
    </row>
    <row r="861" spans="1:7" x14ac:dyDescent="0.25">
      <c r="A861" s="1">
        <v>640493</v>
      </c>
      <c r="B861" t="s">
        <v>2419</v>
      </c>
      <c r="C861" t="s">
        <v>2418</v>
      </c>
      <c r="D861" t="s">
        <v>2414</v>
      </c>
      <c r="E861" s="3">
        <v>28750</v>
      </c>
      <c r="F861" s="2">
        <v>43556</v>
      </c>
      <c r="G861" t="s">
        <v>66</v>
      </c>
    </row>
    <row r="862" spans="1:7" x14ac:dyDescent="0.25">
      <c r="A862" s="1">
        <v>647110</v>
      </c>
      <c r="B862" t="s">
        <v>2519</v>
      </c>
      <c r="C862" t="s">
        <v>2518</v>
      </c>
      <c r="D862" t="s">
        <v>967</v>
      </c>
      <c r="E862" s="3">
        <v>16000</v>
      </c>
      <c r="F862" s="2">
        <v>39173</v>
      </c>
      <c r="G862" t="s">
        <v>21</v>
      </c>
    </row>
    <row r="863" spans="1:7" x14ac:dyDescent="0.25">
      <c r="A863" s="1">
        <v>678568</v>
      </c>
      <c r="B863" t="s">
        <v>2831</v>
      </c>
      <c r="C863" t="s">
        <v>2830</v>
      </c>
      <c r="D863" t="s">
        <v>2452</v>
      </c>
      <c r="E863" s="3">
        <v>24250</v>
      </c>
      <c r="F863" s="2">
        <v>34790</v>
      </c>
      <c r="G863" t="s">
        <v>66</v>
      </c>
    </row>
    <row r="864" spans="1:7" x14ac:dyDescent="0.25">
      <c r="A864" s="1">
        <v>622106</v>
      </c>
      <c r="B864" t="s">
        <v>1447</v>
      </c>
      <c r="C864" t="s">
        <v>1445</v>
      </c>
      <c r="D864" t="s">
        <v>1446</v>
      </c>
      <c r="E864" s="3">
        <v>74500</v>
      </c>
      <c r="F864" s="2">
        <v>42826</v>
      </c>
      <c r="G864" t="s">
        <v>341</v>
      </c>
    </row>
    <row r="865" spans="1:9" x14ac:dyDescent="0.25">
      <c r="A865" s="1">
        <v>607523</v>
      </c>
      <c r="B865" t="s">
        <v>130</v>
      </c>
      <c r="C865" t="s">
        <v>129</v>
      </c>
      <c r="D865" t="s">
        <v>128</v>
      </c>
      <c r="E865" s="3">
        <v>1675</v>
      </c>
      <c r="F865" s="2">
        <v>42401</v>
      </c>
      <c r="G865" t="s">
        <v>4</v>
      </c>
    </row>
    <row r="866" spans="1:9" x14ac:dyDescent="0.25">
      <c r="A866" s="1">
        <v>822083</v>
      </c>
      <c r="B866" t="s">
        <v>4498</v>
      </c>
      <c r="C866" t="s">
        <v>4497</v>
      </c>
      <c r="D866" t="s">
        <v>3446</v>
      </c>
      <c r="E866" s="3">
        <v>14750</v>
      </c>
      <c r="F866" s="2">
        <v>40179</v>
      </c>
      <c r="G866" t="s">
        <v>21</v>
      </c>
    </row>
    <row r="867" spans="1:9" x14ac:dyDescent="0.25">
      <c r="A867" s="1">
        <v>877710</v>
      </c>
      <c r="B867" t="s">
        <v>5803</v>
      </c>
      <c r="C867" t="s">
        <v>5802</v>
      </c>
      <c r="D867" t="s">
        <v>271</v>
      </c>
      <c r="E867" s="3">
        <v>4600</v>
      </c>
      <c r="F867" s="2">
        <v>42979</v>
      </c>
      <c r="G867" t="s">
        <v>182</v>
      </c>
    </row>
    <row r="868" spans="1:9" x14ac:dyDescent="0.25">
      <c r="A868" s="1">
        <v>922729</v>
      </c>
      <c r="B868" t="s">
        <v>5803</v>
      </c>
      <c r="C868" t="s">
        <v>7160</v>
      </c>
      <c r="D868" t="s">
        <v>271</v>
      </c>
      <c r="E868" s="3">
        <v>10750</v>
      </c>
      <c r="F868" s="2">
        <v>42979</v>
      </c>
      <c r="G868" t="s">
        <v>598</v>
      </c>
    </row>
    <row r="869" spans="1:9" x14ac:dyDescent="0.25">
      <c r="A869" s="1">
        <v>692977</v>
      </c>
      <c r="B869" t="s">
        <v>3008</v>
      </c>
      <c r="C869" t="s">
        <v>3006</v>
      </c>
      <c r="D869" t="s">
        <v>3007</v>
      </c>
      <c r="E869" s="3">
        <v>6500</v>
      </c>
      <c r="F869" s="2">
        <v>34790</v>
      </c>
      <c r="G869" t="s">
        <v>452</v>
      </c>
    </row>
    <row r="870" spans="1:9" x14ac:dyDescent="0.25">
      <c r="A870" s="1">
        <v>715162</v>
      </c>
      <c r="B870" t="s">
        <v>3008</v>
      </c>
      <c r="C870" t="s">
        <v>3396</v>
      </c>
      <c r="D870" t="s">
        <v>3397</v>
      </c>
      <c r="E870" s="3">
        <v>12000</v>
      </c>
      <c r="F870" s="2">
        <v>36004</v>
      </c>
      <c r="G870" t="s">
        <v>452</v>
      </c>
    </row>
    <row r="871" spans="1:9" x14ac:dyDescent="0.25">
      <c r="A871" s="1">
        <v>716825</v>
      </c>
      <c r="B871" t="s">
        <v>3008</v>
      </c>
      <c r="C871" t="s">
        <v>3449</v>
      </c>
      <c r="D871" t="s">
        <v>3450</v>
      </c>
      <c r="E871" s="3">
        <v>6600</v>
      </c>
      <c r="F871" s="2">
        <v>36129</v>
      </c>
      <c r="G871" t="s">
        <v>452</v>
      </c>
    </row>
    <row r="872" spans="1:9" x14ac:dyDescent="0.25">
      <c r="A872" s="1">
        <v>720092</v>
      </c>
      <c r="B872" t="s">
        <v>3008</v>
      </c>
      <c r="C872" t="s">
        <v>3463</v>
      </c>
      <c r="D872" t="s">
        <v>3464</v>
      </c>
      <c r="E872" s="3">
        <v>8200</v>
      </c>
      <c r="F872" s="2">
        <v>34790</v>
      </c>
      <c r="G872" t="s">
        <v>452</v>
      </c>
    </row>
    <row r="873" spans="1:9" x14ac:dyDescent="0.25">
      <c r="A873" s="1">
        <v>721880</v>
      </c>
      <c r="B873" t="s">
        <v>3008</v>
      </c>
      <c r="C873" t="s">
        <v>3505</v>
      </c>
      <c r="D873" t="s">
        <v>3506</v>
      </c>
      <c r="E873" s="3">
        <v>6500</v>
      </c>
      <c r="F873" s="2">
        <v>34790</v>
      </c>
      <c r="G873" t="s">
        <v>452</v>
      </c>
    </row>
    <row r="874" spans="1:9" x14ac:dyDescent="0.25">
      <c r="A874" s="1">
        <v>736038</v>
      </c>
      <c r="B874" t="s">
        <v>3008</v>
      </c>
      <c r="C874" t="s">
        <v>3779</v>
      </c>
      <c r="D874" t="s">
        <v>3780</v>
      </c>
      <c r="E874" s="3">
        <v>8300</v>
      </c>
      <c r="F874" s="2">
        <v>37399</v>
      </c>
      <c r="G874" t="s">
        <v>452</v>
      </c>
    </row>
    <row r="875" spans="1:9" x14ac:dyDescent="0.25">
      <c r="A875" s="1">
        <v>751122</v>
      </c>
      <c r="B875" t="s">
        <v>3008</v>
      </c>
      <c r="C875" t="s">
        <v>4023</v>
      </c>
      <c r="D875" t="s">
        <v>3362</v>
      </c>
      <c r="E875" s="3">
        <v>8900</v>
      </c>
      <c r="F875" s="2">
        <v>41543</v>
      </c>
      <c r="G875" t="s">
        <v>452</v>
      </c>
      <c r="H875" t="s">
        <v>7471</v>
      </c>
      <c r="I875" t="s">
        <v>7513</v>
      </c>
    </row>
    <row r="876" spans="1:9" x14ac:dyDescent="0.25">
      <c r="A876" s="1">
        <v>864883</v>
      </c>
      <c r="B876" t="s">
        <v>3008</v>
      </c>
      <c r="C876" t="s">
        <v>5384</v>
      </c>
      <c r="D876" t="s">
        <v>5385</v>
      </c>
      <c r="E876" s="3">
        <v>7300</v>
      </c>
      <c r="F876" s="2">
        <v>34790</v>
      </c>
      <c r="G876" t="s">
        <v>452</v>
      </c>
    </row>
    <row r="877" spans="1:9" x14ac:dyDescent="0.25">
      <c r="A877" s="1">
        <v>870207</v>
      </c>
      <c r="B877" t="s">
        <v>3008</v>
      </c>
      <c r="C877" t="s">
        <v>5569</v>
      </c>
      <c r="D877" t="s">
        <v>5570</v>
      </c>
      <c r="E877" s="3">
        <v>8500</v>
      </c>
      <c r="F877" s="2">
        <v>40269</v>
      </c>
      <c r="G877" t="s">
        <v>452</v>
      </c>
    </row>
    <row r="878" spans="1:9" x14ac:dyDescent="0.25">
      <c r="A878" s="1">
        <v>870210</v>
      </c>
      <c r="B878" t="s">
        <v>3008</v>
      </c>
      <c r="C878" t="s">
        <v>5571</v>
      </c>
      <c r="D878" t="s">
        <v>81</v>
      </c>
      <c r="E878" s="3">
        <v>7000</v>
      </c>
      <c r="F878" s="2">
        <v>40269</v>
      </c>
      <c r="G878" t="s">
        <v>452</v>
      </c>
    </row>
    <row r="879" spans="1:9" x14ac:dyDescent="0.25">
      <c r="A879" s="1">
        <v>609449</v>
      </c>
      <c r="B879" t="s">
        <v>340</v>
      </c>
      <c r="C879" t="s">
        <v>338</v>
      </c>
      <c r="D879" t="s">
        <v>339</v>
      </c>
      <c r="E879" s="3">
        <v>7500</v>
      </c>
      <c r="F879" s="2">
        <v>41365</v>
      </c>
      <c r="G879" t="s">
        <v>21</v>
      </c>
    </row>
    <row r="880" spans="1:9" x14ac:dyDescent="0.25">
      <c r="A880" s="1">
        <v>805872</v>
      </c>
      <c r="B880" t="s">
        <v>340</v>
      </c>
      <c r="C880" t="s">
        <v>4108</v>
      </c>
      <c r="D880" t="s">
        <v>460</v>
      </c>
      <c r="E880" s="3">
        <v>1775</v>
      </c>
      <c r="F880" s="2">
        <v>39539</v>
      </c>
      <c r="G880" t="s">
        <v>66</v>
      </c>
    </row>
    <row r="881" spans="1:9" x14ac:dyDescent="0.25">
      <c r="A881" s="1">
        <v>865561</v>
      </c>
      <c r="B881" t="s">
        <v>5435</v>
      </c>
      <c r="C881" t="s">
        <v>5434</v>
      </c>
      <c r="D881" t="s">
        <v>377</v>
      </c>
      <c r="E881" s="3">
        <v>82000</v>
      </c>
      <c r="F881" s="2">
        <v>39142</v>
      </c>
      <c r="G881" t="s">
        <v>21</v>
      </c>
    </row>
    <row r="882" spans="1:9" x14ac:dyDescent="0.25">
      <c r="A882" s="1">
        <v>669807</v>
      </c>
      <c r="B882" t="s">
        <v>2722</v>
      </c>
      <c r="C882" t="s">
        <v>2721</v>
      </c>
      <c r="D882" t="s">
        <v>2709</v>
      </c>
      <c r="E882" s="3">
        <v>52500</v>
      </c>
      <c r="F882" s="2">
        <v>41739</v>
      </c>
      <c r="G882" t="s">
        <v>2720</v>
      </c>
    </row>
    <row r="883" spans="1:9" x14ac:dyDescent="0.25">
      <c r="A883" s="1">
        <v>902182</v>
      </c>
      <c r="B883" t="s">
        <v>2722</v>
      </c>
      <c r="C883" t="s">
        <v>6557</v>
      </c>
      <c r="D883" t="s">
        <v>377</v>
      </c>
      <c r="E883" s="3">
        <v>62000</v>
      </c>
      <c r="F883" s="2">
        <v>43556</v>
      </c>
      <c r="G883" t="s">
        <v>58</v>
      </c>
    </row>
    <row r="884" spans="1:9" x14ac:dyDescent="0.25">
      <c r="A884" s="1">
        <v>846251</v>
      </c>
      <c r="B884" t="s">
        <v>5042</v>
      </c>
      <c r="C884" t="s">
        <v>5041</v>
      </c>
      <c r="D884" t="s">
        <v>2858</v>
      </c>
      <c r="E884" s="3">
        <v>34500</v>
      </c>
      <c r="F884" s="2">
        <v>40487</v>
      </c>
      <c r="G884" t="s">
        <v>21</v>
      </c>
    </row>
    <row r="885" spans="1:9" x14ac:dyDescent="0.25">
      <c r="A885" s="1">
        <v>708725</v>
      </c>
      <c r="B885" t="s">
        <v>3273</v>
      </c>
      <c r="C885" t="s">
        <v>3272</v>
      </c>
      <c r="D885" t="s">
        <v>976</v>
      </c>
      <c r="E885" s="3">
        <v>2800</v>
      </c>
      <c r="F885" s="2">
        <v>38443</v>
      </c>
      <c r="G885" t="s">
        <v>494</v>
      </c>
    </row>
    <row r="886" spans="1:9" x14ac:dyDescent="0.25">
      <c r="A886" s="1">
        <v>617618</v>
      </c>
      <c r="B886" t="s">
        <v>1063</v>
      </c>
      <c r="C886" t="s">
        <v>1061</v>
      </c>
      <c r="D886" t="s">
        <v>1062</v>
      </c>
      <c r="E886" s="3">
        <v>7100</v>
      </c>
      <c r="F886" s="2">
        <v>40494</v>
      </c>
      <c r="G886" t="s">
        <v>136</v>
      </c>
    </row>
    <row r="887" spans="1:9" x14ac:dyDescent="0.25">
      <c r="A887" s="1">
        <v>822870</v>
      </c>
      <c r="B887" t="s">
        <v>4512</v>
      </c>
      <c r="C887" t="s">
        <v>4511</v>
      </c>
      <c r="D887" t="s">
        <v>4502</v>
      </c>
      <c r="E887" s="3">
        <v>2175</v>
      </c>
      <c r="F887" s="2">
        <v>42551</v>
      </c>
      <c r="G887" t="s">
        <v>21</v>
      </c>
      <c r="H887" t="s">
        <v>7471</v>
      </c>
      <c r="I887" t="s">
        <v>7469</v>
      </c>
    </row>
    <row r="888" spans="1:9" x14ac:dyDescent="0.25">
      <c r="A888" s="1">
        <v>613796</v>
      </c>
      <c r="B888" t="s">
        <v>744</v>
      </c>
      <c r="C888" t="s">
        <v>742</v>
      </c>
      <c r="D888" t="s">
        <v>743</v>
      </c>
      <c r="E888" s="3">
        <v>6000</v>
      </c>
      <c r="F888" s="2">
        <v>42043</v>
      </c>
      <c r="G888" t="s">
        <v>66</v>
      </c>
    </row>
    <row r="889" spans="1:9" x14ac:dyDescent="0.25">
      <c r="A889" s="1">
        <v>860296</v>
      </c>
      <c r="B889" t="s">
        <v>5356</v>
      </c>
      <c r="C889" t="s">
        <v>5354</v>
      </c>
      <c r="D889" t="s">
        <v>5355</v>
      </c>
      <c r="E889" s="3">
        <v>5500</v>
      </c>
      <c r="F889" s="2">
        <v>40269</v>
      </c>
      <c r="G889" t="s">
        <v>219</v>
      </c>
    </row>
    <row r="890" spans="1:9" x14ac:dyDescent="0.25">
      <c r="A890" s="1">
        <v>822800</v>
      </c>
      <c r="B890" t="s">
        <v>4506</v>
      </c>
      <c r="C890" t="s">
        <v>4505</v>
      </c>
      <c r="D890" t="s">
        <v>4502</v>
      </c>
      <c r="E890" s="3">
        <v>700</v>
      </c>
      <c r="F890" s="2">
        <v>39563</v>
      </c>
      <c r="G890" t="s">
        <v>21</v>
      </c>
      <c r="H890" t="s">
        <v>7471</v>
      </c>
      <c r="I890" t="s">
        <v>7469</v>
      </c>
    </row>
    <row r="891" spans="1:9" x14ac:dyDescent="0.25">
      <c r="A891" s="1">
        <v>896443</v>
      </c>
      <c r="B891" t="s">
        <v>6299</v>
      </c>
      <c r="C891" t="s">
        <v>6297</v>
      </c>
      <c r="D891" t="s">
        <v>6298</v>
      </c>
      <c r="E891" s="3">
        <v>3400</v>
      </c>
      <c r="F891" s="2">
        <v>42573</v>
      </c>
      <c r="G891" t="s">
        <v>952</v>
      </c>
    </row>
    <row r="892" spans="1:9" x14ac:dyDescent="0.25">
      <c r="A892" s="1">
        <v>733846</v>
      </c>
      <c r="B892" t="s">
        <v>3719</v>
      </c>
      <c r="C892" t="s">
        <v>3717</v>
      </c>
      <c r="D892" t="s">
        <v>3718</v>
      </c>
      <c r="E892" s="3">
        <v>810</v>
      </c>
      <c r="F892" s="2">
        <v>38443</v>
      </c>
      <c r="G892" t="s">
        <v>231</v>
      </c>
    </row>
    <row r="893" spans="1:9" x14ac:dyDescent="0.25">
      <c r="A893" s="1">
        <v>881720</v>
      </c>
      <c r="B893" t="s">
        <v>5887</v>
      </c>
      <c r="C893" t="s">
        <v>5886</v>
      </c>
      <c r="D893" t="s">
        <v>125</v>
      </c>
      <c r="E893" s="3">
        <v>3800</v>
      </c>
      <c r="F893" s="2">
        <v>41944</v>
      </c>
      <c r="G893" t="s">
        <v>3154</v>
      </c>
    </row>
    <row r="894" spans="1:9" x14ac:dyDescent="0.25">
      <c r="A894" s="1">
        <v>813013</v>
      </c>
      <c r="B894" t="s">
        <v>4263</v>
      </c>
      <c r="C894" t="s">
        <v>4262</v>
      </c>
      <c r="D894" t="s">
        <v>2058</v>
      </c>
      <c r="E894" s="3">
        <v>20000</v>
      </c>
      <c r="F894" s="2">
        <v>36648</v>
      </c>
      <c r="G894" t="s">
        <v>21</v>
      </c>
    </row>
    <row r="895" spans="1:9" x14ac:dyDescent="0.25">
      <c r="A895" s="1">
        <v>938812</v>
      </c>
      <c r="B895" t="s">
        <v>7444</v>
      </c>
      <c r="C895" t="s">
        <v>7443</v>
      </c>
      <c r="D895" t="s">
        <v>7440</v>
      </c>
      <c r="E895" s="3">
        <v>2550</v>
      </c>
      <c r="F895" s="2">
        <v>43556</v>
      </c>
      <c r="G895" t="s">
        <v>1758</v>
      </c>
    </row>
    <row r="896" spans="1:9" x14ac:dyDescent="0.25">
      <c r="A896" s="1">
        <v>938825</v>
      </c>
      <c r="B896" t="s">
        <v>7444</v>
      </c>
      <c r="C896" t="s">
        <v>7445</v>
      </c>
      <c r="D896" t="s">
        <v>7440</v>
      </c>
      <c r="E896" s="3">
        <v>7800</v>
      </c>
      <c r="F896" s="2">
        <v>43735</v>
      </c>
      <c r="G896" t="s">
        <v>1758</v>
      </c>
      <c r="H896" t="s">
        <v>7471</v>
      </c>
      <c r="I896" t="s">
        <v>7470</v>
      </c>
    </row>
    <row r="897" spans="1:9" x14ac:dyDescent="0.25">
      <c r="A897" s="1">
        <v>938838</v>
      </c>
      <c r="B897" t="s">
        <v>7444</v>
      </c>
      <c r="C897" t="s">
        <v>7446</v>
      </c>
      <c r="D897" t="s">
        <v>7440</v>
      </c>
      <c r="E897" s="3">
        <v>4000</v>
      </c>
      <c r="F897" s="2">
        <v>43556</v>
      </c>
      <c r="G897" t="s">
        <v>1758</v>
      </c>
    </row>
    <row r="898" spans="1:9" x14ac:dyDescent="0.25">
      <c r="A898" s="1">
        <v>617094</v>
      </c>
      <c r="B898" t="s">
        <v>1002</v>
      </c>
      <c r="C898" t="s">
        <v>1001</v>
      </c>
      <c r="D898" t="s">
        <v>984</v>
      </c>
      <c r="E898" s="3">
        <v>11750</v>
      </c>
      <c r="F898" s="2">
        <v>43766</v>
      </c>
      <c r="G898" t="s">
        <v>733</v>
      </c>
      <c r="H898" t="s">
        <v>7471</v>
      </c>
      <c r="I898" t="s">
        <v>7506</v>
      </c>
    </row>
    <row r="899" spans="1:9" x14ac:dyDescent="0.25">
      <c r="A899" s="1">
        <v>617129</v>
      </c>
      <c r="B899" t="s">
        <v>1002</v>
      </c>
      <c r="C899" t="s">
        <v>1006</v>
      </c>
      <c r="D899" t="s">
        <v>984</v>
      </c>
      <c r="E899" s="3">
        <v>12750</v>
      </c>
      <c r="F899" s="2">
        <v>43766</v>
      </c>
      <c r="G899" t="s">
        <v>4</v>
      </c>
      <c r="H899" t="s">
        <v>7471</v>
      </c>
      <c r="I899" t="s">
        <v>7506</v>
      </c>
    </row>
    <row r="900" spans="1:9" x14ac:dyDescent="0.25">
      <c r="A900" s="1">
        <v>696457</v>
      </c>
      <c r="B900" t="s">
        <v>3057</v>
      </c>
      <c r="C900" t="s">
        <v>3056</v>
      </c>
      <c r="D900" t="s">
        <v>119</v>
      </c>
      <c r="E900" s="3">
        <v>20000</v>
      </c>
      <c r="F900" s="2">
        <v>42095</v>
      </c>
      <c r="G900" t="s">
        <v>21</v>
      </c>
    </row>
    <row r="901" spans="1:9" x14ac:dyDescent="0.25">
      <c r="A901" s="1">
        <v>911246</v>
      </c>
      <c r="B901" t="s">
        <v>3057</v>
      </c>
      <c r="C901" t="s">
        <v>6875</v>
      </c>
      <c r="D901" t="s">
        <v>119</v>
      </c>
      <c r="E901" s="3">
        <v>29500</v>
      </c>
      <c r="F901" s="2">
        <v>42095</v>
      </c>
      <c r="G901" t="s">
        <v>58</v>
      </c>
    </row>
    <row r="902" spans="1:9" x14ac:dyDescent="0.25">
      <c r="A902" s="1">
        <v>911259</v>
      </c>
      <c r="B902" t="s">
        <v>3057</v>
      </c>
      <c r="C902" t="s">
        <v>6876</v>
      </c>
      <c r="D902" t="s">
        <v>119</v>
      </c>
      <c r="E902" s="3">
        <v>600</v>
      </c>
      <c r="F902" s="2">
        <v>42095</v>
      </c>
      <c r="G902" t="s">
        <v>6662</v>
      </c>
    </row>
    <row r="903" spans="1:9" x14ac:dyDescent="0.25">
      <c r="A903" s="1">
        <v>901827</v>
      </c>
      <c r="B903" t="s">
        <v>6526</v>
      </c>
      <c r="C903" t="s">
        <v>6525</v>
      </c>
      <c r="D903" t="s">
        <v>6165</v>
      </c>
      <c r="E903" s="3">
        <v>55000</v>
      </c>
      <c r="F903" s="2">
        <v>43191</v>
      </c>
      <c r="G903" t="s">
        <v>1684</v>
      </c>
    </row>
    <row r="904" spans="1:9" x14ac:dyDescent="0.25">
      <c r="A904" s="1">
        <v>905866</v>
      </c>
      <c r="B904" t="s">
        <v>6526</v>
      </c>
      <c r="C904" t="s">
        <v>6620</v>
      </c>
      <c r="D904" t="s">
        <v>6165</v>
      </c>
      <c r="E904" s="3">
        <v>42750</v>
      </c>
      <c r="F904" s="2">
        <v>43191</v>
      </c>
      <c r="G904" t="s">
        <v>6510</v>
      </c>
    </row>
    <row r="905" spans="1:9" x14ac:dyDescent="0.25">
      <c r="A905" s="1">
        <v>844369</v>
      </c>
      <c r="B905" t="s">
        <v>4979</v>
      </c>
      <c r="C905" t="s">
        <v>4978</v>
      </c>
      <c r="D905" t="s">
        <v>2414</v>
      </c>
      <c r="E905" s="3">
        <v>75500</v>
      </c>
      <c r="F905" s="2">
        <v>43191</v>
      </c>
      <c r="G905" t="s">
        <v>177</v>
      </c>
    </row>
    <row r="906" spans="1:9" x14ac:dyDescent="0.25">
      <c r="A906" s="1">
        <v>892601</v>
      </c>
      <c r="B906" t="s">
        <v>6194</v>
      </c>
      <c r="C906" t="s">
        <v>6193</v>
      </c>
      <c r="D906" t="s">
        <v>465</v>
      </c>
      <c r="E906" s="3">
        <v>37750</v>
      </c>
      <c r="F906" s="2">
        <v>42826</v>
      </c>
      <c r="G906" t="s">
        <v>177</v>
      </c>
    </row>
    <row r="907" spans="1:9" x14ac:dyDescent="0.25">
      <c r="A907" s="1">
        <v>809658</v>
      </c>
      <c r="B907" t="s">
        <v>4202</v>
      </c>
      <c r="C907" t="s">
        <v>4201</v>
      </c>
      <c r="D907" t="s">
        <v>2521</v>
      </c>
      <c r="E907" s="3">
        <v>10500</v>
      </c>
      <c r="F907" s="2">
        <v>38387</v>
      </c>
      <c r="G907" t="s">
        <v>182</v>
      </c>
    </row>
    <row r="908" spans="1:9" x14ac:dyDescent="0.25">
      <c r="A908" s="1">
        <v>829449</v>
      </c>
      <c r="B908" t="s">
        <v>4611</v>
      </c>
      <c r="C908" t="s">
        <v>4610</v>
      </c>
      <c r="D908" t="s">
        <v>3516</v>
      </c>
      <c r="E908" s="3">
        <v>13500</v>
      </c>
      <c r="F908" s="2">
        <v>41365</v>
      </c>
      <c r="G908" t="s">
        <v>177</v>
      </c>
    </row>
    <row r="909" spans="1:9" x14ac:dyDescent="0.25">
      <c r="A909" s="1">
        <v>841142</v>
      </c>
      <c r="B909" t="s">
        <v>4857</v>
      </c>
      <c r="C909" t="s">
        <v>4856</v>
      </c>
      <c r="D909" t="s">
        <v>1525</v>
      </c>
      <c r="E909" s="3">
        <v>7800</v>
      </c>
      <c r="F909" s="2">
        <v>40101</v>
      </c>
      <c r="G909" t="s">
        <v>4</v>
      </c>
    </row>
    <row r="910" spans="1:9" x14ac:dyDescent="0.25">
      <c r="A910" s="1">
        <v>884921</v>
      </c>
      <c r="B910" t="s">
        <v>5980</v>
      </c>
      <c r="C910" t="s">
        <v>5979</v>
      </c>
      <c r="D910" t="s">
        <v>5654</v>
      </c>
      <c r="E910" s="3">
        <v>3400</v>
      </c>
      <c r="F910" s="2">
        <v>42736</v>
      </c>
      <c r="G910" t="s">
        <v>21</v>
      </c>
    </row>
    <row r="911" spans="1:9" x14ac:dyDescent="0.25">
      <c r="A911" s="1">
        <v>845307</v>
      </c>
      <c r="B911" t="s">
        <v>5023</v>
      </c>
      <c r="C911" t="s">
        <v>5022</v>
      </c>
      <c r="D911" t="s">
        <v>683</v>
      </c>
      <c r="E911" s="3">
        <v>9200</v>
      </c>
      <c r="F911" s="2">
        <v>40939</v>
      </c>
      <c r="G911" t="s">
        <v>4</v>
      </c>
    </row>
    <row r="912" spans="1:9" x14ac:dyDescent="0.25">
      <c r="A912" s="1">
        <v>667447</v>
      </c>
      <c r="B912" t="s">
        <v>2719</v>
      </c>
      <c r="C912" t="s">
        <v>2718</v>
      </c>
      <c r="D912" t="s">
        <v>1943</v>
      </c>
      <c r="E912" s="3">
        <v>1350</v>
      </c>
      <c r="F912" s="2">
        <v>40299</v>
      </c>
      <c r="G912" t="s">
        <v>21</v>
      </c>
    </row>
    <row r="913" spans="1:8" x14ac:dyDescent="0.25">
      <c r="A913" s="1">
        <v>810806</v>
      </c>
      <c r="B913" t="s">
        <v>4225</v>
      </c>
      <c r="C913" t="s">
        <v>4224</v>
      </c>
      <c r="D913" t="s">
        <v>2384</v>
      </c>
      <c r="E913" s="3">
        <v>32750</v>
      </c>
      <c r="F913" s="2">
        <v>38675</v>
      </c>
      <c r="G913" t="s">
        <v>4</v>
      </c>
    </row>
    <row r="914" spans="1:8" x14ac:dyDescent="0.25">
      <c r="A914" s="1">
        <v>892486</v>
      </c>
      <c r="B914" t="s">
        <v>6182</v>
      </c>
      <c r="C914" t="s">
        <v>6181</v>
      </c>
      <c r="D914" t="s">
        <v>420</v>
      </c>
      <c r="E914" s="3">
        <v>4500</v>
      </c>
      <c r="F914" s="2">
        <v>42095</v>
      </c>
      <c r="G914" t="s">
        <v>66</v>
      </c>
    </row>
    <row r="915" spans="1:8" x14ac:dyDescent="0.25">
      <c r="A915" s="1">
        <v>812890</v>
      </c>
      <c r="B915" t="s">
        <v>4261</v>
      </c>
      <c r="C915" t="s">
        <v>4259</v>
      </c>
      <c r="D915" t="s">
        <v>4260</v>
      </c>
      <c r="E915" s="3">
        <v>1950</v>
      </c>
      <c r="F915" s="2">
        <v>43586</v>
      </c>
      <c r="G915" t="s">
        <v>21</v>
      </c>
    </row>
    <row r="916" spans="1:8" x14ac:dyDescent="0.25">
      <c r="A916" s="1">
        <v>816860</v>
      </c>
      <c r="B916" t="s">
        <v>4261</v>
      </c>
      <c r="C916" t="s">
        <v>4380</v>
      </c>
      <c r="D916" t="s">
        <v>4381</v>
      </c>
      <c r="E916" s="3">
        <v>71000</v>
      </c>
      <c r="F916" s="2">
        <v>42826</v>
      </c>
      <c r="G916" t="s">
        <v>21</v>
      </c>
    </row>
    <row r="917" spans="1:8" x14ac:dyDescent="0.25">
      <c r="A917" s="1">
        <v>920654</v>
      </c>
      <c r="B917" t="s">
        <v>7136</v>
      </c>
      <c r="C917" t="s">
        <v>7135</v>
      </c>
      <c r="D917" t="s">
        <v>995</v>
      </c>
      <c r="E917" s="3">
        <v>23500</v>
      </c>
      <c r="F917" s="2">
        <v>43221</v>
      </c>
      <c r="G917" t="s">
        <v>6510</v>
      </c>
    </row>
    <row r="918" spans="1:8" x14ac:dyDescent="0.25">
      <c r="A918" s="1">
        <v>611803</v>
      </c>
      <c r="B918" t="s">
        <v>556</v>
      </c>
      <c r="C918" t="s">
        <v>554</v>
      </c>
      <c r="D918" t="s">
        <v>555</v>
      </c>
      <c r="E918" s="3">
        <v>74500</v>
      </c>
      <c r="F918" s="2">
        <v>43191</v>
      </c>
      <c r="G918" t="s">
        <v>66</v>
      </c>
    </row>
    <row r="919" spans="1:8" x14ac:dyDescent="0.25">
      <c r="A919" s="1">
        <v>878088</v>
      </c>
      <c r="B919" t="s">
        <v>5819</v>
      </c>
      <c r="C919" t="s">
        <v>5818</v>
      </c>
      <c r="D919" t="s">
        <v>532</v>
      </c>
      <c r="E919" s="3">
        <v>46750</v>
      </c>
      <c r="F919" s="2">
        <v>43556</v>
      </c>
      <c r="G919" t="s">
        <v>4</v>
      </c>
    </row>
    <row r="920" spans="1:8" x14ac:dyDescent="0.25">
      <c r="A920" s="1">
        <v>812231</v>
      </c>
      <c r="B920" t="s">
        <v>4247</v>
      </c>
      <c r="C920" t="s">
        <v>4246</v>
      </c>
      <c r="D920" t="s">
        <v>415</v>
      </c>
      <c r="E920" s="3">
        <v>124000</v>
      </c>
      <c r="F920" s="2">
        <v>38737</v>
      </c>
      <c r="G920" t="s">
        <v>66</v>
      </c>
    </row>
    <row r="921" spans="1:8" x14ac:dyDescent="0.25">
      <c r="A921" s="1">
        <v>857236</v>
      </c>
      <c r="B921" t="s">
        <v>4247</v>
      </c>
      <c r="C921" t="s">
        <v>5295</v>
      </c>
      <c r="D921" t="s">
        <v>696</v>
      </c>
      <c r="E921" s="3">
        <v>30750</v>
      </c>
      <c r="F921" s="2">
        <v>43478</v>
      </c>
      <c r="G921" t="s">
        <v>177</v>
      </c>
      <c r="H921" t="s">
        <v>7471</v>
      </c>
    </row>
    <row r="922" spans="1:8" x14ac:dyDescent="0.25">
      <c r="A922" s="1">
        <v>688346</v>
      </c>
      <c r="B922" t="s">
        <v>2920</v>
      </c>
      <c r="C922" t="s">
        <v>2919</v>
      </c>
      <c r="D922" t="s">
        <v>197</v>
      </c>
      <c r="E922" s="3">
        <v>12500</v>
      </c>
      <c r="F922" s="2">
        <v>43652</v>
      </c>
      <c r="G922" t="s">
        <v>4</v>
      </c>
    </row>
    <row r="923" spans="1:8" x14ac:dyDescent="0.25">
      <c r="A923" s="1">
        <v>906770</v>
      </c>
      <c r="B923" t="s">
        <v>6655</v>
      </c>
      <c r="C923" t="s">
        <v>6654</v>
      </c>
      <c r="D923" t="s">
        <v>4981</v>
      </c>
      <c r="E923" s="3">
        <v>8300</v>
      </c>
      <c r="F923" s="2">
        <v>42826</v>
      </c>
      <c r="G923" t="s">
        <v>1758</v>
      </c>
    </row>
    <row r="924" spans="1:8" x14ac:dyDescent="0.25">
      <c r="A924" s="1">
        <v>613365</v>
      </c>
      <c r="B924" t="s">
        <v>707</v>
      </c>
      <c r="C924" t="s">
        <v>705</v>
      </c>
      <c r="D924" t="s">
        <v>706</v>
      </c>
      <c r="E924" s="3">
        <v>13000</v>
      </c>
      <c r="F924" s="2">
        <v>38443</v>
      </c>
      <c r="G924" t="s">
        <v>182</v>
      </c>
    </row>
    <row r="925" spans="1:8" x14ac:dyDescent="0.25">
      <c r="A925" s="1">
        <v>891598</v>
      </c>
      <c r="B925" t="s">
        <v>6145</v>
      </c>
      <c r="C925" t="s">
        <v>6144</v>
      </c>
      <c r="D925" t="s">
        <v>2025</v>
      </c>
      <c r="E925" s="3">
        <v>11750</v>
      </c>
      <c r="F925" s="2">
        <v>43497</v>
      </c>
      <c r="G925" t="s">
        <v>21</v>
      </c>
    </row>
    <row r="926" spans="1:8" x14ac:dyDescent="0.25">
      <c r="A926" s="1">
        <v>611052</v>
      </c>
      <c r="B926" t="s">
        <v>476</v>
      </c>
      <c r="C926" t="s">
        <v>475</v>
      </c>
      <c r="D926" t="s">
        <v>465</v>
      </c>
      <c r="E926" s="3">
        <v>19250</v>
      </c>
      <c r="F926" s="2">
        <v>43466</v>
      </c>
      <c r="G926" t="s">
        <v>66</v>
      </c>
    </row>
    <row r="927" spans="1:8" x14ac:dyDescent="0.25">
      <c r="A927" s="1">
        <v>731511</v>
      </c>
      <c r="B927" t="s">
        <v>476</v>
      </c>
      <c r="C927" t="s">
        <v>3655</v>
      </c>
      <c r="D927" t="s">
        <v>465</v>
      </c>
      <c r="E927" s="3">
        <v>10250</v>
      </c>
      <c r="F927" s="2">
        <v>43466</v>
      </c>
      <c r="G927" t="s">
        <v>66</v>
      </c>
    </row>
    <row r="928" spans="1:8" x14ac:dyDescent="0.25">
      <c r="A928" s="1">
        <v>627521</v>
      </c>
      <c r="B928" t="s">
        <v>1920</v>
      </c>
      <c r="C928" t="s">
        <v>1919</v>
      </c>
      <c r="D928" t="s">
        <v>923</v>
      </c>
      <c r="E928" s="3">
        <v>4800</v>
      </c>
      <c r="F928" s="2">
        <v>43040</v>
      </c>
      <c r="G928" t="s">
        <v>4</v>
      </c>
    </row>
    <row r="929" spans="1:9" x14ac:dyDescent="0.25">
      <c r="A929" s="1">
        <v>901870</v>
      </c>
      <c r="B929" t="s">
        <v>6536</v>
      </c>
      <c r="C929" t="s">
        <v>6535</v>
      </c>
      <c r="D929" t="s">
        <v>6165</v>
      </c>
      <c r="E929" s="3">
        <v>48750</v>
      </c>
      <c r="F929" s="2">
        <v>43191</v>
      </c>
      <c r="G929" t="s">
        <v>1684</v>
      </c>
    </row>
    <row r="930" spans="1:9" x14ac:dyDescent="0.25">
      <c r="A930" s="1">
        <v>733482</v>
      </c>
      <c r="B930" t="s">
        <v>3705</v>
      </c>
      <c r="C930" t="s">
        <v>3704</v>
      </c>
      <c r="D930" t="s">
        <v>2864</v>
      </c>
      <c r="E930" s="3">
        <v>7900</v>
      </c>
      <c r="F930" s="2">
        <v>42736</v>
      </c>
      <c r="G930" t="s">
        <v>66</v>
      </c>
    </row>
    <row r="931" spans="1:9" x14ac:dyDescent="0.25">
      <c r="A931" s="1">
        <v>831303</v>
      </c>
      <c r="B931" t="s">
        <v>4638</v>
      </c>
      <c r="C931" t="s">
        <v>4637</v>
      </c>
      <c r="D931" t="s">
        <v>1414</v>
      </c>
      <c r="E931" s="3">
        <v>1450</v>
      </c>
      <c r="F931" s="2">
        <v>42852</v>
      </c>
      <c r="G931" t="s">
        <v>21</v>
      </c>
    </row>
    <row r="932" spans="1:9" x14ac:dyDescent="0.25">
      <c r="A932" s="1">
        <v>627612</v>
      </c>
      <c r="B932" t="s">
        <v>1929</v>
      </c>
      <c r="C932" t="s">
        <v>1927</v>
      </c>
      <c r="D932" t="s">
        <v>1928</v>
      </c>
      <c r="E932" s="3">
        <v>27000</v>
      </c>
      <c r="F932" s="2">
        <v>34912</v>
      </c>
      <c r="G932" t="s">
        <v>1926</v>
      </c>
    </row>
    <row r="933" spans="1:9" x14ac:dyDescent="0.25">
      <c r="A933" s="1">
        <v>865050</v>
      </c>
      <c r="B933" t="s">
        <v>5413</v>
      </c>
      <c r="C933" t="s">
        <v>5412</v>
      </c>
      <c r="D933" t="s">
        <v>3377</v>
      </c>
      <c r="E933" s="3">
        <v>465</v>
      </c>
      <c r="F933" s="2">
        <v>41330</v>
      </c>
      <c r="G933" t="s">
        <v>21</v>
      </c>
    </row>
    <row r="934" spans="1:9" x14ac:dyDescent="0.25">
      <c r="A934" s="1">
        <v>888224</v>
      </c>
      <c r="B934" t="s">
        <v>6059</v>
      </c>
      <c r="C934" t="s">
        <v>6058</v>
      </c>
      <c r="D934" t="s">
        <v>1647</v>
      </c>
      <c r="E934" s="3">
        <v>9200</v>
      </c>
      <c r="F934" s="2">
        <v>42411</v>
      </c>
      <c r="G934" t="s">
        <v>4</v>
      </c>
    </row>
    <row r="935" spans="1:9" x14ac:dyDescent="0.25">
      <c r="A935" s="1">
        <v>672413</v>
      </c>
      <c r="B935" t="s">
        <v>2756</v>
      </c>
      <c r="C935" t="s">
        <v>2754</v>
      </c>
      <c r="D935" t="s">
        <v>2755</v>
      </c>
      <c r="E935" s="3">
        <v>8900</v>
      </c>
      <c r="F935" s="2">
        <v>38961</v>
      </c>
      <c r="G935" t="s">
        <v>66</v>
      </c>
    </row>
    <row r="936" spans="1:9" x14ac:dyDescent="0.25">
      <c r="A936" s="1">
        <v>672424</v>
      </c>
      <c r="B936" t="s">
        <v>2756</v>
      </c>
      <c r="C936" t="s">
        <v>2757</v>
      </c>
      <c r="D936" t="s">
        <v>2755</v>
      </c>
      <c r="E936" s="3">
        <v>5000</v>
      </c>
      <c r="F936" s="2">
        <v>38961</v>
      </c>
      <c r="G936" t="s">
        <v>66</v>
      </c>
    </row>
    <row r="937" spans="1:9" x14ac:dyDescent="0.25">
      <c r="A937" s="1">
        <v>675592</v>
      </c>
      <c r="B937" t="s">
        <v>2756</v>
      </c>
      <c r="C937" t="s">
        <v>2813</v>
      </c>
      <c r="D937" t="s">
        <v>2755</v>
      </c>
      <c r="E937" s="3">
        <v>6700</v>
      </c>
      <c r="F937" s="2">
        <v>38961</v>
      </c>
      <c r="G937" t="s">
        <v>66</v>
      </c>
    </row>
    <row r="938" spans="1:9" x14ac:dyDescent="0.25">
      <c r="A938" s="1">
        <v>884492</v>
      </c>
      <c r="B938" t="s">
        <v>5968</v>
      </c>
      <c r="C938" t="s">
        <v>5967</v>
      </c>
      <c r="D938" t="s">
        <v>4669</v>
      </c>
      <c r="E938" s="3">
        <v>6800</v>
      </c>
      <c r="F938" s="2">
        <v>42125</v>
      </c>
      <c r="G938" t="s">
        <v>3154</v>
      </c>
    </row>
    <row r="939" spans="1:9" x14ac:dyDescent="0.25">
      <c r="A939" s="1">
        <v>853870</v>
      </c>
      <c r="B939" t="s">
        <v>5203</v>
      </c>
      <c r="C939" t="s">
        <v>5202</v>
      </c>
      <c r="D939" t="s">
        <v>353</v>
      </c>
      <c r="E939" s="3">
        <v>1700</v>
      </c>
      <c r="F939" s="2">
        <v>43101</v>
      </c>
      <c r="G939" t="s">
        <v>21</v>
      </c>
      <c r="H939" t="s">
        <v>7471</v>
      </c>
      <c r="I939" t="s">
        <v>7469</v>
      </c>
    </row>
    <row r="940" spans="1:9" x14ac:dyDescent="0.25">
      <c r="A940" s="1">
        <v>922863</v>
      </c>
      <c r="B940" t="s">
        <v>7172</v>
      </c>
      <c r="C940" t="s">
        <v>7171</v>
      </c>
      <c r="D940" t="s">
        <v>2976</v>
      </c>
      <c r="E940" s="3">
        <v>12500</v>
      </c>
      <c r="F940" s="2">
        <v>43467</v>
      </c>
      <c r="G940" t="s">
        <v>1758</v>
      </c>
    </row>
    <row r="941" spans="1:9" x14ac:dyDescent="0.25">
      <c r="A941" s="1">
        <v>704814</v>
      </c>
      <c r="B941" t="s">
        <v>3208</v>
      </c>
      <c r="C941" t="s">
        <v>3207</v>
      </c>
      <c r="D941" t="s">
        <v>962</v>
      </c>
      <c r="E941" s="3">
        <v>5200</v>
      </c>
      <c r="F941" s="2">
        <v>42012</v>
      </c>
      <c r="G941" t="s">
        <v>21</v>
      </c>
    </row>
    <row r="942" spans="1:9" x14ac:dyDescent="0.25">
      <c r="A942" s="1">
        <v>646151</v>
      </c>
      <c r="B942" t="s">
        <v>2475</v>
      </c>
      <c r="C942" t="s">
        <v>2474</v>
      </c>
      <c r="D942" t="s">
        <v>469</v>
      </c>
      <c r="E942" s="3">
        <v>4750</v>
      </c>
      <c r="F942" s="2">
        <v>42309</v>
      </c>
      <c r="G942" t="s">
        <v>66</v>
      </c>
    </row>
    <row r="943" spans="1:9" x14ac:dyDescent="0.25">
      <c r="A943" s="1">
        <v>844707</v>
      </c>
      <c r="B943" t="s">
        <v>5000</v>
      </c>
      <c r="C943" t="s">
        <v>4999</v>
      </c>
      <c r="D943" t="s">
        <v>866</v>
      </c>
      <c r="E943" s="3">
        <v>16250</v>
      </c>
      <c r="F943" s="2">
        <v>40221</v>
      </c>
      <c r="G943" t="s">
        <v>4</v>
      </c>
    </row>
    <row r="944" spans="1:9" x14ac:dyDescent="0.25">
      <c r="A944" s="1">
        <v>854637</v>
      </c>
      <c r="B944" t="s">
        <v>5219</v>
      </c>
      <c r="C944" t="s">
        <v>5218</v>
      </c>
      <c r="D944" t="s">
        <v>2221</v>
      </c>
      <c r="E944" s="3">
        <v>9000</v>
      </c>
      <c r="F944" s="2">
        <v>41518</v>
      </c>
      <c r="G944" t="s">
        <v>66</v>
      </c>
    </row>
    <row r="945" spans="1:8" x14ac:dyDescent="0.25">
      <c r="A945" s="1">
        <v>630568</v>
      </c>
      <c r="B945" t="s">
        <v>2176</v>
      </c>
      <c r="C945" t="s">
        <v>2174</v>
      </c>
      <c r="D945" t="s">
        <v>2175</v>
      </c>
      <c r="E945" s="3">
        <v>103000</v>
      </c>
      <c r="F945" s="2">
        <v>42826</v>
      </c>
      <c r="G945" t="s">
        <v>12</v>
      </c>
    </row>
    <row r="946" spans="1:8" x14ac:dyDescent="0.25">
      <c r="A946" s="1">
        <v>809617</v>
      </c>
      <c r="B946" t="s">
        <v>4197</v>
      </c>
      <c r="C946" t="s">
        <v>4196</v>
      </c>
      <c r="D946" t="s">
        <v>555</v>
      </c>
      <c r="E946" s="3">
        <v>51000</v>
      </c>
      <c r="F946" s="2">
        <v>37073</v>
      </c>
      <c r="G946" t="s">
        <v>177</v>
      </c>
    </row>
    <row r="947" spans="1:8" x14ac:dyDescent="0.25">
      <c r="A947" s="1">
        <v>895815</v>
      </c>
      <c r="B947" t="s">
        <v>4197</v>
      </c>
      <c r="C947" t="s">
        <v>6294</v>
      </c>
      <c r="D947" t="s">
        <v>555</v>
      </c>
      <c r="E947" s="3">
        <v>52000</v>
      </c>
      <c r="F947" s="2">
        <v>37073</v>
      </c>
      <c r="G947" t="s">
        <v>177</v>
      </c>
    </row>
    <row r="948" spans="1:8" x14ac:dyDescent="0.25">
      <c r="A948" s="1">
        <v>616966</v>
      </c>
      <c r="B948" t="s">
        <v>988</v>
      </c>
      <c r="C948" t="s">
        <v>987</v>
      </c>
      <c r="D948" t="s">
        <v>984</v>
      </c>
      <c r="E948" s="3">
        <v>14000</v>
      </c>
      <c r="F948" s="2">
        <v>43440</v>
      </c>
      <c r="G948" t="s">
        <v>4</v>
      </c>
      <c r="H948" t="s">
        <v>7471</v>
      </c>
    </row>
    <row r="949" spans="1:8" x14ac:dyDescent="0.25">
      <c r="A949" s="1">
        <v>617038</v>
      </c>
      <c r="B949" t="s">
        <v>988</v>
      </c>
      <c r="C949" t="s">
        <v>997</v>
      </c>
      <c r="D949" t="s">
        <v>984</v>
      </c>
      <c r="E949" s="3">
        <v>14000</v>
      </c>
      <c r="F949" s="2">
        <v>43556</v>
      </c>
      <c r="G949" t="s">
        <v>4</v>
      </c>
      <c r="H949" t="s">
        <v>7471</v>
      </c>
    </row>
    <row r="950" spans="1:8" x14ac:dyDescent="0.25">
      <c r="A950" s="1">
        <v>617163</v>
      </c>
      <c r="B950" t="s">
        <v>988</v>
      </c>
      <c r="C950" t="s">
        <v>1009</v>
      </c>
      <c r="D950" t="s">
        <v>984</v>
      </c>
      <c r="E950" s="3">
        <v>12500</v>
      </c>
      <c r="F950" s="2">
        <v>43374</v>
      </c>
      <c r="G950" t="s">
        <v>4</v>
      </c>
      <c r="H950" t="s">
        <v>7471</v>
      </c>
    </row>
    <row r="951" spans="1:8" x14ac:dyDescent="0.25">
      <c r="A951" s="1">
        <v>617287</v>
      </c>
      <c r="B951" t="s">
        <v>988</v>
      </c>
      <c r="C951" t="s">
        <v>1030</v>
      </c>
      <c r="D951" t="s">
        <v>984</v>
      </c>
      <c r="E951" s="3">
        <v>14500</v>
      </c>
      <c r="F951" s="2">
        <v>43640</v>
      </c>
      <c r="G951" t="s">
        <v>4</v>
      </c>
      <c r="H951" t="s">
        <v>7471</v>
      </c>
    </row>
    <row r="952" spans="1:8" x14ac:dyDescent="0.25">
      <c r="A952" s="1">
        <v>617812</v>
      </c>
      <c r="B952" t="s">
        <v>988</v>
      </c>
      <c r="C952" t="s">
        <v>1089</v>
      </c>
      <c r="D952" t="s">
        <v>984</v>
      </c>
      <c r="E952" s="3">
        <v>5100</v>
      </c>
      <c r="F952" s="2">
        <v>42461</v>
      </c>
      <c r="G952" t="s">
        <v>21</v>
      </c>
    </row>
    <row r="953" spans="1:8" x14ac:dyDescent="0.25">
      <c r="A953" s="1">
        <v>617867</v>
      </c>
      <c r="B953" t="s">
        <v>988</v>
      </c>
      <c r="C953" t="s">
        <v>1099</v>
      </c>
      <c r="D953" t="s">
        <v>984</v>
      </c>
      <c r="E953" s="3">
        <v>4600</v>
      </c>
      <c r="F953" s="2">
        <v>43004</v>
      </c>
      <c r="G953" t="s">
        <v>21</v>
      </c>
      <c r="H953" t="s">
        <v>7471</v>
      </c>
    </row>
    <row r="954" spans="1:8" x14ac:dyDescent="0.25">
      <c r="A954" s="1">
        <v>617890</v>
      </c>
      <c r="B954" t="s">
        <v>988</v>
      </c>
      <c r="C954" t="s">
        <v>1101</v>
      </c>
      <c r="D954" t="s">
        <v>984</v>
      </c>
      <c r="E954" s="3">
        <v>10500</v>
      </c>
      <c r="F954" s="2">
        <v>43091</v>
      </c>
      <c r="G954" t="s">
        <v>21</v>
      </c>
      <c r="H954" t="s">
        <v>7471</v>
      </c>
    </row>
    <row r="955" spans="1:8" x14ac:dyDescent="0.25">
      <c r="A955" s="1">
        <v>618064</v>
      </c>
      <c r="B955" t="s">
        <v>988</v>
      </c>
      <c r="C955" t="s">
        <v>1122</v>
      </c>
      <c r="D955" t="s">
        <v>984</v>
      </c>
      <c r="E955" s="3">
        <v>7400</v>
      </c>
      <c r="F955" s="2">
        <v>42319</v>
      </c>
      <c r="G955" t="s">
        <v>481</v>
      </c>
    </row>
    <row r="956" spans="1:8" x14ac:dyDescent="0.25">
      <c r="A956" s="1">
        <v>911519</v>
      </c>
      <c r="B956" t="s">
        <v>988</v>
      </c>
      <c r="C956" t="s">
        <v>6882</v>
      </c>
      <c r="D956" t="s">
        <v>984</v>
      </c>
      <c r="E956" s="3">
        <v>3400</v>
      </c>
      <c r="F956" s="2">
        <v>43046</v>
      </c>
      <c r="G956" t="s">
        <v>872</v>
      </c>
      <c r="H956" t="s">
        <v>7471</v>
      </c>
    </row>
    <row r="957" spans="1:8" x14ac:dyDescent="0.25">
      <c r="A957" s="1">
        <v>815404</v>
      </c>
      <c r="B957" t="s">
        <v>4328</v>
      </c>
      <c r="C957" t="s">
        <v>4326</v>
      </c>
      <c r="D957" t="s">
        <v>4327</v>
      </c>
      <c r="E957" s="3">
        <v>10000</v>
      </c>
      <c r="F957" s="2">
        <v>39173</v>
      </c>
      <c r="G957" t="s">
        <v>66</v>
      </c>
    </row>
    <row r="958" spans="1:8" x14ac:dyDescent="0.25">
      <c r="A958" s="1">
        <v>725177</v>
      </c>
      <c r="B958" t="s">
        <v>3560</v>
      </c>
      <c r="C958" t="s">
        <v>3558</v>
      </c>
      <c r="D958" t="s">
        <v>3559</v>
      </c>
      <c r="E958" s="3">
        <v>209000</v>
      </c>
      <c r="F958" s="2">
        <v>42826</v>
      </c>
      <c r="G958" t="s">
        <v>481</v>
      </c>
    </row>
    <row r="959" spans="1:8" x14ac:dyDescent="0.25">
      <c r="A959" s="1">
        <v>819562</v>
      </c>
      <c r="B959" t="s">
        <v>4456</v>
      </c>
      <c r="C959" t="s">
        <v>4455</v>
      </c>
      <c r="D959" t="s">
        <v>3634</v>
      </c>
      <c r="E959" s="3">
        <v>1825</v>
      </c>
      <c r="F959" s="2">
        <v>36251</v>
      </c>
      <c r="G959" t="s">
        <v>23</v>
      </c>
    </row>
    <row r="960" spans="1:8" x14ac:dyDescent="0.25">
      <c r="A960" s="1">
        <v>899462</v>
      </c>
      <c r="B960" t="s">
        <v>6437</v>
      </c>
      <c r="C960" t="s">
        <v>6436</v>
      </c>
      <c r="D960" t="s">
        <v>6423</v>
      </c>
      <c r="E960" s="3">
        <v>11250</v>
      </c>
      <c r="F960" s="2">
        <v>42979</v>
      </c>
      <c r="G960" t="s">
        <v>1684</v>
      </c>
    </row>
    <row r="961" spans="1:7" x14ac:dyDescent="0.25">
      <c r="A961" s="1">
        <v>906321</v>
      </c>
      <c r="B961" t="s">
        <v>6645</v>
      </c>
      <c r="C961" t="s">
        <v>6644</v>
      </c>
      <c r="D961" t="s">
        <v>648</v>
      </c>
      <c r="E961" s="3">
        <v>9500</v>
      </c>
      <c r="F961" s="2">
        <v>42917</v>
      </c>
      <c r="G961" t="s">
        <v>1684</v>
      </c>
    </row>
    <row r="962" spans="1:7" x14ac:dyDescent="0.25">
      <c r="A962" s="1">
        <v>640482</v>
      </c>
      <c r="B962" t="s">
        <v>2417</v>
      </c>
      <c r="C962" t="s">
        <v>2416</v>
      </c>
      <c r="D962" t="s">
        <v>2414</v>
      </c>
      <c r="E962" s="3">
        <v>45000</v>
      </c>
      <c r="F962" s="2">
        <v>43556</v>
      </c>
      <c r="G962" t="s">
        <v>177</v>
      </c>
    </row>
    <row r="963" spans="1:7" x14ac:dyDescent="0.25">
      <c r="A963" s="1">
        <v>640506</v>
      </c>
      <c r="B963" t="s">
        <v>2417</v>
      </c>
      <c r="C963" t="s">
        <v>2420</v>
      </c>
      <c r="D963" t="s">
        <v>2414</v>
      </c>
      <c r="E963" s="3">
        <v>134000</v>
      </c>
      <c r="F963" s="2">
        <v>43223</v>
      </c>
      <c r="G963" t="s">
        <v>177</v>
      </c>
    </row>
    <row r="964" spans="1:7" x14ac:dyDescent="0.25">
      <c r="A964" s="1">
        <v>644144</v>
      </c>
      <c r="B964" t="s">
        <v>2417</v>
      </c>
      <c r="C964" t="s">
        <v>2457</v>
      </c>
      <c r="D964" t="s">
        <v>2414</v>
      </c>
      <c r="E964" s="3">
        <v>65500</v>
      </c>
      <c r="F964" s="2">
        <v>43556</v>
      </c>
      <c r="G964" t="s">
        <v>177</v>
      </c>
    </row>
    <row r="965" spans="1:7" x14ac:dyDescent="0.25">
      <c r="A965" s="1">
        <v>647267</v>
      </c>
      <c r="B965" t="s">
        <v>2417</v>
      </c>
      <c r="C965" t="s">
        <v>2532</v>
      </c>
      <c r="D965" t="s">
        <v>2414</v>
      </c>
      <c r="E965" s="3">
        <v>86000</v>
      </c>
      <c r="F965" s="2">
        <v>43556</v>
      </c>
      <c r="G965" t="s">
        <v>66</v>
      </c>
    </row>
    <row r="966" spans="1:7" x14ac:dyDescent="0.25">
      <c r="A966" s="1">
        <v>654784</v>
      </c>
      <c r="B966" t="s">
        <v>2417</v>
      </c>
      <c r="C966" t="s">
        <v>2609</v>
      </c>
      <c r="D966" t="s">
        <v>2414</v>
      </c>
      <c r="E966" s="3">
        <v>75000</v>
      </c>
      <c r="F966" s="2">
        <v>43556</v>
      </c>
      <c r="G966" t="s">
        <v>341</v>
      </c>
    </row>
    <row r="967" spans="1:7" x14ac:dyDescent="0.25">
      <c r="A967" s="1">
        <v>657716</v>
      </c>
      <c r="B967" t="s">
        <v>2417</v>
      </c>
      <c r="C967" t="s">
        <v>2631</v>
      </c>
      <c r="D967" t="s">
        <v>2414</v>
      </c>
      <c r="E967" s="3">
        <v>65500</v>
      </c>
      <c r="F967" s="2">
        <v>43223</v>
      </c>
      <c r="G967" t="s">
        <v>177</v>
      </c>
    </row>
    <row r="968" spans="1:7" x14ac:dyDescent="0.25">
      <c r="A968" s="1">
        <v>847676</v>
      </c>
      <c r="B968" t="s">
        <v>2417</v>
      </c>
      <c r="C968" t="s">
        <v>5077</v>
      </c>
      <c r="D968" t="s">
        <v>2414</v>
      </c>
      <c r="E968" s="3">
        <v>71500</v>
      </c>
      <c r="F968" s="2">
        <v>43223</v>
      </c>
      <c r="G968" t="s">
        <v>177</v>
      </c>
    </row>
    <row r="969" spans="1:7" x14ac:dyDescent="0.25">
      <c r="A969" s="1">
        <v>879292</v>
      </c>
      <c r="B969" t="s">
        <v>5836</v>
      </c>
      <c r="C969" t="s">
        <v>5835</v>
      </c>
      <c r="D969" t="s">
        <v>932</v>
      </c>
      <c r="E969" s="3">
        <v>7300</v>
      </c>
      <c r="F969" s="2">
        <v>41730</v>
      </c>
      <c r="G969" t="s">
        <v>4</v>
      </c>
    </row>
    <row r="970" spans="1:7" x14ac:dyDescent="0.25">
      <c r="A970" s="1">
        <v>631765</v>
      </c>
      <c r="B970" t="s">
        <v>2273</v>
      </c>
      <c r="C970" t="s">
        <v>2272</v>
      </c>
      <c r="D970" t="s">
        <v>2262</v>
      </c>
      <c r="E970" s="3">
        <v>26750</v>
      </c>
      <c r="F970" s="2">
        <v>43024</v>
      </c>
      <c r="G970" t="s">
        <v>4</v>
      </c>
    </row>
    <row r="971" spans="1:7" x14ac:dyDescent="0.25">
      <c r="A971" s="1">
        <v>612419</v>
      </c>
      <c r="B971" t="s">
        <v>626</v>
      </c>
      <c r="C971" t="s">
        <v>625</v>
      </c>
      <c r="D971" t="s">
        <v>615</v>
      </c>
      <c r="E971" s="3">
        <v>3500</v>
      </c>
      <c r="F971" s="2">
        <v>41000</v>
      </c>
      <c r="G971" t="s">
        <v>34</v>
      </c>
    </row>
    <row r="972" spans="1:7" x14ac:dyDescent="0.25">
      <c r="A972" s="1">
        <v>855030</v>
      </c>
      <c r="B972" t="s">
        <v>5235</v>
      </c>
      <c r="C972" t="s">
        <v>5233</v>
      </c>
      <c r="D972" t="s">
        <v>5234</v>
      </c>
      <c r="E972" s="3">
        <v>900</v>
      </c>
      <c r="F972" s="2">
        <v>40269</v>
      </c>
      <c r="G972" t="s">
        <v>23</v>
      </c>
    </row>
    <row r="973" spans="1:7" x14ac:dyDescent="0.25">
      <c r="A973" s="1">
        <v>823454</v>
      </c>
      <c r="B973" t="s">
        <v>4536</v>
      </c>
      <c r="C973" t="s">
        <v>4535</v>
      </c>
      <c r="D973" t="s">
        <v>108</v>
      </c>
      <c r="E973" s="3">
        <v>13750</v>
      </c>
      <c r="F973" s="2">
        <v>43221</v>
      </c>
      <c r="G973" t="s">
        <v>3164</v>
      </c>
    </row>
    <row r="974" spans="1:7" x14ac:dyDescent="0.25">
      <c r="A974" s="1">
        <v>612317</v>
      </c>
      <c r="B974" t="s">
        <v>614</v>
      </c>
      <c r="C974" t="s">
        <v>612</v>
      </c>
      <c r="D974" t="s">
        <v>613</v>
      </c>
      <c r="E974" s="3">
        <v>1775</v>
      </c>
      <c r="F974" s="2">
        <v>43221</v>
      </c>
      <c r="G974" t="s">
        <v>611</v>
      </c>
    </row>
    <row r="975" spans="1:7" x14ac:dyDescent="0.25">
      <c r="A975" s="1">
        <v>607885</v>
      </c>
      <c r="B975" t="s">
        <v>169</v>
      </c>
      <c r="C975" t="s">
        <v>167</v>
      </c>
      <c r="D975" t="s">
        <v>168</v>
      </c>
      <c r="E975" s="3">
        <v>6400</v>
      </c>
      <c r="F975" s="2">
        <v>41000</v>
      </c>
      <c r="G975" t="s">
        <v>34</v>
      </c>
    </row>
    <row r="976" spans="1:7" x14ac:dyDescent="0.25">
      <c r="A976" s="1">
        <v>817381</v>
      </c>
      <c r="B976" t="s">
        <v>4409</v>
      </c>
      <c r="C976" t="s">
        <v>4408</v>
      </c>
      <c r="D976" t="s">
        <v>271</v>
      </c>
      <c r="E976" s="3">
        <v>21500</v>
      </c>
      <c r="F976" s="2">
        <v>39114</v>
      </c>
      <c r="G976" t="s">
        <v>66</v>
      </c>
    </row>
    <row r="977" spans="1:9" x14ac:dyDescent="0.25">
      <c r="A977" s="1">
        <v>743793</v>
      </c>
      <c r="B977" t="s">
        <v>3945</v>
      </c>
      <c r="C977" t="s">
        <v>3944</v>
      </c>
      <c r="D977" t="s">
        <v>28</v>
      </c>
      <c r="E977" s="3">
        <v>15500</v>
      </c>
      <c r="F977" s="2">
        <v>38443</v>
      </c>
      <c r="G977" t="s">
        <v>21</v>
      </c>
    </row>
    <row r="978" spans="1:9" x14ac:dyDescent="0.25">
      <c r="A978" s="1">
        <v>623916</v>
      </c>
      <c r="B978" t="s">
        <v>1589</v>
      </c>
      <c r="C978" t="s">
        <v>1588</v>
      </c>
      <c r="D978" t="s">
        <v>6</v>
      </c>
      <c r="E978" s="3">
        <v>12250</v>
      </c>
      <c r="F978" s="2">
        <v>43669</v>
      </c>
      <c r="G978" t="s">
        <v>4</v>
      </c>
      <c r="H978" t="s">
        <v>7471</v>
      </c>
      <c r="I978" t="s">
        <v>7509</v>
      </c>
    </row>
    <row r="979" spans="1:9" x14ac:dyDescent="0.25">
      <c r="A979" s="1">
        <v>918417</v>
      </c>
      <c r="B979" t="s">
        <v>7069</v>
      </c>
      <c r="C979" t="s">
        <v>7068</v>
      </c>
      <c r="D979" t="s">
        <v>2674</v>
      </c>
      <c r="E979" s="3">
        <v>4150</v>
      </c>
      <c r="F979" s="2">
        <v>43617</v>
      </c>
      <c r="G979" t="s">
        <v>1684</v>
      </c>
    </row>
    <row r="980" spans="1:9" x14ac:dyDescent="0.25">
      <c r="A980" s="1">
        <v>918601</v>
      </c>
      <c r="B980" t="s">
        <v>7069</v>
      </c>
      <c r="C980" t="s">
        <v>7094</v>
      </c>
      <c r="D980" t="s">
        <v>2674</v>
      </c>
      <c r="E980" s="3">
        <v>5800</v>
      </c>
      <c r="F980" s="2">
        <v>43191</v>
      </c>
      <c r="G980" t="s">
        <v>1684</v>
      </c>
    </row>
    <row r="981" spans="1:9" x14ac:dyDescent="0.25">
      <c r="A981" s="1">
        <v>911023</v>
      </c>
      <c r="B981" t="s">
        <v>6870</v>
      </c>
      <c r="C981" t="s">
        <v>6869</v>
      </c>
      <c r="D981" t="s">
        <v>119</v>
      </c>
      <c r="E981" s="3">
        <v>20000</v>
      </c>
      <c r="F981" s="2">
        <v>41504</v>
      </c>
      <c r="G981" t="s">
        <v>58</v>
      </c>
    </row>
    <row r="982" spans="1:9" x14ac:dyDescent="0.25">
      <c r="A982" s="1">
        <v>911036</v>
      </c>
      <c r="B982" t="s">
        <v>6870</v>
      </c>
      <c r="C982" t="s">
        <v>6871</v>
      </c>
      <c r="D982" t="s">
        <v>119</v>
      </c>
      <c r="E982" s="3">
        <v>1400</v>
      </c>
      <c r="F982" s="2">
        <v>41504</v>
      </c>
      <c r="G982" t="s">
        <v>6662</v>
      </c>
    </row>
    <row r="983" spans="1:9" x14ac:dyDescent="0.25">
      <c r="A983" s="1">
        <v>881157</v>
      </c>
      <c r="B983" t="s">
        <v>5877</v>
      </c>
      <c r="C983" t="s">
        <v>5875</v>
      </c>
      <c r="D983" t="s">
        <v>5876</v>
      </c>
      <c r="E983" s="3">
        <v>199000</v>
      </c>
      <c r="F983" s="2">
        <v>42826</v>
      </c>
      <c r="G983" t="s">
        <v>66</v>
      </c>
    </row>
    <row r="984" spans="1:9" x14ac:dyDescent="0.25">
      <c r="A984" s="1">
        <v>816740</v>
      </c>
      <c r="B984" t="s">
        <v>4379</v>
      </c>
      <c r="C984" t="s">
        <v>4378</v>
      </c>
      <c r="D984" t="s">
        <v>175</v>
      </c>
      <c r="E984" s="3">
        <v>7600</v>
      </c>
      <c r="F984" s="2">
        <v>41030</v>
      </c>
      <c r="G984" t="s">
        <v>4</v>
      </c>
    </row>
    <row r="985" spans="1:9" x14ac:dyDescent="0.25">
      <c r="A985" s="1">
        <v>614517</v>
      </c>
      <c r="B985" t="s">
        <v>799</v>
      </c>
      <c r="C985" t="s">
        <v>797</v>
      </c>
      <c r="D985" t="s">
        <v>798</v>
      </c>
      <c r="E985" s="3">
        <v>31000</v>
      </c>
      <c r="F985" s="2">
        <v>43038</v>
      </c>
      <c r="G985" t="s">
        <v>12</v>
      </c>
    </row>
    <row r="986" spans="1:9" x14ac:dyDescent="0.25">
      <c r="A986" s="1">
        <v>628897</v>
      </c>
      <c r="B986" t="s">
        <v>2045</v>
      </c>
      <c r="C986" t="s">
        <v>2044</v>
      </c>
      <c r="D986" t="s">
        <v>2043</v>
      </c>
      <c r="E986" s="3">
        <v>14500</v>
      </c>
      <c r="F986" s="2">
        <v>40940</v>
      </c>
      <c r="G986" t="s">
        <v>4</v>
      </c>
    </row>
    <row r="987" spans="1:9" x14ac:dyDescent="0.25">
      <c r="A987" s="1">
        <v>617550</v>
      </c>
      <c r="B987" t="s">
        <v>1058</v>
      </c>
      <c r="C987" t="s">
        <v>1056</v>
      </c>
      <c r="D987" t="s">
        <v>1057</v>
      </c>
      <c r="E987" s="3">
        <v>11600</v>
      </c>
      <c r="F987" s="2">
        <v>42324</v>
      </c>
      <c r="G987" t="s">
        <v>1055</v>
      </c>
    </row>
    <row r="988" spans="1:9" x14ac:dyDescent="0.25">
      <c r="A988" s="1">
        <v>935665</v>
      </c>
      <c r="B988" t="s">
        <v>7313</v>
      </c>
      <c r="C988" t="s">
        <v>7311</v>
      </c>
      <c r="D988" t="s">
        <v>7312</v>
      </c>
      <c r="E988" s="3">
        <v>4700</v>
      </c>
      <c r="F988" s="2">
        <v>42826</v>
      </c>
      <c r="G988" t="s">
        <v>58</v>
      </c>
    </row>
    <row r="989" spans="1:9" x14ac:dyDescent="0.25">
      <c r="A989" s="1">
        <v>616466</v>
      </c>
      <c r="B989" t="s">
        <v>946</v>
      </c>
      <c r="C989" t="s">
        <v>944</v>
      </c>
      <c r="D989" t="s">
        <v>945</v>
      </c>
      <c r="E989" s="3">
        <v>105000</v>
      </c>
      <c r="F989" s="2">
        <v>43820</v>
      </c>
      <c r="G989" t="s">
        <v>177</v>
      </c>
    </row>
    <row r="990" spans="1:9" x14ac:dyDescent="0.25">
      <c r="A990" s="1">
        <v>628013</v>
      </c>
      <c r="B990" t="s">
        <v>1956</v>
      </c>
      <c r="C990" t="s">
        <v>1945</v>
      </c>
      <c r="D990" t="s">
        <v>1946</v>
      </c>
      <c r="E990" s="3">
        <v>5600</v>
      </c>
      <c r="F990" s="2">
        <v>34790</v>
      </c>
      <c r="G990" t="s">
        <v>4</v>
      </c>
    </row>
    <row r="991" spans="1:9" x14ac:dyDescent="0.25">
      <c r="A991" s="1">
        <v>694064</v>
      </c>
      <c r="B991" t="s">
        <v>3012</v>
      </c>
      <c r="C991" t="s">
        <v>3011</v>
      </c>
      <c r="D991" t="s">
        <v>2092</v>
      </c>
      <c r="E991" s="3">
        <v>6400</v>
      </c>
      <c r="F991" s="2">
        <v>37347</v>
      </c>
      <c r="G991" t="s">
        <v>38</v>
      </c>
    </row>
    <row r="992" spans="1:9" x14ac:dyDescent="0.25">
      <c r="A992" s="1">
        <v>646139</v>
      </c>
      <c r="B992" t="s">
        <v>2472</v>
      </c>
      <c r="C992" t="s">
        <v>2471</v>
      </c>
      <c r="D992" t="s">
        <v>469</v>
      </c>
      <c r="E992" s="3">
        <v>14250</v>
      </c>
      <c r="F992" s="2">
        <v>38443</v>
      </c>
      <c r="G992" t="s">
        <v>66</v>
      </c>
    </row>
    <row r="993" spans="1:9" x14ac:dyDescent="0.25">
      <c r="A993" s="1">
        <v>873906</v>
      </c>
      <c r="B993" t="s">
        <v>5697</v>
      </c>
      <c r="C993" t="s">
        <v>5695</v>
      </c>
      <c r="D993" t="s">
        <v>5696</v>
      </c>
      <c r="E993" s="3">
        <v>20000</v>
      </c>
      <c r="F993" s="2">
        <v>43556</v>
      </c>
      <c r="G993" t="s">
        <v>219</v>
      </c>
    </row>
    <row r="994" spans="1:9" x14ac:dyDescent="0.25">
      <c r="A994" s="1">
        <v>611698</v>
      </c>
      <c r="B994" t="s">
        <v>541</v>
      </c>
      <c r="C994" t="s">
        <v>539</v>
      </c>
      <c r="D994" t="s">
        <v>540</v>
      </c>
      <c r="E994" s="3">
        <v>570</v>
      </c>
      <c r="F994" s="2">
        <v>38923</v>
      </c>
      <c r="G994" t="s">
        <v>23</v>
      </c>
    </row>
    <row r="995" spans="1:9" x14ac:dyDescent="0.25">
      <c r="A995" s="1">
        <v>611950</v>
      </c>
      <c r="B995" t="s">
        <v>570</v>
      </c>
      <c r="C995" t="s">
        <v>569</v>
      </c>
      <c r="D995" t="s">
        <v>540</v>
      </c>
      <c r="E995" s="3">
        <v>4300</v>
      </c>
      <c r="F995" s="2">
        <v>36617</v>
      </c>
      <c r="G995" t="s">
        <v>34</v>
      </c>
    </row>
    <row r="996" spans="1:9" x14ac:dyDescent="0.25">
      <c r="A996" s="1">
        <v>935797</v>
      </c>
      <c r="B996" t="s">
        <v>7320</v>
      </c>
      <c r="C996" t="s">
        <v>7319</v>
      </c>
      <c r="D996" t="s">
        <v>465</v>
      </c>
      <c r="E996" s="3">
        <v>6800</v>
      </c>
      <c r="F996" s="2">
        <v>43617</v>
      </c>
      <c r="G996" t="s">
        <v>1684</v>
      </c>
    </row>
    <row r="997" spans="1:9" x14ac:dyDescent="0.25">
      <c r="A997" s="1">
        <v>618428</v>
      </c>
      <c r="B997" t="s">
        <v>1152</v>
      </c>
      <c r="C997" t="s">
        <v>1150</v>
      </c>
      <c r="D997" t="s">
        <v>1151</v>
      </c>
      <c r="E997" s="3">
        <v>77500</v>
      </c>
      <c r="F997" s="2">
        <v>39539</v>
      </c>
      <c r="G997" t="s">
        <v>12</v>
      </c>
    </row>
    <row r="998" spans="1:9" x14ac:dyDescent="0.25">
      <c r="A998" s="1">
        <v>628182</v>
      </c>
      <c r="B998" t="s">
        <v>1978</v>
      </c>
      <c r="C998" t="s">
        <v>1977</v>
      </c>
      <c r="D998" t="s">
        <v>1931</v>
      </c>
      <c r="E998" s="3">
        <v>50000</v>
      </c>
      <c r="F998" s="2">
        <v>41642</v>
      </c>
      <c r="G998" t="s">
        <v>12</v>
      </c>
    </row>
    <row r="999" spans="1:9" x14ac:dyDescent="0.25">
      <c r="A999" s="1">
        <v>901883</v>
      </c>
      <c r="B999" t="s">
        <v>6538</v>
      </c>
      <c r="C999" t="s">
        <v>6537</v>
      </c>
      <c r="D999" t="s">
        <v>6165</v>
      </c>
      <c r="E999" s="3">
        <v>113000</v>
      </c>
      <c r="F999" s="2">
        <v>43009</v>
      </c>
      <c r="G999" t="s">
        <v>1684</v>
      </c>
    </row>
    <row r="1000" spans="1:9" x14ac:dyDescent="0.25">
      <c r="A1000" s="1">
        <v>923604</v>
      </c>
      <c r="B1000" t="s">
        <v>7199</v>
      </c>
      <c r="C1000" t="s">
        <v>7198</v>
      </c>
      <c r="D1000" t="s">
        <v>7197</v>
      </c>
      <c r="E1000" s="3">
        <v>7400</v>
      </c>
      <c r="F1000" s="2">
        <v>43486</v>
      </c>
      <c r="G1000" t="s">
        <v>1758</v>
      </c>
    </row>
    <row r="1001" spans="1:9" x14ac:dyDescent="0.25">
      <c r="A1001" s="1">
        <v>838872</v>
      </c>
      <c r="B1001" t="s">
        <v>4792</v>
      </c>
      <c r="C1001" t="s">
        <v>4791</v>
      </c>
      <c r="D1001" t="s">
        <v>1392</v>
      </c>
      <c r="E1001" s="3">
        <v>2800</v>
      </c>
      <c r="F1001" s="2">
        <v>40148</v>
      </c>
      <c r="G1001" t="s">
        <v>21</v>
      </c>
    </row>
    <row r="1002" spans="1:9" x14ac:dyDescent="0.25">
      <c r="A1002" s="1">
        <v>609825</v>
      </c>
      <c r="C1002" t="s">
        <v>369</v>
      </c>
      <c r="D1002" t="s">
        <v>370</v>
      </c>
      <c r="E1002" s="3">
        <v>16500</v>
      </c>
      <c r="F1002" s="2">
        <v>38443</v>
      </c>
      <c r="G1002" t="s">
        <v>136</v>
      </c>
    </row>
    <row r="1003" spans="1:9" x14ac:dyDescent="0.25">
      <c r="A1003" s="1">
        <v>821806</v>
      </c>
      <c r="B1003" t="s">
        <v>4494</v>
      </c>
      <c r="C1003" t="s">
        <v>4493</v>
      </c>
      <c r="D1003" t="s">
        <v>555</v>
      </c>
      <c r="E1003" s="3">
        <v>94000</v>
      </c>
      <c r="F1003" s="2">
        <v>43191</v>
      </c>
      <c r="G1003" t="s">
        <v>341</v>
      </c>
    </row>
    <row r="1004" spans="1:9" x14ac:dyDescent="0.25">
      <c r="A1004" s="1">
        <v>842751</v>
      </c>
      <c r="B1004" t="s">
        <v>4922</v>
      </c>
      <c r="C1004" t="s">
        <v>4920</v>
      </c>
      <c r="D1004" t="s">
        <v>4921</v>
      </c>
      <c r="E1004" s="3">
        <v>14500</v>
      </c>
      <c r="F1004" s="2">
        <v>43556</v>
      </c>
      <c r="G1004" t="s">
        <v>23</v>
      </c>
    </row>
    <row r="1005" spans="1:9" x14ac:dyDescent="0.25">
      <c r="A1005" s="1">
        <v>694791</v>
      </c>
      <c r="B1005" t="s">
        <v>3032</v>
      </c>
      <c r="C1005" t="s">
        <v>3030</v>
      </c>
      <c r="D1005" t="s">
        <v>3031</v>
      </c>
      <c r="E1005" s="3">
        <v>4000</v>
      </c>
      <c r="F1005" s="2">
        <v>41344</v>
      </c>
      <c r="G1005" t="s">
        <v>66</v>
      </c>
      <c r="H1005" t="s">
        <v>7471</v>
      </c>
      <c r="I1005" t="s">
        <v>7507</v>
      </c>
    </row>
    <row r="1006" spans="1:9" x14ac:dyDescent="0.25">
      <c r="A1006" s="1">
        <v>694815</v>
      </c>
      <c r="B1006" t="s">
        <v>3032</v>
      </c>
      <c r="C1006" t="s">
        <v>3034</v>
      </c>
      <c r="D1006" t="s">
        <v>3031</v>
      </c>
      <c r="E1006" s="3">
        <v>3700</v>
      </c>
      <c r="F1006" s="2">
        <v>41578</v>
      </c>
      <c r="G1006" t="s">
        <v>66</v>
      </c>
      <c r="H1006" t="s">
        <v>7471</v>
      </c>
      <c r="I1006" t="s">
        <v>7507</v>
      </c>
    </row>
    <row r="1007" spans="1:9" x14ac:dyDescent="0.25">
      <c r="A1007" s="1">
        <v>714556</v>
      </c>
      <c r="B1007" t="s">
        <v>3032</v>
      </c>
      <c r="C1007" t="s">
        <v>3387</v>
      </c>
      <c r="D1007" t="s">
        <v>3031</v>
      </c>
      <c r="E1007" s="3">
        <v>3350</v>
      </c>
      <c r="F1007" s="2">
        <v>43678</v>
      </c>
      <c r="G1007" t="s">
        <v>494</v>
      </c>
      <c r="H1007" t="s">
        <v>7471</v>
      </c>
    </row>
    <row r="1008" spans="1:9" x14ac:dyDescent="0.25">
      <c r="A1008" s="1">
        <v>814319</v>
      </c>
      <c r="B1008" t="s">
        <v>3032</v>
      </c>
      <c r="C1008" t="s">
        <v>4293</v>
      </c>
      <c r="D1008" t="s">
        <v>3031</v>
      </c>
      <c r="E1008" s="3">
        <v>4650</v>
      </c>
      <c r="F1008" s="2">
        <v>43556</v>
      </c>
      <c r="G1008" t="s">
        <v>21</v>
      </c>
    </row>
    <row r="1009" spans="1:8" x14ac:dyDescent="0.25">
      <c r="A1009" s="1">
        <v>839250</v>
      </c>
      <c r="B1009" t="s">
        <v>3032</v>
      </c>
      <c r="C1009" t="s">
        <v>4806</v>
      </c>
      <c r="D1009" t="s">
        <v>3031</v>
      </c>
      <c r="E1009" s="3">
        <v>6100</v>
      </c>
      <c r="F1009" s="2">
        <v>43738</v>
      </c>
      <c r="G1009" t="s">
        <v>494</v>
      </c>
      <c r="H1009" t="s">
        <v>7471</v>
      </c>
    </row>
    <row r="1010" spans="1:8" x14ac:dyDescent="0.25">
      <c r="A1010" s="1">
        <v>937651</v>
      </c>
      <c r="B1010" t="s">
        <v>7396</v>
      </c>
      <c r="C1010" t="s">
        <v>7394</v>
      </c>
      <c r="D1010" t="s">
        <v>7395</v>
      </c>
      <c r="E1010" s="3">
        <v>153000</v>
      </c>
      <c r="F1010" s="2">
        <v>43641</v>
      </c>
      <c r="G1010" t="s">
        <v>58</v>
      </c>
    </row>
    <row r="1011" spans="1:8" x14ac:dyDescent="0.25">
      <c r="A1011" s="1">
        <v>918880</v>
      </c>
      <c r="B1011" t="s">
        <v>7104</v>
      </c>
      <c r="C1011" t="s">
        <v>7103</v>
      </c>
      <c r="D1011" t="s">
        <v>7101</v>
      </c>
      <c r="E1011" s="3">
        <v>76500</v>
      </c>
      <c r="F1011" s="2">
        <v>43435</v>
      </c>
      <c r="G1011" t="s">
        <v>58</v>
      </c>
      <c r="H1011" t="s">
        <v>7471</v>
      </c>
    </row>
    <row r="1012" spans="1:8" x14ac:dyDescent="0.25">
      <c r="A1012" s="1">
        <v>625741</v>
      </c>
      <c r="B1012" t="s">
        <v>1760</v>
      </c>
      <c r="C1012" t="s">
        <v>1759</v>
      </c>
      <c r="D1012" t="s">
        <v>1741</v>
      </c>
      <c r="E1012" s="3">
        <v>59000</v>
      </c>
      <c r="F1012" s="2">
        <v>43556</v>
      </c>
      <c r="G1012" t="s">
        <v>1758</v>
      </c>
    </row>
    <row r="1013" spans="1:8" x14ac:dyDescent="0.25">
      <c r="A1013" s="1">
        <v>852547</v>
      </c>
      <c r="B1013" t="s">
        <v>5175</v>
      </c>
      <c r="C1013" t="s">
        <v>5174</v>
      </c>
      <c r="D1013" t="s">
        <v>2696</v>
      </c>
      <c r="E1013" s="3">
        <v>12750</v>
      </c>
      <c r="F1013" s="2">
        <v>42090</v>
      </c>
      <c r="G1013" t="s">
        <v>21</v>
      </c>
    </row>
    <row r="1014" spans="1:8" x14ac:dyDescent="0.25">
      <c r="A1014" s="1">
        <v>646720</v>
      </c>
      <c r="B1014" t="s">
        <v>2492</v>
      </c>
      <c r="C1014" t="s">
        <v>2490</v>
      </c>
      <c r="D1014" t="s">
        <v>2491</v>
      </c>
      <c r="E1014" s="3">
        <v>10000</v>
      </c>
      <c r="F1014" s="2">
        <v>40567</v>
      </c>
      <c r="G1014" t="s">
        <v>4</v>
      </c>
    </row>
    <row r="1015" spans="1:8" x14ac:dyDescent="0.25">
      <c r="A1015" s="1">
        <v>646220</v>
      </c>
      <c r="B1015" t="s">
        <v>2481</v>
      </c>
      <c r="C1015" t="s">
        <v>2479</v>
      </c>
      <c r="D1015" t="s">
        <v>2480</v>
      </c>
      <c r="E1015" s="3">
        <v>11750</v>
      </c>
      <c r="F1015" s="2">
        <v>35926</v>
      </c>
      <c r="G1015" t="s">
        <v>66</v>
      </c>
    </row>
    <row r="1016" spans="1:8" x14ac:dyDescent="0.25">
      <c r="A1016" s="1">
        <v>854966</v>
      </c>
      <c r="B1016" t="s">
        <v>2481</v>
      </c>
      <c r="C1016" t="s">
        <v>5232</v>
      </c>
      <c r="D1016" t="s">
        <v>2482</v>
      </c>
      <c r="E1016" s="3">
        <v>38250</v>
      </c>
      <c r="F1016" s="2">
        <v>35926</v>
      </c>
      <c r="G1016" t="s">
        <v>66</v>
      </c>
    </row>
    <row r="1017" spans="1:8" x14ac:dyDescent="0.25">
      <c r="A1017" s="1">
        <v>841954</v>
      </c>
      <c r="B1017" t="s">
        <v>4888</v>
      </c>
      <c r="C1017" t="s">
        <v>4887</v>
      </c>
      <c r="D1017" t="s">
        <v>4753</v>
      </c>
      <c r="E1017" s="3">
        <v>10250</v>
      </c>
      <c r="F1017" s="2">
        <v>40452</v>
      </c>
      <c r="G1017" t="s">
        <v>66</v>
      </c>
    </row>
    <row r="1018" spans="1:8" x14ac:dyDescent="0.25">
      <c r="A1018" s="1">
        <v>935693</v>
      </c>
      <c r="B1018" t="s">
        <v>7315</v>
      </c>
      <c r="C1018" t="s">
        <v>7314</v>
      </c>
      <c r="D1018" t="s">
        <v>995</v>
      </c>
      <c r="E1018" s="3">
        <v>14000</v>
      </c>
      <c r="F1018" s="2">
        <v>43585</v>
      </c>
      <c r="G1018" t="s">
        <v>6510</v>
      </c>
    </row>
    <row r="1019" spans="1:8" x14ac:dyDescent="0.25">
      <c r="A1019" s="1">
        <v>617516</v>
      </c>
      <c r="B1019" t="s">
        <v>1052</v>
      </c>
      <c r="C1019" t="s">
        <v>1051</v>
      </c>
      <c r="D1019" t="s">
        <v>1046</v>
      </c>
      <c r="E1019" s="3">
        <v>29000</v>
      </c>
      <c r="F1019" s="2">
        <v>38443</v>
      </c>
      <c r="G1019" t="s">
        <v>177</v>
      </c>
    </row>
    <row r="1020" spans="1:8" x14ac:dyDescent="0.25">
      <c r="A1020" s="1">
        <v>901855</v>
      </c>
      <c r="B1020" t="s">
        <v>6532</v>
      </c>
      <c r="C1020" t="s">
        <v>6531</v>
      </c>
      <c r="D1020" t="s">
        <v>6165</v>
      </c>
      <c r="E1020" s="3">
        <v>36250</v>
      </c>
      <c r="F1020" s="2">
        <v>43556</v>
      </c>
      <c r="G1020" t="s">
        <v>1684</v>
      </c>
    </row>
    <row r="1021" spans="1:8" x14ac:dyDescent="0.25">
      <c r="A1021" s="1">
        <v>843091</v>
      </c>
      <c r="B1021" t="s">
        <v>4936</v>
      </c>
      <c r="C1021" t="s">
        <v>4934</v>
      </c>
      <c r="D1021" t="s">
        <v>4935</v>
      </c>
      <c r="E1021" s="3">
        <v>39000</v>
      </c>
      <c r="F1021" s="2">
        <v>40030</v>
      </c>
      <c r="G1021" t="s">
        <v>1568</v>
      </c>
    </row>
    <row r="1022" spans="1:8" x14ac:dyDescent="0.25">
      <c r="A1022" s="1">
        <v>627725</v>
      </c>
      <c r="B1022" t="s">
        <v>1936</v>
      </c>
      <c r="C1022" t="s">
        <v>1934</v>
      </c>
      <c r="D1022" t="s">
        <v>1935</v>
      </c>
      <c r="E1022" s="3">
        <v>12750</v>
      </c>
      <c r="F1022" s="2">
        <v>38443</v>
      </c>
      <c r="G1022" t="s">
        <v>202</v>
      </c>
    </row>
    <row r="1023" spans="1:8" x14ac:dyDescent="0.25">
      <c r="A1023" s="1">
        <v>817379</v>
      </c>
      <c r="B1023" t="s">
        <v>4407</v>
      </c>
      <c r="C1023" t="s">
        <v>4406</v>
      </c>
      <c r="D1023" t="s">
        <v>271</v>
      </c>
      <c r="E1023" s="3">
        <v>22000</v>
      </c>
      <c r="F1023" s="2">
        <v>38443</v>
      </c>
      <c r="G1023" t="s">
        <v>66</v>
      </c>
    </row>
    <row r="1024" spans="1:8" x14ac:dyDescent="0.25">
      <c r="A1024" s="1">
        <v>877105</v>
      </c>
      <c r="B1024" t="s">
        <v>4407</v>
      </c>
      <c r="C1024" t="s">
        <v>5757</v>
      </c>
      <c r="D1024" t="s">
        <v>271</v>
      </c>
      <c r="E1024" s="3">
        <v>12500</v>
      </c>
      <c r="F1024" s="2">
        <v>38443</v>
      </c>
      <c r="G1024" t="s">
        <v>66</v>
      </c>
    </row>
    <row r="1025" spans="1:9" x14ac:dyDescent="0.25">
      <c r="A1025" s="1">
        <v>887232</v>
      </c>
      <c r="B1025" t="s">
        <v>6035</v>
      </c>
      <c r="C1025" t="s">
        <v>6034</v>
      </c>
      <c r="D1025" t="s">
        <v>6031</v>
      </c>
      <c r="E1025" s="3">
        <v>2850</v>
      </c>
      <c r="F1025" s="2">
        <v>41759</v>
      </c>
      <c r="G1025" t="s">
        <v>182</v>
      </c>
    </row>
    <row r="1026" spans="1:9" x14ac:dyDescent="0.25">
      <c r="A1026" s="1">
        <v>610606</v>
      </c>
      <c r="B1026" t="s">
        <v>438</v>
      </c>
      <c r="C1026" t="s">
        <v>436</v>
      </c>
      <c r="D1026" t="s">
        <v>437</v>
      </c>
      <c r="E1026" s="3">
        <v>57000</v>
      </c>
      <c r="F1026" s="2">
        <v>37181</v>
      </c>
      <c r="G1026" t="s">
        <v>12</v>
      </c>
    </row>
    <row r="1027" spans="1:9" x14ac:dyDescent="0.25">
      <c r="A1027" s="1">
        <v>631629</v>
      </c>
      <c r="B1027" t="s">
        <v>438</v>
      </c>
      <c r="C1027" t="s">
        <v>2259</v>
      </c>
      <c r="D1027" t="s">
        <v>2260</v>
      </c>
      <c r="E1027" s="3">
        <v>93000</v>
      </c>
      <c r="F1027" s="2">
        <v>35004</v>
      </c>
      <c r="G1027" t="s">
        <v>12</v>
      </c>
    </row>
    <row r="1028" spans="1:9" x14ac:dyDescent="0.25">
      <c r="A1028" s="1">
        <v>626131</v>
      </c>
      <c r="B1028" t="s">
        <v>1794</v>
      </c>
      <c r="C1028" t="s">
        <v>1793</v>
      </c>
      <c r="D1028" t="s">
        <v>1773</v>
      </c>
      <c r="E1028" s="3">
        <v>4100</v>
      </c>
      <c r="F1028" s="2">
        <v>39173</v>
      </c>
      <c r="G1028" t="s">
        <v>4</v>
      </c>
    </row>
    <row r="1029" spans="1:9" x14ac:dyDescent="0.25">
      <c r="A1029" s="1">
        <v>734349</v>
      </c>
      <c r="B1029" t="s">
        <v>3736</v>
      </c>
      <c r="C1029" t="s">
        <v>3735</v>
      </c>
      <c r="D1029" t="s">
        <v>79</v>
      </c>
      <c r="E1029" s="3">
        <v>30000</v>
      </c>
      <c r="F1029" s="2">
        <v>42461</v>
      </c>
      <c r="G1029" t="s">
        <v>38</v>
      </c>
    </row>
    <row r="1030" spans="1:9" x14ac:dyDescent="0.25">
      <c r="A1030" s="1">
        <v>704790</v>
      </c>
      <c r="B1030" t="s">
        <v>3204</v>
      </c>
      <c r="C1030" t="s">
        <v>3202</v>
      </c>
      <c r="D1030" t="s">
        <v>3203</v>
      </c>
      <c r="E1030" s="3">
        <v>5000</v>
      </c>
      <c r="F1030" s="2">
        <v>41000</v>
      </c>
      <c r="G1030" t="s">
        <v>34</v>
      </c>
    </row>
    <row r="1031" spans="1:9" x14ac:dyDescent="0.25">
      <c r="A1031" s="1">
        <v>877999</v>
      </c>
      <c r="B1031" t="s">
        <v>5809</v>
      </c>
      <c r="C1031" t="s">
        <v>5808</v>
      </c>
      <c r="D1031" t="s">
        <v>1741</v>
      </c>
      <c r="E1031" s="3">
        <v>29500</v>
      </c>
      <c r="F1031" s="2">
        <v>43571</v>
      </c>
      <c r="G1031" t="s">
        <v>66</v>
      </c>
      <c r="H1031" t="s">
        <v>7471</v>
      </c>
      <c r="I1031" t="s">
        <v>7510</v>
      </c>
    </row>
    <row r="1032" spans="1:9" x14ac:dyDescent="0.25">
      <c r="A1032" s="1">
        <v>617801</v>
      </c>
      <c r="B1032" t="s">
        <v>1088</v>
      </c>
      <c r="C1032" t="s">
        <v>1086</v>
      </c>
      <c r="D1032" t="s">
        <v>1087</v>
      </c>
      <c r="E1032" s="3">
        <v>6600</v>
      </c>
      <c r="F1032" s="2">
        <v>43619</v>
      </c>
      <c r="G1032" t="s">
        <v>4</v>
      </c>
    </row>
    <row r="1033" spans="1:9" x14ac:dyDescent="0.25">
      <c r="A1033" s="1">
        <v>841010</v>
      </c>
      <c r="B1033" t="s">
        <v>4852</v>
      </c>
      <c r="C1033" t="s">
        <v>4851</v>
      </c>
      <c r="D1033" t="s">
        <v>3573</v>
      </c>
      <c r="E1033" s="3">
        <v>6100</v>
      </c>
      <c r="F1033" s="2">
        <v>41183</v>
      </c>
      <c r="G1033" t="s">
        <v>4</v>
      </c>
    </row>
    <row r="1034" spans="1:9" x14ac:dyDescent="0.25">
      <c r="A1034" s="1">
        <v>809604</v>
      </c>
      <c r="B1034" t="s">
        <v>4195</v>
      </c>
      <c r="C1034" t="s">
        <v>4194</v>
      </c>
      <c r="D1034" t="s">
        <v>1214</v>
      </c>
      <c r="E1034" s="3">
        <v>17250</v>
      </c>
      <c r="F1034" s="2">
        <v>38808</v>
      </c>
      <c r="G1034" t="s">
        <v>21</v>
      </c>
    </row>
    <row r="1035" spans="1:9" x14ac:dyDescent="0.25">
      <c r="A1035" s="1">
        <v>872641</v>
      </c>
      <c r="B1035" t="s">
        <v>4195</v>
      </c>
      <c r="C1035" t="s">
        <v>5659</v>
      </c>
      <c r="D1035" t="s">
        <v>1274</v>
      </c>
      <c r="E1035" s="3">
        <v>1500</v>
      </c>
      <c r="F1035" s="2">
        <v>38808</v>
      </c>
      <c r="G1035" t="s">
        <v>21</v>
      </c>
    </row>
    <row r="1036" spans="1:9" x14ac:dyDescent="0.25">
      <c r="A1036" s="1">
        <v>712765</v>
      </c>
      <c r="B1036" t="s">
        <v>3346</v>
      </c>
      <c r="C1036" t="s">
        <v>3345</v>
      </c>
      <c r="D1036" t="s">
        <v>1773</v>
      </c>
      <c r="E1036" s="3">
        <v>3400</v>
      </c>
      <c r="F1036" s="2">
        <v>41639</v>
      </c>
      <c r="G1036" t="s">
        <v>21</v>
      </c>
    </row>
    <row r="1037" spans="1:9" x14ac:dyDescent="0.25">
      <c r="A1037" s="1">
        <v>609745</v>
      </c>
      <c r="B1037" t="s">
        <v>363</v>
      </c>
      <c r="C1037" t="s">
        <v>362</v>
      </c>
      <c r="D1037" t="s">
        <v>335</v>
      </c>
      <c r="E1037" s="3">
        <v>22500</v>
      </c>
      <c r="F1037" s="2">
        <v>43556</v>
      </c>
      <c r="G1037" t="s">
        <v>66</v>
      </c>
      <c r="H1037" t="s">
        <v>7471</v>
      </c>
    </row>
    <row r="1038" spans="1:9" x14ac:dyDescent="0.25">
      <c r="A1038" s="1">
        <v>821442</v>
      </c>
      <c r="B1038" t="s">
        <v>4483</v>
      </c>
      <c r="C1038" t="s">
        <v>4481</v>
      </c>
      <c r="D1038" t="s">
        <v>4482</v>
      </c>
      <c r="E1038" s="3">
        <v>42250</v>
      </c>
      <c r="F1038" s="2">
        <v>42826</v>
      </c>
      <c r="G1038" t="s">
        <v>23</v>
      </c>
    </row>
    <row r="1039" spans="1:9" x14ac:dyDescent="0.25">
      <c r="A1039" s="1">
        <v>645954</v>
      </c>
      <c r="B1039" t="s">
        <v>2466</v>
      </c>
      <c r="C1039" t="s">
        <v>2465</v>
      </c>
      <c r="D1039" t="s">
        <v>696</v>
      </c>
      <c r="E1039" s="3">
        <v>21000</v>
      </c>
      <c r="F1039" s="2">
        <v>34790</v>
      </c>
      <c r="G1039" t="s">
        <v>66</v>
      </c>
    </row>
    <row r="1040" spans="1:9" x14ac:dyDescent="0.25">
      <c r="A1040" s="1">
        <v>622844</v>
      </c>
      <c r="B1040" t="s">
        <v>1526</v>
      </c>
      <c r="C1040" t="s">
        <v>1524</v>
      </c>
      <c r="D1040" t="s">
        <v>1525</v>
      </c>
      <c r="E1040" s="3">
        <v>35500</v>
      </c>
      <c r="F1040" s="2">
        <v>42826</v>
      </c>
      <c r="G1040" t="s">
        <v>66</v>
      </c>
    </row>
    <row r="1041" spans="1:9" x14ac:dyDescent="0.25">
      <c r="A1041" s="1">
        <v>908922</v>
      </c>
      <c r="B1041" t="s">
        <v>6772</v>
      </c>
      <c r="C1041" t="s">
        <v>6771</v>
      </c>
      <c r="D1041" t="s">
        <v>4981</v>
      </c>
      <c r="E1041" s="3">
        <v>3350</v>
      </c>
      <c r="F1041" s="2">
        <v>41791</v>
      </c>
      <c r="G1041" t="s">
        <v>1684</v>
      </c>
    </row>
    <row r="1042" spans="1:9" x14ac:dyDescent="0.25">
      <c r="A1042" s="1">
        <v>878050</v>
      </c>
      <c r="B1042" t="s">
        <v>5814</v>
      </c>
      <c r="C1042" t="s">
        <v>5813</v>
      </c>
      <c r="D1042" t="s">
        <v>532</v>
      </c>
      <c r="E1042" s="3">
        <v>15250</v>
      </c>
      <c r="F1042" s="2">
        <v>41790</v>
      </c>
      <c r="G1042" t="s">
        <v>4</v>
      </c>
    </row>
    <row r="1043" spans="1:9" x14ac:dyDescent="0.25">
      <c r="A1043" s="1">
        <v>607089</v>
      </c>
      <c r="B1043" t="s">
        <v>88</v>
      </c>
      <c r="C1043" t="s">
        <v>87</v>
      </c>
      <c r="D1043" t="s">
        <v>76</v>
      </c>
      <c r="E1043" s="3">
        <v>0</v>
      </c>
      <c r="F1043" s="2">
        <v>43315</v>
      </c>
      <c r="G1043" t="s">
        <v>86</v>
      </c>
    </row>
    <row r="1044" spans="1:9" x14ac:dyDescent="0.25">
      <c r="A1044" s="1">
        <v>935245</v>
      </c>
      <c r="B1044" t="s">
        <v>7297</v>
      </c>
      <c r="C1044" t="s">
        <v>7295</v>
      </c>
      <c r="D1044" t="s">
        <v>7296</v>
      </c>
      <c r="E1044" s="3">
        <v>8600</v>
      </c>
      <c r="F1044" s="2">
        <v>39293</v>
      </c>
      <c r="G1044" t="s">
        <v>1143</v>
      </c>
    </row>
    <row r="1045" spans="1:9" x14ac:dyDescent="0.25">
      <c r="A1045" s="1">
        <v>935258</v>
      </c>
      <c r="B1045" t="s">
        <v>7297</v>
      </c>
      <c r="C1045" t="s">
        <v>7298</v>
      </c>
      <c r="D1045" t="s">
        <v>7296</v>
      </c>
      <c r="E1045" s="3">
        <v>29750</v>
      </c>
      <c r="F1045" s="2">
        <v>39293</v>
      </c>
      <c r="G1045" t="s">
        <v>58</v>
      </c>
    </row>
    <row r="1046" spans="1:9" x14ac:dyDescent="0.25">
      <c r="A1046" s="1">
        <v>917230</v>
      </c>
      <c r="B1046" t="s">
        <v>7028</v>
      </c>
      <c r="C1046" t="s">
        <v>7027</v>
      </c>
      <c r="D1046" t="s">
        <v>99</v>
      </c>
      <c r="E1046" s="3">
        <v>11750</v>
      </c>
      <c r="F1046" s="2">
        <v>42826</v>
      </c>
      <c r="G1046" t="s">
        <v>1684</v>
      </c>
    </row>
    <row r="1047" spans="1:9" x14ac:dyDescent="0.25">
      <c r="A1047" s="1">
        <v>621136</v>
      </c>
      <c r="B1047" t="s">
        <v>1365</v>
      </c>
      <c r="C1047" t="s">
        <v>1364</v>
      </c>
      <c r="D1047" t="s">
        <v>1234</v>
      </c>
      <c r="E1047" s="3">
        <v>11750</v>
      </c>
      <c r="F1047" s="2">
        <v>34790</v>
      </c>
      <c r="G1047" t="s">
        <v>219</v>
      </c>
    </row>
    <row r="1048" spans="1:9" x14ac:dyDescent="0.25">
      <c r="A1048" s="1">
        <v>833660</v>
      </c>
      <c r="B1048" t="s">
        <v>4702</v>
      </c>
      <c r="C1048" t="s">
        <v>4701</v>
      </c>
      <c r="D1048" t="s">
        <v>756</v>
      </c>
      <c r="E1048" s="3">
        <v>28750</v>
      </c>
      <c r="F1048" s="2">
        <v>39783</v>
      </c>
      <c r="G1048" t="s">
        <v>66</v>
      </c>
    </row>
    <row r="1049" spans="1:9" x14ac:dyDescent="0.25">
      <c r="A1049" s="1">
        <v>839535</v>
      </c>
      <c r="B1049" t="s">
        <v>4810</v>
      </c>
      <c r="C1049" t="s">
        <v>4809</v>
      </c>
      <c r="D1049" t="s">
        <v>3072</v>
      </c>
      <c r="E1049" s="3">
        <v>12500</v>
      </c>
      <c r="F1049" s="2">
        <v>38808</v>
      </c>
      <c r="G1049" t="s">
        <v>66</v>
      </c>
    </row>
    <row r="1050" spans="1:9" x14ac:dyDescent="0.25">
      <c r="A1050" s="1">
        <v>606473</v>
      </c>
      <c r="B1050" t="s">
        <v>10</v>
      </c>
      <c r="C1050" t="s">
        <v>9</v>
      </c>
      <c r="D1050" t="s">
        <v>6</v>
      </c>
      <c r="E1050" s="3">
        <v>6700</v>
      </c>
      <c r="F1050" s="2">
        <v>43191</v>
      </c>
      <c r="G1050" t="s">
        <v>4</v>
      </c>
      <c r="H1050" t="s">
        <v>7471</v>
      </c>
      <c r="I1050" t="s">
        <v>7509</v>
      </c>
    </row>
    <row r="1051" spans="1:9" x14ac:dyDescent="0.25">
      <c r="A1051" s="1">
        <v>874891</v>
      </c>
      <c r="B1051" t="s">
        <v>10</v>
      </c>
      <c r="C1051" t="s">
        <v>5718</v>
      </c>
      <c r="D1051" t="s">
        <v>11</v>
      </c>
      <c r="E1051" s="3">
        <v>1775</v>
      </c>
      <c r="F1051" s="2">
        <v>43556</v>
      </c>
      <c r="G1051" t="s">
        <v>21</v>
      </c>
    </row>
    <row r="1052" spans="1:9" x14ac:dyDescent="0.25">
      <c r="A1052" s="1">
        <v>733302</v>
      </c>
      <c r="B1052" t="s">
        <v>3699</v>
      </c>
      <c r="C1052" t="s">
        <v>3697</v>
      </c>
      <c r="D1052" t="s">
        <v>3698</v>
      </c>
      <c r="E1052" s="3">
        <v>9600</v>
      </c>
      <c r="F1052" s="2">
        <v>43017</v>
      </c>
      <c r="G1052" t="s">
        <v>21</v>
      </c>
    </row>
    <row r="1053" spans="1:9" x14ac:dyDescent="0.25">
      <c r="A1053" s="1">
        <v>714158</v>
      </c>
      <c r="B1053" t="s">
        <v>3380</v>
      </c>
      <c r="C1053" t="s">
        <v>3379</v>
      </c>
      <c r="D1053" t="s">
        <v>859</v>
      </c>
      <c r="E1053" s="3">
        <v>17250</v>
      </c>
      <c r="F1053" s="2">
        <v>42826</v>
      </c>
      <c r="G1053" t="s">
        <v>66</v>
      </c>
    </row>
    <row r="1054" spans="1:9" x14ac:dyDescent="0.25">
      <c r="A1054" s="1">
        <v>868540</v>
      </c>
      <c r="B1054" t="s">
        <v>5516</v>
      </c>
      <c r="C1054" t="s">
        <v>5515</v>
      </c>
      <c r="D1054" t="s">
        <v>2262</v>
      </c>
      <c r="E1054" s="3">
        <v>4950</v>
      </c>
      <c r="F1054" s="2">
        <v>42261</v>
      </c>
      <c r="G1054" t="s">
        <v>21</v>
      </c>
    </row>
    <row r="1055" spans="1:9" x14ac:dyDescent="0.25">
      <c r="A1055" s="1">
        <v>647096</v>
      </c>
      <c r="B1055" t="s">
        <v>2517</v>
      </c>
      <c r="C1055" t="s">
        <v>2516</v>
      </c>
      <c r="D1055" t="s">
        <v>1158</v>
      </c>
      <c r="E1055" s="3">
        <v>6200</v>
      </c>
      <c r="F1055" s="2">
        <v>40452</v>
      </c>
      <c r="G1055" t="s">
        <v>4</v>
      </c>
    </row>
    <row r="1056" spans="1:9" x14ac:dyDescent="0.25">
      <c r="A1056" s="1">
        <v>613570</v>
      </c>
      <c r="B1056" t="s">
        <v>720</v>
      </c>
      <c r="C1056" t="s">
        <v>718</v>
      </c>
      <c r="D1056" t="s">
        <v>719</v>
      </c>
      <c r="E1056" s="3">
        <v>4900</v>
      </c>
      <c r="F1056" s="2">
        <v>42461</v>
      </c>
      <c r="G1056" t="s">
        <v>717</v>
      </c>
    </row>
    <row r="1057" spans="1:7" x14ac:dyDescent="0.25">
      <c r="A1057" s="1">
        <v>622344</v>
      </c>
      <c r="B1057" t="s">
        <v>1485</v>
      </c>
      <c r="C1057" t="s">
        <v>1483</v>
      </c>
      <c r="D1057" t="s">
        <v>1484</v>
      </c>
      <c r="E1057" s="3">
        <v>333250</v>
      </c>
      <c r="F1057" s="2">
        <v>42886</v>
      </c>
      <c r="G1057" t="s">
        <v>481</v>
      </c>
    </row>
    <row r="1058" spans="1:7" x14ac:dyDescent="0.25">
      <c r="A1058" s="1">
        <v>707539</v>
      </c>
      <c r="B1058" t="s">
        <v>3264</v>
      </c>
      <c r="C1058" t="s">
        <v>3262</v>
      </c>
      <c r="D1058" t="s">
        <v>3263</v>
      </c>
      <c r="E1058" s="3">
        <v>1300</v>
      </c>
      <c r="F1058" s="2">
        <v>41000</v>
      </c>
      <c r="G1058" t="s">
        <v>23</v>
      </c>
    </row>
    <row r="1059" spans="1:7" x14ac:dyDescent="0.25">
      <c r="A1059" s="1">
        <v>617914</v>
      </c>
      <c r="B1059" t="s">
        <v>1105</v>
      </c>
      <c r="C1059" t="s">
        <v>1103</v>
      </c>
      <c r="D1059" t="s">
        <v>1104</v>
      </c>
      <c r="E1059" s="3">
        <v>9400</v>
      </c>
      <c r="F1059" s="2">
        <v>42642</v>
      </c>
      <c r="G1059" t="s">
        <v>4</v>
      </c>
    </row>
    <row r="1060" spans="1:7" x14ac:dyDescent="0.25">
      <c r="A1060" s="1">
        <v>622491</v>
      </c>
      <c r="B1060" t="s">
        <v>1497</v>
      </c>
      <c r="C1060" t="s">
        <v>1496</v>
      </c>
      <c r="D1060" t="s">
        <v>1490</v>
      </c>
      <c r="E1060" s="3">
        <v>3000</v>
      </c>
      <c r="F1060" s="2">
        <v>41000</v>
      </c>
      <c r="G1060" t="s">
        <v>34</v>
      </c>
    </row>
    <row r="1061" spans="1:7" x14ac:dyDescent="0.25">
      <c r="A1061" s="1">
        <v>622219</v>
      </c>
      <c r="B1061" t="s">
        <v>1467</v>
      </c>
      <c r="C1061" t="s">
        <v>1465</v>
      </c>
      <c r="D1061" t="s">
        <v>1466</v>
      </c>
      <c r="E1061" s="3">
        <v>8600</v>
      </c>
      <c r="F1061" s="2">
        <v>41000</v>
      </c>
      <c r="G1061" t="s">
        <v>289</v>
      </c>
    </row>
    <row r="1062" spans="1:7" x14ac:dyDescent="0.25">
      <c r="A1062" s="1">
        <v>884477</v>
      </c>
      <c r="B1062" t="s">
        <v>5966</v>
      </c>
      <c r="C1062" t="s">
        <v>5965</v>
      </c>
      <c r="D1062" t="s">
        <v>1234</v>
      </c>
      <c r="E1062" s="3">
        <v>13000</v>
      </c>
      <c r="F1062" s="2">
        <v>41000</v>
      </c>
      <c r="G1062" t="s">
        <v>34</v>
      </c>
    </row>
    <row r="1063" spans="1:7" x14ac:dyDescent="0.25">
      <c r="A1063" s="1">
        <v>737100</v>
      </c>
      <c r="B1063" t="s">
        <v>3806</v>
      </c>
      <c r="C1063" t="s">
        <v>3804</v>
      </c>
      <c r="D1063" t="s">
        <v>3805</v>
      </c>
      <c r="E1063" s="3">
        <v>5700</v>
      </c>
      <c r="F1063" s="2">
        <v>41000</v>
      </c>
      <c r="G1063" t="s">
        <v>34</v>
      </c>
    </row>
    <row r="1064" spans="1:7" x14ac:dyDescent="0.25">
      <c r="A1064" s="1">
        <v>608639</v>
      </c>
      <c r="B1064" t="s">
        <v>252</v>
      </c>
      <c r="C1064" t="s">
        <v>251</v>
      </c>
      <c r="D1064" t="s">
        <v>228</v>
      </c>
      <c r="E1064" s="3">
        <v>5300</v>
      </c>
      <c r="F1064" s="2">
        <v>40287</v>
      </c>
      <c r="G1064" t="s">
        <v>21</v>
      </c>
    </row>
    <row r="1065" spans="1:7" x14ac:dyDescent="0.25">
      <c r="A1065" s="1">
        <v>896506</v>
      </c>
      <c r="B1065" t="s">
        <v>6305</v>
      </c>
      <c r="C1065" t="s">
        <v>6304</v>
      </c>
      <c r="D1065" t="s">
        <v>2566</v>
      </c>
      <c r="E1065" s="3">
        <v>340</v>
      </c>
      <c r="F1065" s="2">
        <v>42156</v>
      </c>
      <c r="G1065" t="s">
        <v>21</v>
      </c>
    </row>
    <row r="1066" spans="1:7" x14ac:dyDescent="0.25">
      <c r="A1066" s="1">
        <v>836256</v>
      </c>
      <c r="B1066" t="s">
        <v>4746</v>
      </c>
      <c r="C1066" t="s">
        <v>4745</v>
      </c>
      <c r="D1066" t="s">
        <v>2661</v>
      </c>
      <c r="E1066" s="3">
        <v>4300</v>
      </c>
      <c r="F1066" s="2">
        <v>43556</v>
      </c>
      <c r="G1066" t="s">
        <v>66</v>
      </c>
    </row>
    <row r="1067" spans="1:7" x14ac:dyDescent="0.25">
      <c r="A1067" s="1">
        <v>887167</v>
      </c>
      <c r="B1067" t="s">
        <v>4746</v>
      </c>
      <c r="C1067" t="s">
        <v>6022</v>
      </c>
      <c r="D1067" t="s">
        <v>2661</v>
      </c>
      <c r="E1067" s="3">
        <v>22250</v>
      </c>
      <c r="F1067" s="2">
        <v>43191</v>
      </c>
      <c r="G1067" t="s">
        <v>182</v>
      </c>
    </row>
    <row r="1068" spans="1:7" x14ac:dyDescent="0.25">
      <c r="A1068" s="1">
        <v>881354</v>
      </c>
      <c r="B1068" t="s">
        <v>5885</v>
      </c>
      <c r="C1068" t="s">
        <v>5884</v>
      </c>
      <c r="D1068" t="s">
        <v>3185</v>
      </c>
      <c r="E1068" s="3">
        <v>14000</v>
      </c>
      <c r="F1068" s="2">
        <v>42036</v>
      </c>
      <c r="G1068" t="s">
        <v>5631</v>
      </c>
    </row>
    <row r="1069" spans="1:7" x14ac:dyDescent="0.25">
      <c r="A1069" s="1">
        <v>679050</v>
      </c>
      <c r="B1069" t="s">
        <v>2846</v>
      </c>
      <c r="C1069" t="s">
        <v>2844</v>
      </c>
      <c r="D1069" t="s">
        <v>2845</v>
      </c>
      <c r="E1069" s="3">
        <v>85500</v>
      </c>
      <c r="F1069" s="2">
        <v>40847</v>
      </c>
      <c r="G1069" t="s">
        <v>646</v>
      </c>
    </row>
    <row r="1070" spans="1:7" x14ac:dyDescent="0.25">
      <c r="A1070" s="1">
        <v>606597</v>
      </c>
      <c r="B1070" t="s">
        <v>33</v>
      </c>
      <c r="C1070" t="s">
        <v>31</v>
      </c>
      <c r="D1070" t="s">
        <v>32</v>
      </c>
      <c r="E1070" s="3">
        <v>90500</v>
      </c>
      <c r="F1070" s="2">
        <v>43556</v>
      </c>
      <c r="G1070" t="s">
        <v>30</v>
      </c>
    </row>
    <row r="1071" spans="1:7" x14ac:dyDescent="0.25">
      <c r="A1071" s="1">
        <v>620304</v>
      </c>
      <c r="B1071" t="s">
        <v>33</v>
      </c>
      <c r="C1071" t="s">
        <v>1292</v>
      </c>
      <c r="D1071" t="s">
        <v>1028</v>
      </c>
      <c r="E1071" s="3">
        <v>162000</v>
      </c>
      <c r="F1071" s="2">
        <v>43411</v>
      </c>
      <c r="G1071" t="s">
        <v>12</v>
      </c>
    </row>
    <row r="1072" spans="1:7" x14ac:dyDescent="0.25">
      <c r="A1072" s="1">
        <v>811566</v>
      </c>
      <c r="B1072" t="s">
        <v>4230</v>
      </c>
      <c r="C1072" t="s">
        <v>4229</v>
      </c>
      <c r="D1072" t="s">
        <v>422</v>
      </c>
      <c r="E1072" s="3">
        <v>3450</v>
      </c>
      <c r="F1072" s="2">
        <v>42125</v>
      </c>
      <c r="G1072" t="s">
        <v>66</v>
      </c>
    </row>
    <row r="1073" spans="1:8" x14ac:dyDescent="0.25">
      <c r="A1073" s="1">
        <v>721460</v>
      </c>
      <c r="B1073" t="s">
        <v>3501</v>
      </c>
      <c r="C1073" t="s">
        <v>3499</v>
      </c>
      <c r="D1073" t="s">
        <v>3500</v>
      </c>
      <c r="E1073" s="3">
        <v>139000</v>
      </c>
      <c r="F1073" s="2">
        <v>42826</v>
      </c>
      <c r="G1073" t="s">
        <v>66</v>
      </c>
    </row>
    <row r="1074" spans="1:8" x14ac:dyDescent="0.25">
      <c r="A1074" s="1">
        <v>622253</v>
      </c>
      <c r="B1074" t="s">
        <v>1472</v>
      </c>
      <c r="C1074" t="s">
        <v>1471</v>
      </c>
      <c r="D1074" t="s">
        <v>25</v>
      </c>
      <c r="E1074" s="3">
        <v>16750</v>
      </c>
      <c r="F1074" s="2">
        <v>34790</v>
      </c>
      <c r="G1074" t="s">
        <v>4</v>
      </c>
    </row>
    <row r="1075" spans="1:8" x14ac:dyDescent="0.25">
      <c r="A1075" s="1">
        <v>915677</v>
      </c>
      <c r="B1075" t="s">
        <v>1472</v>
      </c>
      <c r="C1075" t="s">
        <v>7003</v>
      </c>
      <c r="D1075" t="s">
        <v>1731</v>
      </c>
      <c r="E1075" s="3">
        <v>12750</v>
      </c>
      <c r="F1075" s="2">
        <v>34790</v>
      </c>
      <c r="G1075" t="s">
        <v>872</v>
      </c>
    </row>
    <row r="1076" spans="1:8" x14ac:dyDescent="0.25">
      <c r="A1076" s="1">
        <v>832821</v>
      </c>
      <c r="B1076" t="s">
        <v>4670</v>
      </c>
      <c r="C1076" t="s">
        <v>4668</v>
      </c>
      <c r="D1076" t="s">
        <v>4669</v>
      </c>
      <c r="E1076" s="3">
        <v>22000</v>
      </c>
      <c r="F1076" s="2">
        <v>42826</v>
      </c>
      <c r="G1076" t="s">
        <v>66</v>
      </c>
    </row>
    <row r="1077" spans="1:8" x14ac:dyDescent="0.25">
      <c r="A1077" s="1">
        <v>879370</v>
      </c>
      <c r="B1077" t="s">
        <v>5839</v>
      </c>
      <c r="C1077" t="s">
        <v>5838</v>
      </c>
      <c r="D1077" t="s">
        <v>3325</v>
      </c>
      <c r="E1077" s="3">
        <v>4350</v>
      </c>
      <c r="F1077" s="2">
        <v>41974</v>
      </c>
      <c r="G1077" t="s">
        <v>66</v>
      </c>
    </row>
    <row r="1078" spans="1:8" x14ac:dyDescent="0.25">
      <c r="A1078" s="1">
        <v>802615</v>
      </c>
      <c r="B1078" t="s">
        <v>4077</v>
      </c>
      <c r="C1078" t="s">
        <v>4076</v>
      </c>
      <c r="D1078" t="s">
        <v>3847</v>
      </c>
      <c r="E1078" s="3">
        <v>8100</v>
      </c>
      <c r="F1078" s="2">
        <v>41288</v>
      </c>
      <c r="G1078" t="s">
        <v>21</v>
      </c>
    </row>
    <row r="1079" spans="1:8" x14ac:dyDescent="0.25">
      <c r="A1079" s="1">
        <v>837420</v>
      </c>
      <c r="B1079" t="s">
        <v>4777</v>
      </c>
      <c r="C1079" t="s">
        <v>4776</v>
      </c>
      <c r="D1079" t="s">
        <v>3456</v>
      </c>
      <c r="E1079" s="3">
        <v>9300</v>
      </c>
      <c r="F1079" s="2">
        <v>42464</v>
      </c>
      <c r="G1079" t="s">
        <v>4</v>
      </c>
    </row>
    <row r="1080" spans="1:8" x14ac:dyDescent="0.25">
      <c r="A1080" s="1">
        <v>732478</v>
      </c>
      <c r="B1080" t="s">
        <v>3682</v>
      </c>
      <c r="C1080" t="s">
        <v>3681</v>
      </c>
      <c r="D1080" t="s">
        <v>440</v>
      </c>
      <c r="E1080" s="3">
        <v>19500</v>
      </c>
      <c r="F1080" s="2">
        <v>43191</v>
      </c>
      <c r="G1080" t="s">
        <v>66</v>
      </c>
    </row>
    <row r="1081" spans="1:8" x14ac:dyDescent="0.25">
      <c r="A1081" s="1">
        <v>710510</v>
      </c>
      <c r="C1081" t="s">
        <v>3302</v>
      </c>
      <c r="D1081" t="s">
        <v>3300</v>
      </c>
      <c r="E1081" s="3">
        <v>4500</v>
      </c>
      <c r="F1081" s="2">
        <v>38443</v>
      </c>
      <c r="G1081" t="s">
        <v>23</v>
      </c>
    </row>
    <row r="1082" spans="1:8" x14ac:dyDescent="0.25">
      <c r="A1082" s="1">
        <v>918473</v>
      </c>
      <c r="B1082" t="s">
        <v>7078</v>
      </c>
      <c r="C1082" t="s">
        <v>7077</v>
      </c>
      <c r="D1082" t="s">
        <v>2674</v>
      </c>
      <c r="E1082" s="3">
        <v>1025</v>
      </c>
      <c r="F1082" s="2">
        <v>43191</v>
      </c>
      <c r="G1082" t="s">
        <v>1684</v>
      </c>
    </row>
    <row r="1083" spans="1:8" x14ac:dyDescent="0.25">
      <c r="A1083" s="1">
        <v>631050</v>
      </c>
      <c r="B1083" t="s">
        <v>2213</v>
      </c>
      <c r="C1083" t="s">
        <v>2212</v>
      </c>
      <c r="D1083" t="s">
        <v>2203</v>
      </c>
      <c r="E1083" s="3">
        <v>8300</v>
      </c>
      <c r="F1083" s="2">
        <v>43709</v>
      </c>
      <c r="G1083" t="s">
        <v>66</v>
      </c>
    </row>
    <row r="1084" spans="1:8" x14ac:dyDescent="0.25">
      <c r="A1084" s="1">
        <v>742472</v>
      </c>
      <c r="B1084" t="s">
        <v>3924</v>
      </c>
      <c r="C1084" t="s">
        <v>3922</v>
      </c>
      <c r="D1084" t="s">
        <v>3923</v>
      </c>
      <c r="E1084" s="3">
        <v>12500</v>
      </c>
      <c r="F1084" s="2">
        <v>38077</v>
      </c>
      <c r="G1084" t="s">
        <v>21</v>
      </c>
    </row>
    <row r="1085" spans="1:8" x14ac:dyDescent="0.25">
      <c r="A1085" s="1">
        <v>744741</v>
      </c>
      <c r="B1085" t="s">
        <v>3924</v>
      </c>
      <c r="C1085" t="s">
        <v>3964</v>
      </c>
      <c r="D1085" t="s">
        <v>3923</v>
      </c>
      <c r="E1085" s="3">
        <v>35000</v>
      </c>
      <c r="F1085" s="2">
        <v>38077</v>
      </c>
      <c r="G1085" t="s">
        <v>21</v>
      </c>
    </row>
    <row r="1086" spans="1:8" x14ac:dyDescent="0.25">
      <c r="A1086" s="1">
        <v>893060</v>
      </c>
      <c r="B1086" t="s">
        <v>6203</v>
      </c>
      <c r="C1086" t="s">
        <v>6202</v>
      </c>
      <c r="D1086" t="s">
        <v>1632</v>
      </c>
      <c r="E1086" s="3">
        <v>21250</v>
      </c>
      <c r="F1086" s="2">
        <v>34790</v>
      </c>
      <c r="G1086" t="s">
        <v>66</v>
      </c>
    </row>
    <row r="1087" spans="1:8" x14ac:dyDescent="0.25">
      <c r="A1087" s="1">
        <v>640846</v>
      </c>
      <c r="B1087" t="s">
        <v>2434</v>
      </c>
      <c r="C1087" t="s">
        <v>2433</v>
      </c>
      <c r="D1087" t="s">
        <v>2428</v>
      </c>
      <c r="E1087" s="3">
        <v>12000</v>
      </c>
      <c r="F1087" s="2">
        <v>42620</v>
      </c>
      <c r="G1087" t="s">
        <v>4</v>
      </c>
      <c r="H1087" t="s">
        <v>7471</v>
      </c>
    </row>
    <row r="1088" spans="1:8" x14ac:dyDescent="0.25">
      <c r="A1088" s="1">
        <v>640891</v>
      </c>
      <c r="B1088" t="s">
        <v>2434</v>
      </c>
      <c r="C1088" t="s">
        <v>2442</v>
      </c>
      <c r="D1088" t="s">
        <v>2428</v>
      </c>
      <c r="E1088" s="3">
        <v>28000</v>
      </c>
      <c r="F1088" s="2">
        <v>41993</v>
      </c>
      <c r="G1088" t="s">
        <v>4</v>
      </c>
      <c r="H1088" t="s">
        <v>7471</v>
      </c>
    </row>
    <row r="1089" spans="1:8" x14ac:dyDescent="0.25">
      <c r="A1089" s="1">
        <v>831723</v>
      </c>
      <c r="B1089" t="s">
        <v>2434</v>
      </c>
      <c r="C1089" t="s">
        <v>4653</v>
      </c>
      <c r="D1089" t="s">
        <v>2428</v>
      </c>
      <c r="E1089" s="3">
        <v>12500</v>
      </c>
      <c r="F1089" s="2">
        <v>41671</v>
      </c>
      <c r="G1089" t="s">
        <v>4</v>
      </c>
      <c r="H1089" t="s">
        <v>7471</v>
      </c>
    </row>
    <row r="1090" spans="1:8" x14ac:dyDescent="0.25">
      <c r="A1090" s="1">
        <v>831736</v>
      </c>
      <c r="B1090" t="s">
        <v>2434</v>
      </c>
      <c r="C1090" t="s">
        <v>4654</v>
      </c>
      <c r="D1090" t="s">
        <v>2428</v>
      </c>
      <c r="E1090" s="3">
        <v>13500</v>
      </c>
      <c r="F1090" s="2">
        <v>41671</v>
      </c>
      <c r="G1090" t="s">
        <v>4</v>
      </c>
      <c r="H1090" t="s">
        <v>7471</v>
      </c>
    </row>
    <row r="1091" spans="1:8" x14ac:dyDescent="0.25">
      <c r="A1091" s="1">
        <v>878231</v>
      </c>
      <c r="B1091" t="s">
        <v>5828</v>
      </c>
      <c r="C1091" t="s">
        <v>5827</v>
      </c>
      <c r="D1091" t="s">
        <v>2282</v>
      </c>
      <c r="E1091" s="3">
        <v>52500</v>
      </c>
      <c r="F1091" s="2">
        <v>42826</v>
      </c>
      <c r="G1091" t="s">
        <v>4</v>
      </c>
    </row>
    <row r="1092" spans="1:8" x14ac:dyDescent="0.25">
      <c r="A1092" s="1">
        <v>806250</v>
      </c>
      <c r="B1092" t="s">
        <v>4127</v>
      </c>
      <c r="C1092" t="s">
        <v>4125</v>
      </c>
      <c r="D1092" t="s">
        <v>4126</v>
      </c>
      <c r="E1092" s="3">
        <v>47750</v>
      </c>
      <c r="F1092" s="2">
        <v>43191</v>
      </c>
      <c r="G1092" t="s">
        <v>182</v>
      </c>
    </row>
    <row r="1093" spans="1:8" x14ac:dyDescent="0.25">
      <c r="A1093" s="1">
        <v>852469</v>
      </c>
      <c r="B1093" t="s">
        <v>4127</v>
      </c>
      <c r="C1093" t="s">
        <v>5165</v>
      </c>
      <c r="D1093" t="s">
        <v>4126</v>
      </c>
      <c r="E1093" s="3">
        <v>13200</v>
      </c>
      <c r="F1093" s="2">
        <v>43191</v>
      </c>
      <c r="G1093" t="s">
        <v>952</v>
      </c>
    </row>
    <row r="1094" spans="1:8" x14ac:dyDescent="0.25">
      <c r="A1094" s="1">
        <v>933484</v>
      </c>
      <c r="B1094" t="s">
        <v>4127</v>
      </c>
      <c r="C1094" t="s">
        <v>7233</v>
      </c>
      <c r="D1094" t="s">
        <v>4126</v>
      </c>
      <c r="E1094" s="3">
        <v>24250</v>
      </c>
      <c r="F1094" s="2">
        <v>42826</v>
      </c>
      <c r="G1094" t="s">
        <v>5373</v>
      </c>
    </row>
    <row r="1095" spans="1:8" x14ac:dyDescent="0.25">
      <c r="A1095" s="1">
        <v>620177</v>
      </c>
      <c r="B1095" t="s">
        <v>1284</v>
      </c>
      <c r="C1095" t="s">
        <v>1283</v>
      </c>
      <c r="D1095" t="s">
        <v>1201</v>
      </c>
      <c r="E1095" s="3">
        <v>13250</v>
      </c>
      <c r="F1095" s="2">
        <v>43556</v>
      </c>
      <c r="G1095" t="s">
        <v>4</v>
      </c>
    </row>
    <row r="1096" spans="1:8" x14ac:dyDescent="0.25">
      <c r="A1096" s="1">
        <v>841168</v>
      </c>
      <c r="B1096" t="s">
        <v>4862</v>
      </c>
      <c r="C1096" t="s">
        <v>4861</v>
      </c>
      <c r="D1096" t="s">
        <v>1693</v>
      </c>
      <c r="E1096" s="3">
        <v>4750</v>
      </c>
      <c r="F1096" s="2">
        <v>40128</v>
      </c>
      <c r="G1096" t="s">
        <v>4</v>
      </c>
    </row>
    <row r="1097" spans="1:8" x14ac:dyDescent="0.25">
      <c r="A1097" s="1">
        <v>688868</v>
      </c>
      <c r="B1097" t="s">
        <v>2942</v>
      </c>
      <c r="C1097" t="s">
        <v>2940</v>
      </c>
      <c r="D1097" t="s">
        <v>2941</v>
      </c>
      <c r="E1097" s="3">
        <v>101000</v>
      </c>
      <c r="F1097" s="2">
        <v>35172</v>
      </c>
      <c r="G1097" t="s">
        <v>12</v>
      </c>
    </row>
    <row r="1098" spans="1:8" x14ac:dyDescent="0.25">
      <c r="A1098" s="1">
        <v>749166</v>
      </c>
      <c r="B1098" t="s">
        <v>3998</v>
      </c>
      <c r="C1098" t="s">
        <v>3997</v>
      </c>
      <c r="D1098" t="s">
        <v>1781</v>
      </c>
      <c r="E1098" s="3">
        <v>3950</v>
      </c>
      <c r="F1098" s="2">
        <v>43160</v>
      </c>
      <c r="G1098" t="s">
        <v>21</v>
      </c>
    </row>
    <row r="1099" spans="1:8" x14ac:dyDescent="0.25">
      <c r="A1099" s="1">
        <v>918000</v>
      </c>
      <c r="B1099" t="s">
        <v>7037</v>
      </c>
      <c r="C1099" t="s">
        <v>7036</v>
      </c>
      <c r="D1099" t="s">
        <v>2661</v>
      </c>
      <c r="E1099" s="3">
        <v>1250</v>
      </c>
      <c r="F1099" s="2">
        <v>43221</v>
      </c>
      <c r="G1099" t="s">
        <v>7032</v>
      </c>
    </row>
    <row r="1100" spans="1:8" x14ac:dyDescent="0.25">
      <c r="A1100" s="1">
        <v>625989</v>
      </c>
      <c r="B1100" t="s">
        <v>1782</v>
      </c>
      <c r="C1100" t="s">
        <v>1780</v>
      </c>
      <c r="D1100" t="s">
        <v>1781</v>
      </c>
      <c r="E1100" s="3">
        <v>7200</v>
      </c>
      <c r="F1100" s="2">
        <v>40396</v>
      </c>
      <c r="G1100" t="s">
        <v>4</v>
      </c>
    </row>
    <row r="1101" spans="1:8" x14ac:dyDescent="0.25">
      <c r="A1101" s="1">
        <v>647438</v>
      </c>
      <c r="B1101" t="s">
        <v>2546</v>
      </c>
      <c r="C1101" t="s">
        <v>2544</v>
      </c>
      <c r="D1101" t="s">
        <v>2545</v>
      </c>
      <c r="E1101" s="3">
        <v>6800</v>
      </c>
      <c r="F1101" s="2">
        <v>34790</v>
      </c>
      <c r="G1101" t="s">
        <v>2543</v>
      </c>
    </row>
    <row r="1102" spans="1:8" x14ac:dyDescent="0.25">
      <c r="A1102" s="1">
        <v>856363</v>
      </c>
      <c r="B1102" t="s">
        <v>5277</v>
      </c>
      <c r="C1102" t="s">
        <v>5276</v>
      </c>
      <c r="D1102" t="s">
        <v>995</v>
      </c>
      <c r="E1102" s="3">
        <v>14500</v>
      </c>
      <c r="F1102" s="2">
        <v>42826</v>
      </c>
      <c r="G1102" t="s">
        <v>177</v>
      </c>
    </row>
    <row r="1103" spans="1:8" x14ac:dyDescent="0.25">
      <c r="A1103" s="1">
        <v>610786</v>
      </c>
      <c r="B1103" t="s">
        <v>455</v>
      </c>
      <c r="C1103" t="s">
        <v>453</v>
      </c>
      <c r="D1103" t="s">
        <v>454</v>
      </c>
      <c r="E1103" s="3">
        <v>24250</v>
      </c>
      <c r="F1103" s="2">
        <v>34887</v>
      </c>
      <c r="G1103" t="s">
        <v>452</v>
      </c>
    </row>
    <row r="1104" spans="1:8" x14ac:dyDescent="0.25">
      <c r="A1104" s="1">
        <v>629072</v>
      </c>
      <c r="B1104" t="s">
        <v>455</v>
      </c>
      <c r="C1104" t="s">
        <v>2060</v>
      </c>
      <c r="D1104" t="s">
        <v>2061</v>
      </c>
      <c r="E1104" s="3">
        <v>19000</v>
      </c>
      <c r="F1104" s="2">
        <v>34887</v>
      </c>
      <c r="G1104" t="s">
        <v>452</v>
      </c>
    </row>
    <row r="1105" spans="1:8" x14ac:dyDescent="0.25">
      <c r="A1105" s="1">
        <v>735717</v>
      </c>
      <c r="B1105" t="s">
        <v>455</v>
      </c>
      <c r="C1105" t="s">
        <v>3770</v>
      </c>
      <c r="D1105" t="s">
        <v>3771</v>
      </c>
      <c r="E1105" s="3">
        <v>69000</v>
      </c>
      <c r="F1105" s="2">
        <v>42990</v>
      </c>
      <c r="G1105" t="s">
        <v>3769</v>
      </c>
      <c r="H1105" t="s">
        <v>7471</v>
      </c>
    </row>
    <row r="1106" spans="1:8" x14ac:dyDescent="0.25">
      <c r="A1106" s="1">
        <v>606451</v>
      </c>
      <c r="B1106" t="s">
        <v>3</v>
      </c>
      <c r="C1106" t="s">
        <v>1</v>
      </c>
      <c r="D1106" t="s">
        <v>2</v>
      </c>
      <c r="E1106" s="3">
        <v>30250</v>
      </c>
      <c r="F1106" s="2">
        <v>34790</v>
      </c>
      <c r="G1106" t="s">
        <v>0</v>
      </c>
    </row>
    <row r="1107" spans="1:8" x14ac:dyDescent="0.25">
      <c r="A1107" s="1">
        <v>606542</v>
      </c>
      <c r="B1107" t="s">
        <v>3</v>
      </c>
      <c r="C1107" t="s">
        <v>22</v>
      </c>
      <c r="D1107" t="s">
        <v>6</v>
      </c>
      <c r="E1107" s="3">
        <v>77000</v>
      </c>
      <c r="F1107" s="2">
        <v>35226</v>
      </c>
      <c r="G1107" t="s">
        <v>21</v>
      </c>
    </row>
    <row r="1108" spans="1:8" x14ac:dyDescent="0.25">
      <c r="A1108" s="1">
        <v>607874</v>
      </c>
      <c r="B1108" t="s">
        <v>3</v>
      </c>
      <c r="C1108" t="s">
        <v>165</v>
      </c>
      <c r="D1108" t="s">
        <v>166</v>
      </c>
      <c r="E1108" s="3">
        <v>48750</v>
      </c>
      <c r="F1108" s="2">
        <v>34790</v>
      </c>
      <c r="G1108" t="s">
        <v>0</v>
      </c>
    </row>
    <row r="1109" spans="1:8" x14ac:dyDescent="0.25">
      <c r="A1109" s="1">
        <v>609610</v>
      </c>
      <c r="B1109" t="s">
        <v>3</v>
      </c>
      <c r="C1109" t="s">
        <v>355</v>
      </c>
      <c r="D1109" t="s">
        <v>356</v>
      </c>
      <c r="E1109" s="3">
        <v>32750</v>
      </c>
      <c r="F1109" s="2">
        <v>34790</v>
      </c>
      <c r="G1109" t="s">
        <v>0</v>
      </c>
    </row>
    <row r="1110" spans="1:8" x14ac:dyDescent="0.25">
      <c r="A1110" s="1">
        <v>609836</v>
      </c>
      <c r="B1110" t="s">
        <v>3</v>
      </c>
      <c r="C1110" t="s">
        <v>371</v>
      </c>
      <c r="D1110" t="s">
        <v>372</v>
      </c>
      <c r="E1110" s="3">
        <v>11750</v>
      </c>
      <c r="F1110" s="2">
        <v>34790</v>
      </c>
      <c r="G1110" t="s">
        <v>0</v>
      </c>
    </row>
    <row r="1111" spans="1:8" x14ac:dyDescent="0.25">
      <c r="A1111" s="1">
        <v>609892</v>
      </c>
      <c r="B1111" t="s">
        <v>3</v>
      </c>
      <c r="C1111" t="s">
        <v>375</v>
      </c>
      <c r="D1111" t="s">
        <v>356</v>
      </c>
      <c r="E1111" s="3">
        <v>45250</v>
      </c>
      <c r="F1111" s="2">
        <v>34790</v>
      </c>
      <c r="G1111" t="s">
        <v>0</v>
      </c>
    </row>
    <row r="1112" spans="1:8" x14ac:dyDescent="0.25">
      <c r="A1112" s="1">
        <v>611790</v>
      </c>
      <c r="B1112" t="s">
        <v>3</v>
      </c>
      <c r="C1112" t="s">
        <v>552</v>
      </c>
      <c r="D1112" t="s">
        <v>553</v>
      </c>
      <c r="E1112" s="3">
        <v>68500</v>
      </c>
      <c r="F1112" s="2">
        <v>34790</v>
      </c>
      <c r="G1112" t="s">
        <v>0</v>
      </c>
    </row>
    <row r="1113" spans="1:8" x14ac:dyDescent="0.25">
      <c r="A1113" s="1">
        <v>612293</v>
      </c>
      <c r="B1113" t="s">
        <v>3</v>
      </c>
      <c r="C1113" t="s">
        <v>608</v>
      </c>
      <c r="D1113" t="s">
        <v>594</v>
      </c>
      <c r="E1113" s="3">
        <v>29250</v>
      </c>
      <c r="F1113" s="2">
        <v>34790</v>
      </c>
      <c r="G1113" t="s">
        <v>0</v>
      </c>
    </row>
    <row r="1114" spans="1:8" x14ac:dyDescent="0.25">
      <c r="A1114" s="1">
        <v>612862</v>
      </c>
      <c r="B1114" t="s">
        <v>3</v>
      </c>
      <c r="C1114" t="s">
        <v>672</v>
      </c>
      <c r="D1114" t="s">
        <v>673</v>
      </c>
      <c r="E1114" s="3">
        <v>49250</v>
      </c>
      <c r="F1114" s="2">
        <v>34790</v>
      </c>
      <c r="G1114" t="s">
        <v>671</v>
      </c>
    </row>
    <row r="1115" spans="1:8" x14ac:dyDescent="0.25">
      <c r="A1115" s="1">
        <v>613092</v>
      </c>
      <c r="B1115" t="s">
        <v>3</v>
      </c>
      <c r="C1115" t="s">
        <v>680</v>
      </c>
      <c r="D1115" t="s">
        <v>681</v>
      </c>
      <c r="E1115" s="3">
        <v>11500</v>
      </c>
      <c r="F1115" s="2">
        <v>34790</v>
      </c>
      <c r="G1115" t="s">
        <v>21</v>
      </c>
    </row>
    <row r="1116" spans="1:8" x14ac:dyDescent="0.25">
      <c r="A1116" s="1">
        <v>613218</v>
      </c>
      <c r="B1116" t="s">
        <v>3</v>
      </c>
      <c r="C1116" t="s">
        <v>686</v>
      </c>
      <c r="D1116" t="s">
        <v>687</v>
      </c>
      <c r="E1116" s="3">
        <v>35250</v>
      </c>
      <c r="F1116" s="2">
        <v>34790</v>
      </c>
      <c r="G1116" t="s">
        <v>0</v>
      </c>
    </row>
    <row r="1117" spans="1:8" x14ac:dyDescent="0.25">
      <c r="A1117" s="1">
        <v>614971</v>
      </c>
      <c r="B1117" t="s">
        <v>3</v>
      </c>
      <c r="C1117" t="s">
        <v>843</v>
      </c>
      <c r="D1117" t="s">
        <v>844</v>
      </c>
      <c r="E1117" s="3">
        <v>24750</v>
      </c>
      <c r="F1117" s="2">
        <v>34790</v>
      </c>
      <c r="G1117" t="s">
        <v>0</v>
      </c>
    </row>
    <row r="1118" spans="1:8" x14ac:dyDescent="0.25">
      <c r="A1118" s="1">
        <v>615770</v>
      </c>
      <c r="B1118" t="s">
        <v>3</v>
      </c>
      <c r="C1118" t="s">
        <v>874</v>
      </c>
      <c r="D1118" t="s">
        <v>875</v>
      </c>
      <c r="E1118" s="3">
        <v>38750</v>
      </c>
      <c r="F1118" s="2">
        <v>34790</v>
      </c>
      <c r="G1118" t="s">
        <v>671</v>
      </c>
    </row>
    <row r="1119" spans="1:8" x14ac:dyDescent="0.25">
      <c r="A1119" s="1">
        <v>616319</v>
      </c>
      <c r="B1119" t="s">
        <v>3</v>
      </c>
      <c r="C1119" t="s">
        <v>939</v>
      </c>
      <c r="D1119" t="s">
        <v>940</v>
      </c>
      <c r="E1119" s="3">
        <v>35500</v>
      </c>
      <c r="F1119" s="2">
        <v>34790</v>
      </c>
      <c r="G1119" t="s">
        <v>0</v>
      </c>
    </row>
    <row r="1120" spans="1:8" x14ac:dyDescent="0.25">
      <c r="A1120" s="1">
        <v>616762</v>
      </c>
      <c r="B1120" t="s">
        <v>3</v>
      </c>
      <c r="C1120" t="s">
        <v>973</v>
      </c>
      <c r="D1120" t="s">
        <v>974</v>
      </c>
      <c r="E1120" s="3">
        <v>17250</v>
      </c>
      <c r="F1120" s="2">
        <v>34790</v>
      </c>
      <c r="G1120" t="s">
        <v>0</v>
      </c>
    </row>
    <row r="1121" spans="1:9" x14ac:dyDescent="0.25">
      <c r="A1121" s="1">
        <v>617232</v>
      </c>
      <c r="B1121" t="s">
        <v>3</v>
      </c>
      <c r="C1121" t="s">
        <v>1020</v>
      </c>
      <c r="D1121" t="s">
        <v>1021</v>
      </c>
      <c r="E1121" s="3">
        <v>46750</v>
      </c>
      <c r="F1121" s="2">
        <v>34790</v>
      </c>
      <c r="G1121" t="s">
        <v>0</v>
      </c>
    </row>
    <row r="1122" spans="1:9" x14ac:dyDescent="0.25">
      <c r="A1122" s="1">
        <v>617254</v>
      </c>
      <c r="B1122" t="s">
        <v>3</v>
      </c>
      <c r="C1122" t="s">
        <v>1023</v>
      </c>
      <c r="D1122" t="s">
        <v>1024</v>
      </c>
      <c r="E1122" s="3">
        <v>31500</v>
      </c>
      <c r="F1122" s="2">
        <v>34790</v>
      </c>
      <c r="G1122" t="s">
        <v>0</v>
      </c>
    </row>
    <row r="1123" spans="1:9" x14ac:dyDescent="0.25">
      <c r="A1123" s="1">
        <v>617301</v>
      </c>
      <c r="B1123" t="s">
        <v>3</v>
      </c>
      <c r="C1123" t="s">
        <v>1033</v>
      </c>
      <c r="D1123" t="s">
        <v>1034</v>
      </c>
      <c r="E1123" s="3">
        <v>17750</v>
      </c>
      <c r="F1123" s="2">
        <v>34790</v>
      </c>
      <c r="G1123" t="s">
        <v>671</v>
      </c>
    </row>
    <row r="1124" spans="1:9" x14ac:dyDescent="0.25">
      <c r="A1124" s="1">
        <v>618815</v>
      </c>
      <c r="B1124" t="s">
        <v>3</v>
      </c>
      <c r="C1124" t="s">
        <v>1185</v>
      </c>
      <c r="D1124" t="s">
        <v>1186</v>
      </c>
      <c r="E1124" s="3">
        <v>22500</v>
      </c>
      <c r="F1124" s="2">
        <v>34790</v>
      </c>
      <c r="G1124" t="s">
        <v>1184</v>
      </c>
    </row>
    <row r="1125" spans="1:9" x14ac:dyDescent="0.25">
      <c r="A1125" s="1">
        <v>619829</v>
      </c>
      <c r="B1125" t="s">
        <v>3</v>
      </c>
      <c r="C1125" t="s">
        <v>1250</v>
      </c>
      <c r="D1125" t="s">
        <v>1251</v>
      </c>
      <c r="E1125" s="3">
        <v>50500</v>
      </c>
      <c r="F1125" s="2">
        <v>34790</v>
      </c>
      <c r="G1125" t="s">
        <v>0</v>
      </c>
    </row>
    <row r="1126" spans="1:9" x14ac:dyDescent="0.25">
      <c r="A1126" s="1">
        <v>619841</v>
      </c>
      <c r="B1126" t="s">
        <v>3</v>
      </c>
      <c r="C1126" t="s">
        <v>1254</v>
      </c>
      <c r="D1126" t="s">
        <v>1251</v>
      </c>
      <c r="E1126" s="3">
        <v>45250</v>
      </c>
      <c r="F1126" s="2">
        <v>34790</v>
      </c>
      <c r="G1126" t="s">
        <v>0</v>
      </c>
    </row>
    <row r="1127" spans="1:9" x14ac:dyDescent="0.25">
      <c r="A1127" s="1">
        <v>621147</v>
      </c>
      <c r="B1127" t="s">
        <v>3</v>
      </c>
      <c r="C1127" t="s">
        <v>1366</v>
      </c>
      <c r="D1127" t="s">
        <v>1367</v>
      </c>
      <c r="E1127" s="3">
        <v>44250</v>
      </c>
      <c r="F1127" s="2">
        <v>34790</v>
      </c>
      <c r="G1127" t="s">
        <v>0</v>
      </c>
    </row>
    <row r="1128" spans="1:9" x14ac:dyDescent="0.25">
      <c r="A1128" s="1">
        <v>621545</v>
      </c>
      <c r="B1128" t="s">
        <v>3</v>
      </c>
      <c r="C1128" t="s">
        <v>1398</v>
      </c>
      <c r="D1128" t="s">
        <v>1399</v>
      </c>
      <c r="E1128" s="3">
        <v>31000</v>
      </c>
      <c r="F1128" s="2">
        <v>34790</v>
      </c>
      <c r="G1128" t="s">
        <v>0</v>
      </c>
    </row>
    <row r="1129" spans="1:9" x14ac:dyDescent="0.25">
      <c r="A1129" s="1">
        <v>622424</v>
      </c>
      <c r="B1129" t="s">
        <v>3</v>
      </c>
      <c r="C1129" t="s">
        <v>1489</v>
      </c>
      <c r="D1129" t="s">
        <v>1490</v>
      </c>
      <c r="E1129" s="3">
        <v>31500</v>
      </c>
      <c r="F1129" s="2">
        <v>34790</v>
      </c>
      <c r="G1129" t="s">
        <v>0</v>
      </c>
    </row>
    <row r="1130" spans="1:9" x14ac:dyDescent="0.25">
      <c r="A1130" s="1">
        <v>623892</v>
      </c>
      <c r="B1130" t="s">
        <v>3</v>
      </c>
      <c r="C1130" t="s">
        <v>1584</v>
      </c>
      <c r="D1130" t="s">
        <v>1585</v>
      </c>
      <c r="E1130" s="3">
        <v>56500</v>
      </c>
      <c r="F1130" s="2">
        <v>34790</v>
      </c>
      <c r="G1130" t="s">
        <v>66</v>
      </c>
    </row>
    <row r="1131" spans="1:9" x14ac:dyDescent="0.25">
      <c r="A1131" s="1">
        <v>624180</v>
      </c>
      <c r="B1131" t="s">
        <v>3</v>
      </c>
      <c r="C1131" t="s">
        <v>1607</v>
      </c>
      <c r="D1131" t="s">
        <v>1608</v>
      </c>
      <c r="E1131" s="3">
        <v>44500</v>
      </c>
      <c r="F1131" s="2">
        <v>34790</v>
      </c>
      <c r="G1131" t="s">
        <v>0</v>
      </c>
    </row>
    <row r="1132" spans="1:9" x14ac:dyDescent="0.25">
      <c r="A1132" s="1">
        <v>625138</v>
      </c>
      <c r="B1132" t="s">
        <v>3</v>
      </c>
      <c r="C1132" t="s">
        <v>1710</v>
      </c>
      <c r="D1132" t="s">
        <v>1711</v>
      </c>
      <c r="E1132" s="3">
        <v>38750</v>
      </c>
      <c r="F1132" s="2">
        <v>34790</v>
      </c>
      <c r="G1132" t="s">
        <v>0</v>
      </c>
    </row>
    <row r="1133" spans="1:9" x14ac:dyDescent="0.25">
      <c r="A1133" s="1">
        <v>625172</v>
      </c>
      <c r="B1133" t="s">
        <v>3</v>
      </c>
      <c r="C1133" t="s">
        <v>1714</v>
      </c>
      <c r="D1133" t="s">
        <v>1711</v>
      </c>
      <c r="E1133" s="3">
        <v>38250</v>
      </c>
      <c r="F1133" s="2">
        <v>34790</v>
      </c>
      <c r="G1133" t="s">
        <v>0</v>
      </c>
    </row>
    <row r="1134" spans="1:9" x14ac:dyDescent="0.25">
      <c r="A1134" s="1">
        <v>625207</v>
      </c>
      <c r="B1134" t="s">
        <v>3</v>
      </c>
      <c r="C1134" t="s">
        <v>1718</v>
      </c>
      <c r="D1134" t="s">
        <v>1719</v>
      </c>
      <c r="E1134" s="3">
        <v>145000</v>
      </c>
      <c r="F1134" s="2">
        <v>43780</v>
      </c>
      <c r="G1134" t="s">
        <v>0</v>
      </c>
      <c r="H1134" t="s">
        <v>7471</v>
      </c>
      <c r="I1134" t="s">
        <v>7470</v>
      </c>
    </row>
    <row r="1135" spans="1:9" x14ac:dyDescent="0.25">
      <c r="A1135" s="1">
        <v>625229</v>
      </c>
      <c r="B1135" t="s">
        <v>3</v>
      </c>
      <c r="C1135" t="s">
        <v>1722</v>
      </c>
      <c r="D1135" t="s">
        <v>1719</v>
      </c>
      <c r="E1135" s="3">
        <v>2000</v>
      </c>
      <c r="F1135" s="2">
        <v>43780</v>
      </c>
      <c r="G1135" t="s">
        <v>82</v>
      </c>
      <c r="H1135" t="s">
        <v>7471</v>
      </c>
      <c r="I1135" t="s">
        <v>7469</v>
      </c>
    </row>
    <row r="1136" spans="1:9" x14ac:dyDescent="0.25">
      <c r="A1136" s="1">
        <v>625310</v>
      </c>
      <c r="B1136" t="s">
        <v>3</v>
      </c>
      <c r="C1136" t="s">
        <v>1729</v>
      </c>
      <c r="D1136" t="s">
        <v>1719</v>
      </c>
      <c r="E1136" s="3">
        <v>7700</v>
      </c>
      <c r="F1136" s="2">
        <v>43780</v>
      </c>
      <c r="G1136" t="s">
        <v>289</v>
      </c>
      <c r="H1136" t="s">
        <v>7471</v>
      </c>
      <c r="I1136" t="s">
        <v>7470</v>
      </c>
    </row>
    <row r="1137" spans="1:7" x14ac:dyDescent="0.25">
      <c r="A1137" s="1">
        <v>626415</v>
      </c>
      <c r="B1137" t="s">
        <v>3</v>
      </c>
      <c r="C1137" t="s">
        <v>1825</v>
      </c>
      <c r="D1137" t="s">
        <v>1826</v>
      </c>
      <c r="E1137" s="3">
        <v>16000</v>
      </c>
      <c r="F1137" s="2">
        <v>34790</v>
      </c>
      <c r="G1137" t="s">
        <v>0</v>
      </c>
    </row>
    <row r="1138" spans="1:7" x14ac:dyDescent="0.25">
      <c r="A1138" s="1">
        <v>626948</v>
      </c>
      <c r="B1138" t="s">
        <v>3</v>
      </c>
      <c r="C1138" t="s">
        <v>1865</v>
      </c>
      <c r="D1138" t="s">
        <v>1866</v>
      </c>
      <c r="E1138" s="3">
        <v>10750</v>
      </c>
      <c r="F1138" s="2">
        <v>34790</v>
      </c>
      <c r="G1138" t="s">
        <v>0</v>
      </c>
    </row>
    <row r="1139" spans="1:7" x14ac:dyDescent="0.25">
      <c r="A1139" s="1">
        <v>627032</v>
      </c>
      <c r="B1139" t="s">
        <v>3</v>
      </c>
      <c r="C1139" t="s">
        <v>1878</v>
      </c>
      <c r="D1139" t="s">
        <v>1873</v>
      </c>
      <c r="E1139" s="3">
        <v>14750</v>
      </c>
      <c r="F1139" s="2">
        <v>34790</v>
      </c>
      <c r="G1139" t="s">
        <v>0</v>
      </c>
    </row>
    <row r="1140" spans="1:7" x14ac:dyDescent="0.25">
      <c r="A1140" s="1">
        <v>627270</v>
      </c>
      <c r="B1140" t="s">
        <v>3</v>
      </c>
      <c r="C1140" t="s">
        <v>1898</v>
      </c>
      <c r="D1140" t="s">
        <v>1899</v>
      </c>
      <c r="E1140" s="3">
        <v>18500</v>
      </c>
      <c r="F1140" s="2">
        <v>34790</v>
      </c>
      <c r="G1140" t="s">
        <v>671</v>
      </c>
    </row>
    <row r="1141" spans="1:7" x14ac:dyDescent="0.25">
      <c r="A1141" s="1">
        <v>627974</v>
      </c>
      <c r="B1141" t="s">
        <v>3</v>
      </c>
      <c r="C1141" t="s">
        <v>1951</v>
      </c>
      <c r="D1141" t="s">
        <v>1882</v>
      </c>
      <c r="E1141" s="3">
        <v>73000</v>
      </c>
      <c r="F1141" s="2">
        <v>41467</v>
      </c>
      <c r="G1141" t="s">
        <v>1184</v>
      </c>
    </row>
    <row r="1142" spans="1:7" x14ac:dyDescent="0.25">
      <c r="A1142" s="1">
        <v>629481</v>
      </c>
      <c r="B1142" t="s">
        <v>3</v>
      </c>
      <c r="C1142" t="s">
        <v>2095</v>
      </c>
      <c r="D1142" t="s">
        <v>2096</v>
      </c>
      <c r="E1142" s="3">
        <v>315000</v>
      </c>
      <c r="F1142" s="2">
        <v>34790</v>
      </c>
      <c r="G1142" t="s">
        <v>0</v>
      </c>
    </row>
    <row r="1143" spans="1:7" x14ac:dyDescent="0.25">
      <c r="A1143" s="1">
        <v>629550</v>
      </c>
      <c r="B1143" t="s">
        <v>3</v>
      </c>
      <c r="C1143" t="s">
        <v>2103</v>
      </c>
      <c r="D1143" t="s">
        <v>2100</v>
      </c>
      <c r="E1143" s="3">
        <v>17500</v>
      </c>
      <c r="F1143" s="2">
        <v>34790</v>
      </c>
      <c r="G1143" t="s">
        <v>671</v>
      </c>
    </row>
    <row r="1144" spans="1:7" x14ac:dyDescent="0.25">
      <c r="A1144" s="1">
        <v>629812</v>
      </c>
      <c r="B1144" t="s">
        <v>3</v>
      </c>
      <c r="C1144" t="s">
        <v>2124</v>
      </c>
      <c r="D1144" t="s">
        <v>2125</v>
      </c>
      <c r="E1144" s="3">
        <v>67500</v>
      </c>
      <c r="F1144" s="2">
        <v>34790</v>
      </c>
      <c r="G1144" t="s">
        <v>0</v>
      </c>
    </row>
    <row r="1145" spans="1:7" x14ac:dyDescent="0.25">
      <c r="A1145" s="1">
        <v>630148</v>
      </c>
      <c r="B1145" t="s">
        <v>3</v>
      </c>
      <c r="C1145" t="s">
        <v>2146</v>
      </c>
      <c r="D1145" t="s">
        <v>976</v>
      </c>
      <c r="E1145" s="3">
        <v>9400</v>
      </c>
      <c r="F1145" s="2">
        <v>34790</v>
      </c>
      <c r="G1145" t="s">
        <v>1184</v>
      </c>
    </row>
    <row r="1146" spans="1:7" x14ac:dyDescent="0.25">
      <c r="A1146" s="1">
        <v>630206</v>
      </c>
      <c r="B1146" t="s">
        <v>3</v>
      </c>
      <c r="C1146" t="s">
        <v>2151</v>
      </c>
      <c r="D1146" t="s">
        <v>2150</v>
      </c>
      <c r="E1146" s="3">
        <v>14750</v>
      </c>
      <c r="F1146" s="2">
        <v>34790</v>
      </c>
      <c r="G1146" t="s">
        <v>0</v>
      </c>
    </row>
    <row r="1147" spans="1:7" x14ac:dyDescent="0.25">
      <c r="A1147" s="1">
        <v>631527</v>
      </c>
      <c r="B1147" t="s">
        <v>3</v>
      </c>
      <c r="C1147" t="s">
        <v>2255</v>
      </c>
      <c r="D1147" t="s">
        <v>2256</v>
      </c>
      <c r="E1147" s="3">
        <v>61000</v>
      </c>
      <c r="F1147" s="2">
        <v>34790</v>
      </c>
      <c r="G1147" t="s">
        <v>0</v>
      </c>
    </row>
    <row r="1148" spans="1:7" x14ac:dyDescent="0.25">
      <c r="A1148" s="1">
        <v>631549</v>
      </c>
      <c r="B1148" t="s">
        <v>3</v>
      </c>
      <c r="C1148" t="s">
        <v>2257</v>
      </c>
      <c r="D1148" t="s">
        <v>2258</v>
      </c>
      <c r="E1148" s="3">
        <v>39000</v>
      </c>
      <c r="F1148" s="2">
        <v>34790</v>
      </c>
      <c r="G1148" t="s">
        <v>0</v>
      </c>
    </row>
    <row r="1149" spans="1:7" x14ac:dyDescent="0.25">
      <c r="A1149" s="1">
        <v>632359</v>
      </c>
      <c r="B1149" t="s">
        <v>3</v>
      </c>
      <c r="C1149" t="s">
        <v>2312</v>
      </c>
      <c r="D1149" t="s">
        <v>2299</v>
      </c>
      <c r="E1149" s="3">
        <v>66500</v>
      </c>
      <c r="F1149" s="2">
        <v>34790</v>
      </c>
      <c r="G1149" t="s">
        <v>0</v>
      </c>
    </row>
    <row r="1150" spans="1:7" x14ac:dyDescent="0.25">
      <c r="A1150" s="1">
        <v>632393</v>
      </c>
      <c r="B1150" t="s">
        <v>3</v>
      </c>
      <c r="C1150" t="s">
        <v>2314</v>
      </c>
      <c r="D1150" t="s">
        <v>2315</v>
      </c>
      <c r="E1150" s="3">
        <v>36250</v>
      </c>
      <c r="F1150" s="2">
        <v>34790</v>
      </c>
      <c r="G1150" t="s">
        <v>0</v>
      </c>
    </row>
    <row r="1151" spans="1:7" x14ac:dyDescent="0.25">
      <c r="A1151" s="1">
        <v>632677</v>
      </c>
      <c r="B1151" t="s">
        <v>3</v>
      </c>
      <c r="C1151" t="s">
        <v>2327</v>
      </c>
      <c r="D1151" t="s">
        <v>2299</v>
      </c>
      <c r="E1151" s="3">
        <v>8000</v>
      </c>
      <c r="F1151" s="2">
        <v>34790</v>
      </c>
      <c r="G1151" t="s">
        <v>1184</v>
      </c>
    </row>
    <row r="1152" spans="1:7" x14ac:dyDescent="0.25">
      <c r="A1152" s="1">
        <v>633090</v>
      </c>
      <c r="B1152" t="s">
        <v>3</v>
      </c>
      <c r="C1152" t="s">
        <v>2353</v>
      </c>
      <c r="D1152" t="s">
        <v>2349</v>
      </c>
      <c r="E1152" s="3">
        <v>44750</v>
      </c>
      <c r="F1152" s="2">
        <v>34790</v>
      </c>
      <c r="G1152" t="s">
        <v>0</v>
      </c>
    </row>
    <row r="1153" spans="1:7" x14ac:dyDescent="0.25">
      <c r="A1153" s="1">
        <v>658333</v>
      </c>
      <c r="B1153" t="s">
        <v>3</v>
      </c>
      <c r="C1153" t="s">
        <v>2635</v>
      </c>
      <c r="D1153" t="s">
        <v>2636</v>
      </c>
      <c r="E1153" s="3">
        <v>47250</v>
      </c>
      <c r="F1153" s="2">
        <v>34790</v>
      </c>
      <c r="G1153" t="s">
        <v>0</v>
      </c>
    </row>
    <row r="1154" spans="1:7" x14ac:dyDescent="0.25">
      <c r="A1154" s="1">
        <v>663354</v>
      </c>
      <c r="B1154" t="s">
        <v>3</v>
      </c>
      <c r="C1154" t="s">
        <v>2685</v>
      </c>
      <c r="D1154" t="s">
        <v>2686</v>
      </c>
      <c r="E1154" s="3">
        <v>200</v>
      </c>
      <c r="F1154" s="2">
        <v>34790</v>
      </c>
      <c r="G1154" t="s">
        <v>82</v>
      </c>
    </row>
    <row r="1155" spans="1:7" x14ac:dyDescent="0.25">
      <c r="A1155" s="1">
        <v>665087</v>
      </c>
      <c r="B1155" t="s">
        <v>3</v>
      </c>
      <c r="C1155" t="s">
        <v>2688</v>
      </c>
      <c r="D1155" t="s">
        <v>2689</v>
      </c>
      <c r="E1155" s="3">
        <v>14500</v>
      </c>
      <c r="F1155" s="2">
        <v>34790</v>
      </c>
      <c r="G1155" t="s">
        <v>21</v>
      </c>
    </row>
    <row r="1156" spans="1:7" x14ac:dyDescent="0.25">
      <c r="A1156" s="1">
        <v>679527</v>
      </c>
      <c r="B1156" t="s">
        <v>3</v>
      </c>
      <c r="C1156" t="s">
        <v>2866</v>
      </c>
      <c r="D1156" t="s">
        <v>2867</v>
      </c>
      <c r="E1156" s="3">
        <v>56000</v>
      </c>
      <c r="F1156" s="2">
        <v>34790</v>
      </c>
      <c r="G1156" t="s">
        <v>0</v>
      </c>
    </row>
    <row r="1157" spans="1:7" x14ac:dyDescent="0.25">
      <c r="A1157" s="1">
        <v>708305</v>
      </c>
      <c r="B1157" t="s">
        <v>3</v>
      </c>
      <c r="C1157" t="s">
        <v>3270</v>
      </c>
      <c r="D1157" t="s">
        <v>2027</v>
      </c>
      <c r="E1157" s="3">
        <v>14500</v>
      </c>
      <c r="F1157" s="2">
        <v>34790</v>
      </c>
      <c r="G1157" t="s">
        <v>0</v>
      </c>
    </row>
    <row r="1158" spans="1:7" x14ac:dyDescent="0.25">
      <c r="A1158" s="1">
        <v>733164</v>
      </c>
      <c r="B1158" t="s">
        <v>3</v>
      </c>
      <c r="C1158" t="s">
        <v>3694</v>
      </c>
      <c r="D1158" t="s">
        <v>3695</v>
      </c>
      <c r="E1158" s="3">
        <v>43750</v>
      </c>
      <c r="F1158" s="2">
        <v>35937</v>
      </c>
      <c r="G1158" t="s">
        <v>0</v>
      </c>
    </row>
    <row r="1159" spans="1:7" x14ac:dyDescent="0.25">
      <c r="A1159" s="1">
        <v>739048</v>
      </c>
      <c r="B1159" t="s">
        <v>3</v>
      </c>
      <c r="C1159" t="s">
        <v>3837</v>
      </c>
      <c r="D1159" t="s">
        <v>3838</v>
      </c>
      <c r="E1159" s="3">
        <v>22750</v>
      </c>
      <c r="F1159" s="2">
        <v>37347</v>
      </c>
      <c r="G1159" t="s">
        <v>1668</v>
      </c>
    </row>
    <row r="1160" spans="1:7" x14ac:dyDescent="0.25">
      <c r="A1160" s="1">
        <v>739899</v>
      </c>
      <c r="B1160" t="s">
        <v>3</v>
      </c>
      <c r="C1160" t="s">
        <v>3857</v>
      </c>
      <c r="D1160" t="s">
        <v>2392</v>
      </c>
      <c r="E1160" s="3">
        <v>21500</v>
      </c>
      <c r="F1160" s="2">
        <v>37535</v>
      </c>
      <c r="G1160" t="s">
        <v>1668</v>
      </c>
    </row>
    <row r="1161" spans="1:7" x14ac:dyDescent="0.25">
      <c r="A1161" s="1">
        <v>801062</v>
      </c>
      <c r="B1161" t="s">
        <v>3</v>
      </c>
      <c r="C1161" t="s">
        <v>4045</v>
      </c>
      <c r="D1161" t="s">
        <v>70</v>
      </c>
      <c r="E1161" s="3">
        <v>69500</v>
      </c>
      <c r="F1161" s="2">
        <v>38443</v>
      </c>
      <c r="G1161" t="s">
        <v>1184</v>
      </c>
    </row>
    <row r="1162" spans="1:7" x14ac:dyDescent="0.25">
      <c r="A1162" s="1">
        <v>830954</v>
      </c>
      <c r="B1162" t="s">
        <v>3</v>
      </c>
      <c r="C1162" t="s">
        <v>4627</v>
      </c>
      <c r="D1162" t="s">
        <v>2331</v>
      </c>
      <c r="E1162" s="3">
        <v>51000</v>
      </c>
      <c r="F1162" s="2">
        <v>39559</v>
      </c>
      <c r="G1162" t="s">
        <v>0</v>
      </c>
    </row>
    <row r="1163" spans="1:7" x14ac:dyDescent="0.25">
      <c r="A1163" s="1">
        <v>834006</v>
      </c>
      <c r="B1163" t="s">
        <v>3</v>
      </c>
      <c r="C1163" t="s">
        <v>4706</v>
      </c>
      <c r="D1163" t="s">
        <v>940</v>
      </c>
      <c r="E1163" s="3">
        <v>44000</v>
      </c>
      <c r="F1163" s="2">
        <v>38443</v>
      </c>
      <c r="G1163" t="s">
        <v>383</v>
      </c>
    </row>
    <row r="1164" spans="1:7" x14ac:dyDescent="0.25">
      <c r="A1164" s="1">
        <v>864974</v>
      </c>
      <c r="B1164" t="s">
        <v>3</v>
      </c>
      <c r="C1164" t="s">
        <v>5398</v>
      </c>
      <c r="D1164" t="s">
        <v>5399</v>
      </c>
      <c r="E1164" s="3">
        <v>17250</v>
      </c>
      <c r="F1164" s="2">
        <v>34790</v>
      </c>
      <c r="G1164" t="s">
        <v>0</v>
      </c>
    </row>
    <row r="1165" spans="1:7" x14ac:dyDescent="0.25">
      <c r="A1165" s="1">
        <v>877854</v>
      </c>
      <c r="B1165" t="s">
        <v>3</v>
      </c>
      <c r="C1165" t="s">
        <v>5806</v>
      </c>
      <c r="D1165" t="s">
        <v>5807</v>
      </c>
      <c r="E1165" s="3">
        <v>6000</v>
      </c>
      <c r="F1165" s="2">
        <v>40269</v>
      </c>
      <c r="G1165" t="s">
        <v>4</v>
      </c>
    </row>
    <row r="1166" spans="1:7" x14ac:dyDescent="0.25">
      <c r="A1166" s="1">
        <v>678706</v>
      </c>
      <c r="B1166" t="s">
        <v>2837</v>
      </c>
      <c r="C1166" t="s">
        <v>2836</v>
      </c>
      <c r="D1166" t="s">
        <v>1553</v>
      </c>
      <c r="E1166" s="3">
        <v>14500</v>
      </c>
      <c r="F1166" s="2">
        <v>36617</v>
      </c>
      <c r="G1166" t="s">
        <v>1668</v>
      </c>
    </row>
    <row r="1167" spans="1:7" x14ac:dyDescent="0.25">
      <c r="A1167" s="1">
        <v>606622</v>
      </c>
      <c r="B1167" t="s">
        <v>40</v>
      </c>
      <c r="C1167" t="s">
        <v>39</v>
      </c>
      <c r="D1167" t="s">
        <v>36</v>
      </c>
      <c r="E1167" s="3">
        <v>12000</v>
      </c>
      <c r="F1167" s="2">
        <v>42095</v>
      </c>
      <c r="G1167" t="s">
        <v>38</v>
      </c>
    </row>
    <row r="1168" spans="1:7" x14ac:dyDescent="0.25">
      <c r="A1168" s="1">
        <v>614846</v>
      </c>
      <c r="B1168" t="s">
        <v>40</v>
      </c>
      <c r="C1168" t="s">
        <v>831</v>
      </c>
      <c r="D1168" t="s">
        <v>832</v>
      </c>
      <c r="E1168" s="3">
        <v>15750</v>
      </c>
      <c r="F1168" s="2">
        <v>42095</v>
      </c>
      <c r="G1168" t="s">
        <v>38</v>
      </c>
    </row>
    <row r="1169" spans="1:9" x14ac:dyDescent="0.25">
      <c r="A1169" s="1">
        <v>619614</v>
      </c>
      <c r="B1169" t="s">
        <v>1235</v>
      </c>
      <c r="C1169" t="s">
        <v>1233</v>
      </c>
      <c r="D1169" t="s">
        <v>1234</v>
      </c>
      <c r="E1169" s="3">
        <v>16500</v>
      </c>
      <c r="F1169" s="2">
        <v>39173</v>
      </c>
      <c r="G1169" t="s">
        <v>671</v>
      </c>
    </row>
    <row r="1170" spans="1:9" x14ac:dyDescent="0.25">
      <c r="A1170" s="1">
        <v>882910</v>
      </c>
      <c r="B1170" t="s">
        <v>5926</v>
      </c>
      <c r="C1170" t="s">
        <v>5925</v>
      </c>
      <c r="D1170" t="s">
        <v>4981</v>
      </c>
      <c r="E1170" s="3">
        <v>2075</v>
      </c>
      <c r="F1170" s="2">
        <v>42095</v>
      </c>
      <c r="G1170" t="s">
        <v>66</v>
      </c>
    </row>
    <row r="1171" spans="1:9" x14ac:dyDescent="0.25">
      <c r="A1171" s="1">
        <v>609596</v>
      </c>
      <c r="B1171" t="s">
        <v>352</v>
      </c>
      <c r="C1171" t="s">
        <v>350</v>
      </c>
      <c r="D1171" t="s">
        <v>351</v>
      </c>
      <c r="E1171" s="3">
        <v>6700</v>
      </c>
      <c r="F1171" s="2">
        <v>41000</v>
      </c>
      <c r="G1171" t="s">
        <v>23</v>
      </c>
    </row>
    <row r="1172" spans="1:9" x14ac:dyDescent="0.25">
      <c r="A1172" s="1">
        <v>609790</v>
      </c>
      <c r="B1172" t="s">
        <v>352</v>
      </c>
      <c r="C1172" t="s">
        <v>366</v>
      </c>
      <c r="D1172" t="s">
        <v>351</v>
      </c>
      <c r="E1172" s="3">
        <v>10500</v>
      </c>
      <c r="F1172" s="2">
        <v>41000</v>
      </c>
      <c r="G1172" t="s">
        <v>219</v>
      </c>
    </row>
    <row r="1173" spans="1:9" x14ac:dyDescent="0.25">
      <c r="A1173" s="1">
        <v>894901</v>
      </c>
      <c r="B1173" t="s">
        <v>6279</v>
      </c>
      <c r="C1173" t="s">
        <v>6278</v>
      </c>
      <c r="D1173" t="s">
        <v>4214</v>
      </c>
      <c r="E1173" s="3">
        <v>3150</v>
      </c>
      <c r="F1173" s="2">
        <v>42907</v>
      </c>
      <c r="G1173" t="s">
        <v>58</v>
      </c>
    </row>
    <row r="1174" spans="1:9" x14ac:dyDescent="0.25">
      <c r="A1174" s="1">
        <v>906873</v>
      </c>
      <c r="B1174" t="s">
        <v>6279</v>
      </c>
      <c r="C1174" t="s">
        <v>6663</v>
      </c>
      <c r="D1174" t="s">
        <v>4214</v>
      </c>
      <c r="E1174" s="3">
        <v>500</v>
      </c>
      <c r="F1174" s="2">
        <v>42907</v>
      </c>
      <c r="G1174" t="s">
        <v>6662</v>
      </c>
    </row>
    <row r="1175" spans="1:9" x14ac:dyDescent="0.25">
      <c r="A1175" s="1">
        <v>801833</v>
      </c>
      <c r="B1175" t="s">
        <v>4057</v>
      </c>
      <c r="C1175" t="s">
        <v>4055</v>
      </c>
      <c r="D1175" t="s">
        <v>4056</v>
      </c>
      <c r="E1175" s="3">
        <v>320000</v>
      </c>
      <c r="F1175" s="2">
        <v>38292</v>
      </c>
      <c r="G1175" t="s">
        <v>1668</v>
      </c>
    </row>
    <row r="1176" spans="1:9" x14ac:dyDescent="0.25">
      <c r="A1176" s="1">
        <v>876286</v>
      </c>
      <c r="B1176" t="s">
        <v>5740</v>
      </c>
      <c r="C1176" t="s">
        <v>5739</v>
      </c>
      <c r="D1176" t="s">
        <v>1598</v>
      </c>
      <c r="E1176" s="3">
        <v>4550</v>
      </c>
      <c r="F1176" s="2">
        <v>41830</v>
      </c>
      <c r="G1176" t="s">
        <v>66</v>
      </c>
    </row>
    <row r="1177" spans="1:9" x14ac:dyDescent="0.25">
      <c r="A1177" s="1">
        <v>914070</v>
      </c>
      <c r="B1177" t="s">
        <v>6976</v>
      </c>
      <c r="C1177" t="s">
        <v>6975</v>
      </c>
      <c r="D1177" t="s">
        <v>6031</v>
      </c>
      <c r="E1177" s="3">
        <v>28750</v>
      </c>
      <c r="F1177" s="2">
        <v>43070</v>
      </c>
      <c r="G1177" t="s">
        <v>1684</v>
      </c>
    </row>
    <row r="1178" spans="1:9" x14ac:dyDescent="0.25">
      <c r="A1178" s="1">
        <v>866581</v>
      </c>
      <c r="B1178" t="s">
        <v>5455</v>
      </c>
      <c r="C1178" t="s">
        <v>5453</v>
      </c>
      <c r="D1178" t="s">
        <v>5454</v>
      </c>
      <c r="E1178" s="3">
        <v>2400</v>
      </c>
      <c r="F1178" s="2">
        <v>43221</v>
      </c>
      <c r="G1178" t="s">
        <v>4</v>
      </c>
      <c r="H1178" t="s">
        <v>7471</v>
      </c>
      <c r="I1178" t="s">
        <v>7469</v>
      </c>
    </row>
    <row r="1179" spans="1:9" x14ac:dyDescent="0.25">
      <c r="A1179" s="1">
        <v>883312</v>
      </c>
      <c r="B1179" t="s">
        <v>5455</v>
      </c>
      <c r="C1179" t="s">
        <v>5940</v>
      </c>
      <c r="D1179" t="s">
        <v>5454</v>
      </c>
      <c r="E1179" s="3">
        <v>17000</v>
      </c>
      <c r="F1179" s="2">
        <v>43556</v>
      </c>
      <c r="G1179" t="s">
        <v>4</v>
      </c>
    </row>
    <row r="1180" spans="1:9" x14ac:dyDescent="0.25">
      <c r="A1180" s="1">
        <v>846330</v>
      </c>
      <c r="B1180" t="s">
        <v>5047</v>
      </c>
      <c r="C1180" t="s">
        <v>5045</v>
      </c>
      <c r="D1180" t="s">
        <v>5046</v>
      </c>
      <c r="E1180" s="3">
        <v>3000</v>
      </c>
      <c r="F1180" s="2">
        <v>43647</v>
      </c>
      <c r="G1180" t="s">
        <v>21</v>
      </c>
      <c r="H1180" t="s">
        <v>7471</v>
      </c>
    </row>
    <row r="1181" spans="1:9" x14ac:dyDescent="0.25">
      <c r="A1181" s="1">
        <v>852562</v>
      </c>
      <c r="B1181" t="s">
        <v>5047</v>
      </c>
      <c r="C1181" t="s">
        <v>5176</v>
      </c>
      <c r="D1181" t="s">
        <v>5046</v>
      </c>
      <c r="E1181" s="3">
        <v>2300</v>
      </c>
      <c r="F1181" s="2">
        <v>43658</v>
      </c>
      <c r="G1181" t="s">
        <v>21</v>
      </c>
      <c r="H1181" t="s">
        <v>7471</v>
      </c>
      <c r="I1181" t="s">
        <v>7469</v>
      </c>
    </row>
    <row r="1182" spans="1:9" x14ac:dyDescent="0.25">
      <c r="A1182" s="1">
        <v>852575</v>
      </c>
      <c r="B1182" t="s">
        <v>5047</v>
      </c>
      <c r="C1182" t="s">
        <v>5177</v>
      </c>
      <c r="D1182" t="s">
        <v>5046</v>
      </c>
      <c r="E1182" s="3">
        <v>2425</v>
      </c>
      <c r="F1182" s="2">
        <v>43658</v>
      </c>
      <c r="G1182" t="s">
        <v>21</v>
      </c>
      <c r="H1182" t="s">
        <v>7471</v>
      </c>
      <c r="I1182" t="s">
        <v>7469</v>
      </c>
    </row>
    <row r="1183" spans="1:9" x14ac:dyDescent="0.25">
      <c r="A1183" s="1">
        <v>852588</v>
      </c>
      <c r="B1183" t="s">
        <v>5047</v>
      </c>
      <c r="C1183" t="s">
        <v>5178</v>
      </c>
      <c r="D1183" t="s">
        <v>5046</v>
      </c>
      <c r="E1183" s="3">
        <v>2425</v>
      </c>
      <c r="F1183" s="2">
        <v>43556</v>
      </c>
      <c r="G1183" t="s">
        <v>21</v>
      </c>
      <c r="H1183" t="s">
        <v>7471</v>
      </c>
      <c r="I1183" t="s">
        <v>7469</v>
      </c>
    </row>
    <row r="1184" spans="1:9" x14ac:dyDescent="0.25">
      <c r="A1184" s="1">
        <v>852590</v>
      </c>
      <c r="B1184" t="s">
        <v>5047</v>
      </c>
      <c r="C1184" t="s">
        <v>5179</v>
      </c>
      <c r="D1184" t="s">
        <v>5046</v>
      </c>
      <c r="E1184" s="3">
        <v>2150</v>
      </c>
      <c r="F1184" s="2">
        <v>43658</v>
      </c>
      <c r="G1184" t="s">
        <v>21</v>
      </c>
      <c r="H1184" t="s">
        <v>7471</v>
      </c>
      <c r="I1184" t="s">
        <v>7469</v>
      </c>
    </row>
    <row r="1185" spans="1:9" x14ac:dyDescent="0.25">
      <c r="A1185" s="1">
        <v>852600</v>
      </c>
      <c r="B1185" t="s">
        <v>5047</v>
      </c>
      <c r="C1185" t="s">
        <v>5180</v>
      </c>
      <c r="D1185" t="s">
        <v>5046</v>
      </c>
      <c r="E1185" s="3">
        <v>2475</v>
      </c>
      <c r="F1185" s="2">
        <v>43658</v>
      </c>
      <c r="G1185" t="s">
        <v>21</v>
      </c>
      <c r="H1185" t="s">
        <v>7471</v>
      </c>
      <c r="I1185" t="s">
        <v>7469</v>
      </c>
    </row>
    <row r="1186" spans="1:9" x14ac:dyDescent="0.25">
      <c r="A1186" s="1">
        <v>852612</v>
      </c>
      <c r="B1186" t="s">
        <v>5047</v>
      </c>
      <c r="C1186" t="s">
        <v>5181</v>
      </c>
      <c r="D1186" t="s">
        <v>5046</v>
      </c>
      <c r="E1186" s="3">
        <v>2200</v>
      </c>
      <c r="F1186" s="2">
        <v>43658</v>
      </c>
      <c r="G1186" t="s">
        <v>21</v>
      </c>
      <c r="H1186" t="s">
        <v>7471</v>
      </c>
      <c r="I1186" t="s">
        <v>7469</v>
      </c>
    </row>
    <row r="1187" spans="1:9" x14ac:dyDescent="0.25">
      <c r="A1187" s="1">
        <v>938301</v>
      </c>
      <c r="B1187" t="s">
        <v>5047</v>
      </c>
      <c r="C1187" t="s">
        <v>7421</v>
      </c>
      <c r="D1187" t="s">
        <v>5046</v>
      </c>
      <c r="E1187" s="3">
        <v>27000</v>
      </c>
      <c r="F1187" s="2">
        <v>43793</v>
      </c>
      <c r="G1187" t="s">
        <v>58</v>
      </c>
      <c r="H1187" t="s">
        <v>7471</v>
      </c>
    </row>
    <row r="1188" spans="1:9" x14ac:dyDescent="0.25">
      <c r="A1188" s="1">
        <v>620008</v>
      </c>
      <c r="B1188" t="s">
        <v>1268</v>
      </c>
      <c r="C1188" t="s">
        <v>1267</v>
      </c>
      <c r="D1188" t="s">
        <v>1262</v>
      </c>
      <c r="E1188" s="3">
        <v>8600</v>
      </c>
      <c r="F1188" s="2">
        <v>34790</v>
      </c>
      <c r="G1188" t="s">
        <v>4</v>
      </c>
    </row>
    <row r="1189" spans="1:9" x14ac:dyDescent="0.25">
      <c r="A1189" s="1">
        <v>620406</v>
      </c>
      <c r="B1189" t="s">
        <v>1268</v>
      </c>
      <c r="C1189" t="s">
        <v>1298</v>
      </c>
      <c r="D1189" t="s">
        <v>19</v>
      </c>
      <c r="E1189" s="3">
        <v>20250</v>
      </c>
      <c r="F1189" s="2">
        <v>34790</v>
      </c>
      <c r="G1189" t="s">
        <v>4</v>
      </c>
    </row>
    <row r="1190" spans="1:9" x14ac:dyDescent="0.25">
      <c r="A1190" s="1">
        <v>894325</v>
      </c>
      <c r="B1190" t="s">
        <v>6245</v>
      </c>
      <c r="C1190" t="s">
        <v>6244</v>
      </c>
      <c r="D1190" t="s">
        <v>3446</v>
      </c>
      <c r="E1190" s="3">
        <v>17000</v>
      </c>
      <c r="F1190" s="2">
        <v>42475</v>
      </c>
      <c r="G1190" t="s">
        <v>58</v>
      </c>
    </row>
    <row r="1191" spans="1:9" x14ac:dyDescent="0.25">
      <c r="A1191" s="1">
        <v>935834</v>
      </c>
      <c r="B1191" t="s">
        <v>7327</v>
      </c>
      <c r="C1191" t="s">
        <v>7326</v>
      </c>
      <c r="D1191" t="s">
        <v>465</v>
      </c>
      <c r="E1191" s="3">
        <v>7100</v>
      </c>
      <c r="F1191" s="2">
        <v>43617</v>
      </c>
      <c r="G1191" t="s">
        <v>1684</v>
      </c>
    </row>
    <row r="1192" spans="1:9" x14ac:dyDescent="0.25">
      <c r="A1192" s="1">
        <v>625478</v>
      </c>
      <c r="B1192" t="s">
        <v>1742</v>
      </c>
      <c r="C1192" t="s">
        <v>1740</v>
      </c>
      <c r="D1192" t="s">
        <v>1741</v>
      </c>
      <c r="E1192" s="3">
        <v>84500</v>
      </c>
      <c r="F1192" s="2">
        <v>42826</v>
      </c>
      <c r="G1192" t="s">
        <v>177</v>
      </c>
    </row>
    <row r="1193" spans="1:9" x14ac:dyDescent="0.25">
      <c r="A1193" s="1">
        <v>856310</v>
      </c>
      <c r="B1193" t="s">
        <v>5275</v>
      </c>
      <c r="C1193" t="s">
        <v>5273</v>
      </c>
      <c r="D1193" t="s">
        <v>5274</v>
      </c>
      <c r="E1193" s="3">
        <v>1325</v>
      </c>
      <c r="F1193" s="2">
        <v>40969</v>
      </c>
      <c r="G1193" t="s">
        <v>21</v>
      </c>
    </row>
    <row r="1194" spans="1:9" x14ac:dyDescent="0.25">
      <c r="A1194" s="1">
        <v>611234</v>
      </c>
      <c r="B1194" t="s">
        <v>501</v>
      </c>
      <c r="C1194" t="s">
        <v>499</v>
      </c>
      <c r="D1194" t="s">
        <v>500</v>
      </c>
      <c r="E1194" s="3">
        <v>39250</v>
      </c>
      <c r="F1194" s="2">
        <v>34790</v>
      </c>
      <c r="G1194" t="s">
        <v>498</v>
      </c>
    </row>
    <row r="1195" spans="1:9" x14ac:dyDescent="0.25">
      <c r="A1195" s="1">
        <v>890132</v>
      </c>
      <c r="B1195" t="s">
        <v>6113</v>
      </c>
      <c r="C1195" t="s">
        <v>6112</v>
      </c>
      <c r="D1195" t="s">
        <v>3371</v>
      </c>
      <c r="E1195" s="3">
        <v>51000</v>
      </c>
      <c r="F1195" s="2">
        <v>40269</v>
      </c>
      <c r="G1195" t="s">
        <v>6111</v>
      </c>
    </row>
    <row r="1196" spans="1:9" x14ac:dyDescent="0.25">
      <c r="A1196" s="1">
        <v>631425</v>
      </c>
      <c r="B1196" t="s">
        <v>2246</v>
      </c>
      <c r="C1196" t="s">
        <v>2244</v>
      </c>
      <c r="D1196" t="s">
        <v>2245</v>
      </c>
      <c r="E1196" s="3">
        <v>750</v>
      </c>
      <c r="F1196" s="2">
        <v>40452</v>
      </c>
      <c r="G1196" t="s">
        <v>481</v>
      </c>
    </row>
    <row r="1197" spans="1:9" x14ac:dyDescent="0.25">
      <c r="A1197" s="1">
        <v>691190</v>
      </c>
      <c r="B1197" t="s">
        <v>2959</v>
      </c>
      <c r="C1197" t="s">
        <v>2958</v>
      </c>
      <c r="D1197" t="s">
        <v>1457</v>
      </c>
      <c r="E1197" s="3">
        <v>7300</v>
      </c>
      <c r="F1197" s="2">
        <v>40817</v>
      </c>
      <c r="G1197" t="s">
        <v>4</v>
      </c>
    </row>
    <row r="1198" spans="1:9" x14ac:dyDescent="0.25">
      <c r="A1198" s="1">
        <v>631083</v>
      </c>
      <c r="B1198" t="s">
        <v>2216</v>
      </c>
      <c r="C1198" t="s">
        <v>2215</v>
      </c>
      <c r="D1198" t="s">
        <v>2203</v>
      </c>
      <c r="E1198" s="3">
        <v>8300</v>
      </c>
      <c r="F1198" s="2">
        <v>38991</v>
      </c>
      <c r="G1198" t="s">
        <v>66</v>
      </c>
    </row>
    <row r="1199" spans="1:9" x14ac:dyDescent="0.25">
      <c r="A1199" s="1">
        <v>697585</v>
      </c>
      <c r="B1199" t="s">
        <v>3092</v>
      </c>
      <c r="C1199" t="s">
        <v>3091</v>
      </c>
      <c r="D1199" t="s">
        <v>2414</v>
      </c>
      <c r="E1199" s="3">
        <v>31000</v>
      </c>
      <c r="F1199" s="2">
        <v>41365</v>
      </c>
      <c r="G1199" t="s">
        <v>23</v>
      </c>
    </row>
    <row r="1200" spans="1:9" x14ac:dyDescent="0.25">
      <c r="A1200" s="1">
        <v>826997</v>
      </c>
      <c r="B1200" t="s">
        <v>4576</v>
      </c>
      <c r="C1200" t="s">
        <v>4575</v>
      </c>
      <c r="D1200" t="s">
        <v>859</v>
      </c>
      <c r="E1200" s="3">
        <v>6700</v>
      </c>
      <c r="F1200" s="2">
        <v>40269</v>
      </c>
      <c r="G1200" t="s">
        <v>66</v>
      </c>
    </row>
    <row r="1201" spans="1:9" x14ac:dyDescent="0.25">
      <c r="A1201" s="1">
        <v>804499</v>
      </c>
      <c r="C1201" t="s">
        <v>4098</v>
      </c>
      <c r="D1201" t="s">
        <v>1379</v>
      </c>
      <c r="E1201" s="3">
        <v>12000</v>
      </c>
      <c r="F1201" s="2">
        <v>42205</v>
      </c>
      <c r="G1201" t="s">
        <v>4</v>
      </c>
    </row>
    <row r="1202" spans="1:9" x14ac:dyDescent="0.25">
      <c r="A1202" s="1">
        <v>900612</v>
      </c>
      <c r="B1202" t="s">
        <v>6478</v>
      </c>
      <c r="C1202" t="s">
        <v>6477</v>
      </c>
      <c r="D1202" t="s">
        <v>923</v>
      </c>
      <c r="E1202" s="3">
        <v>4800</v>
      </c>
      <c r="F1202" s="2">
        <v>42551</v>
      </c>
      <c r="G1202" t="s">
        <v>58</v>
      </c>
    </row>
    <row r="1203" spans="1:9" x14ac:dyDescent="0.25">
      <c r="A1203" s="1">
        <v>811867</v>
      </c>
      <c r="B1203" t="s">
        <v>4236</v>
      </c>
      <c r="C1203" t="s">
        <v>4234</v>
      </c>
      <c r="D1203" t="s">
        <v>4235</v>
      </c>
      <c r="E1203" s="3">
        <v>3550</v>
      </c>
      <c r="F1203" s="2">
        <v>40269</v>
      </c>
      <c r="G1203" t="s">
        <v>4233</v>
      </c>
    </row>
    <row r="1204" spans="1:9" x14ac:dyDescent="0.25">
      <c r="A1204" s="1">
        <v>711024</v>
      </c>
      <c r="B1204" t="s">
        <v>3305</v>
      </c>
      <c r="C1204" t="s">
        <v>3304</v>
      </c>
      <c r="D1204" t="s">
        <v>335</v>
      </c>
      <c r="E1204" s="3">
        <v>4650</v>
      </c>
      <c r="F1204" s="2">
        <v>43191</v>
      </c>
      <c r="G1204" t="s">
        <v>21</v>
      </c>
      <c r="H1204" t="s">
        <v>7471</v>
      </c>
      <c r="I1204" t="s">
        <v>7509</v>
      </c>
    </row>
    <row r="1205" spans="1:9" x14ac:dyDescent="0.25">
      <c r="A1205" s="1">
        <v>711035</v>
      </c>
      <c r="B1205" t="s">
        <v>3305</v>
      </c>
      <c r="C1205" t="s">
        <v>3306</v>
      </c>
      <c r="D1205" t="s">
        <v>335</v>
      </c>
      <c r="E1205" s="3">
        <v>9400</v>
      </c>
      <c r="F1205" s="2">
        <v>43191</v>
      </c>
      <c r="G1205" t="s">
        <v>21</v>
      </c>
      <c r="H1205" t="s">
        <v>7471</v>
      </c>
      <c r="I1205" t="s">
        <v>7509</v>
      </c>
    </row>
    <row r="1206" spans="1:9" x14ac:dyDescent="0.25">
      <c r="A1206" s="1">
        <v>711046</v>
      </c>
      <c r="B1206" t="s">
        <v>3305</v>
      </c>
      <c r="C1206" t="s">
        <v>3307</v>
      </c>
      <c r="D1206" t="s">
        <v>335</v>
      </c>
      <c r="E1206" s="3">
        <v>6100</v>
      </c>
      <c r="F1206" s="2">
        <v>43191</v>
      </c>
      <c r="G1206" t="s">
        <v>21</v>
      </c>
      <c r="H1206" t="s">
        <v>7471</v>
      </c>
      <c r="I1206" t="s">
        <v>7509</v>
      </c>
    </row>
    <row r="1207" spans="1:9" x14ac:dyDescent="0.25">
      <c r="A1207" s="1">
        <v>711057</v>
      </c>
      <c r="B1207" t="s">
        <v>3305</v>
      </c>
      <c r="C1207" t="s">
        <v>3308</v>
      </c>
      <c r="D1207" t="s">
        <v>335</v>
      </c>
      <c r="E1207" s="3">
        <v>7100</v>
      </c>
      <c r="F1207" s="2">
        <v>43191</v>
      </c>
      <c r="G1207" t="s">
        <v>21</v>
      </c>
      <c r="H1207" t="s">
        <v>7471</v>
      </c>
      <c r="I1207" t="s">
        <v>7509</v>
      </c>
    </row>
    <row r="1208" spans="1:9" x14ac:dyDescent="0.25">
      <c r="A1208" s="1">
        <v>626164</v>
      </c>
      <c r="B1208" t="s">
        <v>1796</v>
      </c>
      <c r="C1208" t="s">
        <v>1795</v>
      </c>
      <c r="D1208" t="s">
        <v>1768</v>
      </c>
      <c r="E1208" s="3">
        <v>16250</v>
      </c>
      <c r="F1208" s="2">
        <v>43556</v>
      </c>
      <c r="G1208" t="s">
        <v>4</v>
      </c>
    </row>
    <row r="1209" spans="1:9" x14ac:dyDescent="0.25">
      <c r="A1209" s="1">
        <v>713564</v>
      </c>
      <c r="B1209" t="s">
        <v>3364</v>
      </c>
      <c r="C1209" t="s">
        <v>3363</v>
      </c>
      <c r="D1209" t="s">
        <v>70</v>
      </c>
      <c r="E1209" s="3">
        <v>7500</v>
      </c>
      <c r="F1209" s="2">
        <v>40343</v>
      </c>
      <c r="G1209" t="s">
        <v>4</v>
      </c>
    </row>
    <row r="1210" spans="1:9" x14ac:dyDescent="0.25">
      <c r="A1210" s="1">
        <v>844447</v>
      </c>
      <c r="B1210" t="s">
        <v>3364</v>
      </c>
      <c r="C1210" t="s">
        <v>4983</v>
      </c>
      <c r="D1210" t="s">
        <v>3365</v>
      </c>
      <c r="E1210" s="3">
        <v>6900</v>
      </c>
      <c r="F1210" s="2">
        <v>40343</v>
      </c>
      <c r="G1210" t="s">
        <v>219</v>
      </c>
    </row>
    <row r="1211" spans="1:9" x14ac:dyDescent="0.25">
      <c r="A1211" s="1">
        <v>901281</v>
      </c>
      <c r="B1211" t="s">
        <v>6494</v>
      </c>
      <c r="C1211" t="s">
        <v>6493</v>
      </c>
      <c r="D1211" t="s">
        <v>469</v>
      </c>
      <c r="E1211" s="3">
        <v>8000</v>
      </c>
      <c r="F1211" s="2">
        <v>42795</v>
      </c>
      <c r="G1211" t="s">
        <v>1758</v>
      </c>
    </row>
    <row r="1212" spans="1:9" x14ac:dyDescent="0.25">
      <c r="A1212" s="1">
        <v>612431</v>
      </c>
      <c r="B1212" t="s">
        <v>628</v>
      </c>
      <c r="C1212" t="s">
        <v>627</v>
      </c>
      <c r="D1212" t="s">
        <v>402</v>
      </c>
      <c r="E1212" s="3">
        <v>0</v>
      </c>
      <c r="F1212" s="2">
        <v>41730</v>
      </c>
      <c r="G1212" t="s">
        <v>34</v>
      </c>
    </row>
    <row r="1213" spans="1:9" x14ac:dyDescent="0.25">
      <c r="A1213" s="1">
        <v>818869</v>
      </c>
      <c r="B1213" t="s">
        <v>4432</v>
      </c>
      <c r="C1213" t="s">
        <v>4431</v>
      </c>
      <c r="D1213" t="s">
        <v>2623</v>
      </c>
      <c r="E1213" s="3">
        <v>16250</v>
      </c>
      <c r="F1213" s="2">
        <v>43737</v>
      </c>
      <c r="G1213" t="s">
        <v>66</v>
      </c>
      <c r="H1213" t="s">
        <v>7471</v>
      </c>
    </row>
    <row r="1214" spans="1:9" x14ac:dyDescent="0.25">
      <c r="A1214" s="1">
        <v>827255</v>
      </c>
      <c r="B1214" t="s">
        <v>4432</v>
      </c>
      <c r="C1214" t="s">
        <v>4579</v>
      </c>
      <c r="D1214" t="s">
        <v>2623</v>
      </c>
      <c r="E1214" s="3">
        <v>54000</v>
      </c>
      <c r="F1214" s="2">
        <v>43556</v>
      </c>
      <c r="G1214" t="s">
        <v>177</v>
      </c>
    </row>
    <row r="1215" spans="1:9" x14ac:dyDescent="0.25">
      <c r="A1215" s="1">
        <v>827268</v>
      </c>
      <c r="B1215" t="s">
        <v>4432</v>
      </c>
      <c r="C1215" t="s">
        <v>4580</v>
      </c>
      <c r="D1215" t="s">
        <v>2623</v>
      </c>
      <c r="E1215" s="3">
        <v>14750</v>
      </c>
      <c r="F1215" s="2">
        <v>43556</v>
      </c>
      <c r="G1215" t="s">
        <v>177</v>
      </c>
    </row>
    <row r="1216" spans="1:9" x14ac:dyDescent="0.25">
      <c r="A1216" s="1">
        <v>849318</v>
      </c>
      <c r="B1216" t="s">
        <v>4432</v>
      </c>
      <c r="C1216" t="s">
        <v>5112</v>
      </c>
      <c r="D1216" t="s">
        <v>2623</v>
      </c>
      <c r="E1216" s="3">
        <v>1450</v>
      </c>
      <c r="F1216" s="2">
        <v>43556</v>
      </c>
      <c r="G1216" t="s">
        <v>177</v>
      </c>
      <c r="H1216" t="s">
        <v>7471</v>
      </c>
      <c r="I1216" t="s">
        <v>7469</v>
      </c>
    </row>
    <row r="1217" spans="1:8" x14ac:dyDescent="0.25">
      <c r="A1217" s="1">
        <v>856692</v>
      </c>
      <c r="B1217" t="s">
        <v>4432</v>
      </c>
      <c r="C1217" t="s">
        <v>5285</v>
      </c>
      <c r="D1217" t="s">
        <v>2623</v>
      </c>
      <c r="E1217" s="3">
        <v>20500</v>
      </c>
      <c r="F1217" s="2">
        <v>43556</v>
      </c>
      <c r="G1217" t="s">
        <v>177</v>
      </c>
      <c r="H1217" t="s">
        <v>7471</v>
      </c>
    </row>
    <row r="1218" spans="1:8" x14ac:dyDescent="0.25">
      <c r="A1218" s="1">
        <v>884213</v>
      </c>
      <c r="B1218" t="s">
        <v>4432</v>
      </c>
      <c r="C1218" t="s">
        <v>5954</v>
      </c>
      <c r="D1218" t="s">
        <v>2623</v>
      </c>
      <c r="E1218" s="3">
        <v>9400</v>
      </c>
      <c r="F1218" s="2">
        <v>43556</v>
      </c>
      <c r="G1218" t="s">
        <v>66</v>
      </c>
    </row>
    <row r="1219" spans="1:8" x14ac:dyDescent="0.25">
      <c r="A1219" s="1">
        <v>936986</v>
      </c>
      <c r="B1219" t="s">
        <v>4432</v>
      </c>
      <c r="C1219" t="s">
        <v>7351</v>
      </c>
      <c r="D1219" t="s">
        <v>6310</v>
      </c>
      <c r="E1219" s="3">
        <v>3000</v>
      </c>
      <c r="F1219" s="2">
        <v>43644</v>
      </c>
      <c r="G1219" t="s">
        <v>1684</v>
      </c>
    </row>
    <row r="1220" spans="1:8" x14ac:dyDescent="0.25">
      <c r="A1220" s="1">
        <v>611154</v>
      </c>
      <c r="B1220" t="s">
        <v>489</v>
      </c>
      <c r="C1220" t="s">
        <v>487</v>
      </c>
      <c r="D1220" t="s">
        <v>488</v>
      </c>
      <c r="E1220" s="3">
        <v>50500</v>
      </c>
      <c r="F1220" s="2">
        <v>39741</v>
      </c>
      <c r="G1220" t="s">
        <v>142</v>
      </c>
    </row>
    <row r="1221" spans="1:8" x14ac:dyDescent="0.25">
      <c r="A1221" s="1">
        <v>611370</v>
      </c>
      <c r="B1221" t="s">
        <v>517</v>
      </c>
      <c r="C1221" t="s">
        <v>515</v>
      </c>
      <c r="D1221" t="s">
        <v>516</v>
      </c>
      <c r="E1221" s="3">
        <v>1550</v>
      </c>
      <c r="F1221" s="2">
        <v>38443</v>
      </c>
      <c r="G1221" t="s">
        <v>289</v>
      </c>
    </row>
    <row r="1222" spans="1:8" x14ac:dyDescent="0.25">
      <c r="A1222" s="1">
        <v>854730</v>
      </c>
      <c r="B1222" t="s">
        <v>5225</v>
      </c>
      <c r="C1222" t="s">
        <v>5224</v>
      </c>
      <c r="D1222" t="s">
        <v>5200</v>
      </c>
      <c r="E1222" s="3">
        <v>38750</v>
      </c>
      <c r="F1222" s="2">
        <v>38261</v>
      </c>
      <c r="G1222" t="s">
        <v>21</v>
      </c>
    </row>
    <row r="1223" spans="1:8" x14ac:dyDescent="0.25">
      <c r="A1223" s="1">
        <v>884267</v>
      </c>
      <c r="B1223" t="s">
        <v>5956</v>
      </c>
      <c r="C1223" t="s">
        <v>5955</v>
      </c>
      <c r="D1223" t="s">
        <v>112</v>
      </c>
      <c r="E1223" s="3">
        <v>59000</v>
      </c>
      <c r="F1223" s="2">
        <v>42826</v>
      </c>
      <c r="G1223" t="s">
        <v>219</v>
      </c>
    </row>
    <row r="1224" spans="1:8" x14ac:dyDescent="0.25">
      <c r="A1224" s="1">
        <v>649412</v>
      </c>
      <c r="B1224" t="s">
        <v>2552</v>
      </c>
      <c r="C1224" t="s">
        <v>2551</v>
      </c>
      <c r="D1224" t="s">
        <v>112</v>
      </c>
      <c r="E1224" s="3">
        <v>6200</v>
      </c>
      <c r="F1224" s="2">
        <v>43191</v>
      </c>
      <c r="G1224" t="s">
        <v>66</v>
      </c>
    </row>
    <row r="1225" spans="1:8" x14ac:dyDescent="0.25">
      <c r="A1225" s="1">
        <v>649423</v>
      </c>
      <c r="B1225" t="s">
        <v>2552</v>
      </c>
      <c r="C1225" t="s">
        <v>2553</v>
      </c>
      <c r="D1225" t="s">
        <v>112</v>
      </c>
      <c r="E1225" s="3">
        <v>6300</v>
      </c>
      <c r="F1225" s="2">
        <v>43191</v>
      </c>
      <c r="G1225" t="s">
        <v>66</v>
      </c>
    </row>
    <row r="1226" spans="1:8" x14ac:dyDescent="0.25">
      <c r="A1226" s="1">
        <v>848759</v>
      </c>
      <c r="B1226" t="s">
        <v>2552</v>
      </c>
      <c r="C1226" t="s">
        <v>5103</v>
      </c>
      <c r="D1226" t="s">
        <v>112</v>
      </c>
      <c r="E1226" s="3">
        <v>8200</v>
      </c>
      <c r="F1226" s="2">
        <v>43191</v>
      </c>
      <c r="G1226" t="s">
        <v>66</v>
      </c>
    </row>
    <row r="1227" spans="1:8" x14ac:dyDescent="0.25">
      <c r="A1227" s="1">
        <v>663332</v>
      </c>
      <c r="B1227" t="s">
        <v>2684</v>
      </c>
      <c r="C1227" t="s">
        <v>2683</v>
      </c>
      <c r="D1227" t="s">
        <v>2167</v>
      </c>
      <c r="E1227" s="3">
        <v>5800</v>
      </c>
      <c r="F1227" s="2">
        <v>40634</v>
      </c>
      <c r="G1227" t="s">
        <v>182</v>
      </c>
    </row>
    <row r="1228" spans="1:8" x14ac:dyDescent="0.25">
      <c r="A1228" s="1">
        <v>624215</v>
      </c>
      <c r="B1228" t="s">
        <v>1613</v>
      </c>
      <c r="C1228" t="s">
        <v>1612</v>
      </c>
      <c r="D1228" t="s">
        <v>1608</v>
      </c>
      <c r="E1228" s="3">
        <v>11000</v>
      </c>
      <c r="F1228" s="2">
        <v>41000</v>
      </c>
      <c r="G1228" t="s">
        <v>23</v>
      </c>
    </row>
    <row r="1229" spans="1:8" x14ac:dyDescent="0.25">
      <c r="A1229" s="1">
        <v>727968</v>
      </c>
      <c r="B1229" t="s">
        <v>3597</v>
      </c>
      <c r="C1229" t="s">
        <v>3596</v>
      </c>
      <c r="D1229" t="s">
        <v>555</v>
      </c>
      <c r="E1229" s="3">
        <v>30750</v>
      </c>
      <c r="F1229" s="2">
        <v>38808</v>
      </c>
      <c r="G1229" t="s">
        <v>66</v>
      </c>
    </row>
    <row r="1230" spans="1:8" x14ac:dyDescent="0.25">
      <c r="A1230" s="1">
        <v>622151</v>
      </c>
      <c r="B1230" t="s">
        <v>1453</v>
      </c>
      <c r="C1230" t="s">
        <v>1451</v>
      </c>
      <c r="D1230" t="s">
        <v>1452</v>
      </c>
      <c r="E1230" s="3">
        <v>32800</v>
      </c>
      <c r="F1230" s="2">
        <v>43556</v>
      </c>
      <c r="G1230" t="s">
        <v>12</v>
      </c>
    </row>
    <row r="1231" spans="1:8" x14ac:dyDescent="0.25">
      <c r="A1231" s="1">
        <v>733039</v>
      </c>
      <c r="B1231" t="s">
        <v>3693</v>
      </c>
      <c r="C1231" t="s">
        <v>3692</v>
      </c>
      <c r="D1231" t="s">
        <v>2302</v>
      </c>
      <c r="E1231" s="3">
        <v>40750</v>
      </c>
      <c r="F1231" s="2">
        <v>42826</v>
      </c>
      <c r="G1231" t="s">
        <v>3691</v>
      </c>
    </row>
    <row r="1232" spans="1:8" x14ac:dyDescent="0.25">
      <c r="A1232" s="1">
        <v>629470</v>
      </c>
      <c r="B1232" t="s">
        <v>2094</v>
      </c>
      <c r="C1232" t="s">
        <v>2093</v>
      </c>
      <c r="D1232" t="s">
        <v>2033</v>
      </c>
      <c r="E1232" s="3">
        <v>21500</v>
      </c>
      <c r="F1232" s="2">
        <v>41730</v>
      </c>
      <c r="G1232" t="s">
        <v>4</v>
      </c>
    </row>
    <row r="1233" spans="1:7" x14ac:dyDescent="0.25">
      <c r="A1233" s="1">
        <v>904924</v>
      </c>
      <c r="B1233" t="s">
        <v>6616</v>
      </c>
      <c r="C1233" t="s">
        <v>6615</v>
      </c>
      <c r="D1233" t="s">
        <v>4061</v>
      </c>
      <c r="E1233" s="3">
        <v>13000</v>
      </c>
      <c r="F1233" s="2">
        <v>39904</v>
      </c>
      <c r="G1233" t="s">
        <v>872</v>
      </c>
    </row>
    <row r="1234" spans="1:7" x14ac:dyDescent="0.25">
      <c r="A1234" s="1">
        <v>608628</v>
      </c>
      <c r="B1234" t="s">
        <v>250</v>
      </c>
      <c r="C1234" t="s">
        <v>249</v>
      </c>
      <c r="D1234" t="s">
        <v>228</v>
      </c>
      <c r="E1234" s="3">
        <v>6300</v>
      </c>
      <c r="F1234" s="2">
        <v>42955</v>
      </c>
      <c r="G1234" t="s">
        <v>4</v>
      </c>
    </row>
    <row r="1235" spans="1:7" x14ac:dyDescent="0.25">
      <c r="A1235" s="1">
        <v>616159</v>
      </c>
      <c r="B1235" t="s">
        <v>916</v>
      </c>
      <c r="C1235" t="s">
        <v>915</v>
      </c>
      <c r="D1235" t="s">
        <v>199</v>
      </c>
      <c r="E1235" s="3">
        <v>8700</v>
      </c>
      <c r="F1235" s="2">
        <v>43682</v>
      </c>
      <c r="G1235" t="s">
        <v>4</v>
      </c>
    </row>
    <row r="1236" spans="1:7" x14ac:dyDescent="0.25">
      <c r="A1236" s="1">
        <v>855960</v>
      </c>
      <c r="B1236" t="s">
        <v>5261</v>
      </c>
      <c r="C1236" t="s">
        <v>5260</v>
      </c>
      <c r="D1236" t="s">
        <v>108</v>
      </c>
      <c r="E1236" s="3">
        <v>19750</v>
      </c>
      <c r="F1236" s="2">
        <v>43191</v>
      </c>
      <c r="G1236" t="s">
        <v>66</v>
      </c>
    </row>
    <row r="1237" spans="1:7" x14ac:dyDescent="0.25">
      <c r="A1237" s="1">
        <v>865652</v>
      </c>
      <c r="B1237" t="s">
        <v>5445</v>
      </c>
      <c r="C1237" t="s">
        <v>5444</v>
      </c>
      <c r="D1237" t="s">
        <v>4967</v>
      </c>
      <c r="E1237" s="3">
        <v>6400</v>
      </c>
      <c r="F1237" s="2">
        <v>41821</v>
      </c>
      <c r="G1237" t="s">
        <v>3164</v>
      </c>
    </row>
    <row r="1238" spans="1:7" x14ac:dyDescent="0.25">
      <c r="A1238" s="1">
        <v>737917</v>
      </c>
      <c r="B1238" t="s">
        <v>3816</v>
      </c>
      <c r="C1238" t="s">
        <v>3815</v>
      </c>
      <c r="D1238" t="s">
        <v>119</v>
      </c>
      <c r="E1238" s="3">
        <v>39500</v>
      </c>
      <c r="F1238" s="2">
        <v>38078</v>
      </c>
      <c r="G1238" t="s">
        <v>21</v>
      </c>
    </row>
    <row r="1239" spans="1:7" x14ac:dyDescent="0.25">
      <c r="A1239" s="1">
        <v>703208</v>
      </c>
      <c r="B1239" t="s">
        <v>3187</v>
      </c>
      <c r="C1239" t="s">
        <v>3186</v>
      </c>
      <c r="D1239" t="s">
        <v>654</v>
      </c>
      <c r="E1239" s="3">
        <v>5200</v>
      </c>
      <c r="F1239" s="2">
        <v>38443</v>
      </c>
      <c r="G1239" t="s">
        <v>21</v>
      </c>
    </row>
    <row r="1240" spans="1:7" x14ac:dyDescent="0.25">
      <c r="A1240" s="1">
        <v>611290</v>
      </c>
      <c r="B1240" t="s">
        <v>506</v>
      </c>
      <c r="C1240" t="s">
        <v>504</v>
      </c>
      <c r="D1240" t="s">
        <v>505</v>
      </c>
      <c r="E1240" s="3">
        <v>1325</v>
      </c>
      <c r="F1240" s="2">
        <v>38443</v>
      </c>
      <c r="G1240" t="s">
        <v>23</v>
      </c>
    </row>
    <row r="1241" spans="1:7" x14ac:dyDescent="0.25">
      <c r="A1241" s="1">
        <v>702965</v>
      </c>
      <c r="B1241" t="s">
        <v>3179</v>
      </c>
      <c r="C1241" t="s">
        <v>3178</v>
      </c>
      <c r="D1241" t="s">
        <v>1118</v>
      </c>
      <c r="E1241" s="3">
        <v>9400</v>
      </c>
      <c r="F1241" s="2">
        <v>40581</v>
      </c>
      <c r="G1241" t="s">
        <v>4</v>
      </c>
    </row>
    <row r="1242" spans="1:7" x14ac:dyDescent="0.25">
      <c r="A1242" s="1">
        <v>701371</v>
      </c>
      <c r="B1242" t="s">
        <v>3158</v>
      </c>
      <c r="C1242" t="s">
        <v>3157</v>
      </c>
      <c r="D1242" t="s">
        <v>2564</v>
      </c>
      <c r="E1242" s="3">
        <v>8000</v>
      </c>
      <c r="F1242" s="2">
        <v>41000</v>
      </c>
      <c r="G1242" t="s">
        <v>23</v>
      </c>
    </row>
    <row r="1243" spans="1:7" x14ac:dyDescent="0.25">
      <c r="A1243" s="1">
        <v>702932</v>
      </c>
      <c r="B1243" t="s">
        <v>3175</v>
      </c>
      <c r="C1243" t="s">
        <v>3174</v>
      </c>
      <c r="D1243" t="s">
        <v>2564</v>
      </c>
      <c r="E1243" s="3">
        <v>1825</v>
      </c>
      <c r="F1243" s="2">
        <v>41000</v>
      </c>
      <c r="G1243" t="s">
        <v>23</v>
      </c>
    </row>
    <row r="1244" spans="1:7" x14ac:dyDescent="0.25">
      <c r="A1244" s="1">
        <v>813671</v>
      </c>
      <c r="B1244" t="s">
        <v>4286</v>
      </c>
      <c r="C1244" t="s">
        <v>4285</v>
      </c>
      <c r="D1244" t="s">
        <v>4211</v>
      </c>
      <c r="E1244" s="3">
        <v>12250</v>
      </c>
      <c r="F1244" s="2">
        <v>38869</v>
      </c>
      <c r="G1244" t="s">
        <v>21</v>
      </c>
    </row>
    <row r="1245" spans="1:7" x14ac:dyDescent="0.25">
      <c r="A1245" s="1">
        <v>895360</v>
      </c>
      <c r="B1245" t="s">
        <v>6291</v>
      </c>
      <c r="C1245" t="s">
        <v>6290</v>
      </c>
      <c r="D1245" t="s">
        <v>2452</v>
      </c>
      <c r="E1245" s="3">
        <v>27250</v>
      </c>
      <c r="F1245" s="2">
        <v>39560</v>
      </c>
      <c r="G1245" t="s">
        <v>58</v>
      </c>
    </row>
    <row r="1246" spans="1:7" x14ac:dyDescent="0.25">
      <c r="A1246" s="1">
        <v>865392</v>
      </c>
      <c r="B1246" t="s">
        <v>5420</v>
      </c>
      <c r="C1246" t="s">
        <v>5419</v>
      </c>
      <c r="D1246" t="s">
        <v>923</v>
      </c>
      <c r="E1246" s="3">
        <v>6000</v>
      </c>
      <c r="F1246" s="2">
        <v>43626</v>
      </c>
      <c r="G1246" t="s">
        <v>4</v>
      </c>
    </row>
    <row r="1247" spans="1:7" x14ac:dyDescent="0.25">
      <c r="A1247" s="1">
        <v>913167</v>
      </c>
      <c r="B1247" t="s">
        <v>6909</v>
      </c>
      <c r="C1247" t="s">
        <v>6908</v>
      </c>
      <c r="D1247" t="s">
        <v>6482</v>
      </c>
      <c r="E1247" s="3">
        <v>3250</v>
      </c>
      <c r="F1247" s="2">
        <v>43124</v>
      </c>
      <c r="G1247" t="s">
        <v>58</v>
      </c>
    </row>
    <row r="1248" spans="1:7" x14ac:dyDescent="0.25">
      <c r="A1248" s="1">
        <v>627769</v>
      </c>
      <c r="B1248" t="s">
        <v>1938</v>
      </c>
      <c r="C1248" t="s">
        <v>1937</v>
      </c>
      <c r="D1248" t="s">
        <v>1931</v>
      </c>
      <c r="E1248" s="3">
        <v>40250</v>
      </c>
      <c r="F1248" s="2">
        <v>43556</v>
      </c>
      <c r="G1248" t="s">
        <v>4</v>
      </c>
    </row>
    <row r="1249" spans="1:9" x14ac:dyDescent="0.25">
      <c r="A1249" s="1">
        <v>640459</v>
      </c>
      <c r="B1249" t="s">
        <v>2412</v>
      </c>
      <c r="C1249" t="s">
        <v>2411</v>
      </c>
      <c r="D1249" t="s">
        <v>1457</v>
      </c>
      <c r="E1249" s="3">
        <v>20000</v>
      </c>
      <c r="F1249" s="2">
        <v>43556</v>
      </c>
      <c r="G1249" t="s">
        <v>4</v>
      </c>
    </row>
    <row r="1250" spans="1:9" x14ac:dyDescent="0.25">
      <c r="A1250" s="1">
        <v>663309</v>
      </c>
      <c r="B1250" t="s">
        <v>2679</v>
      </c>
      <c r="C1250" t="s">
        <v>2678</v>
      </c>
      <c r="D1250" t="s">
        <v>2167</v>
      </c>
      <c r="E1250" s="3">
        <v>1625</v>
      </c>
      <c r="F1250" s="2">
        <v>42522</v>
      </c>
      <c r="G1250" t="s">
        <v>66</v>
      </c>
    </row>
    <row r="1251" spans="1:9" x14ac:dyDescent="0.25">
      <c r="A1251" s="1">
        <v>630615</v>
      </c>
      <c r="B1251" t="s">
        <v>2185</v>
      </c>
      <c r="C1251" t="s">
        <v>2183</v>
      </c>
      <c r="D1251" t="s">
        <v>2184</v>
      </c>
      <c r="E1251" s="3">
        <v>11250</v>
      </c>
      <c r="F1251" s="2">
        <v>38443</v>
      </c>
      <c r="G1251" t="s">
        <v>788</v>
      </c>
    </row>
    <row r="1252" spans="1:9" x14ac:dyDescent="0.25">
      <c r="A1252" s="1">
        <v>868433</v>
      </c>
      <c r="B1252" t="s">
        <v>5509</v>
      </c>
      <c r="C1252" t="s">
        <v>5507</v>
      </c>
      <c r="D1252" t="s">
        <v>5508</v>
      </c>
      <c r="E1252" s="3">
        <v>6800</v>
      </c>
      <c r="F1252" s="2">
        <v>41730</v>
      </c>
      <c r="G1252" t="s">
        <v>46</v>
      </c>
    </row>
    <row r="1253" spans="1:9" x14ac:dyDescent="0.25">
      <c r="A1253" s="1">
        <v>619396</v>
      </c>
      <c r="B1253" t="s">
        <v>1220</v>
      </c>
      <c r="C1253" t="s">
        <v>1218</v>
      </c>
      <c r="D1253" t="s">
        <v>1219</v>
      </c>
      <c r="E1253" s="3">
        <v>8600</v>
      </c>
      <c r="F1253" s="2">
        <v>38443</v>
      </c>
      <c r="G1253" t="s">
        <v>4</v>
      </c>
    </row>
    <row r="1254" spans="1:9" x14ac:dyDescent="0.25">
      <c r="A1254" s="1">
        <v>823441</v>
      </c>
      <c r="B1254" t="s">
        <v>4534</v>
      </c>
      <c r="C1254" t="s">
        <v>4533</v>
      </c>
      <c r="D1254" t="s">
        <v>108</v>
      </c>
      <c r="E1254" s="3">
        <v>5800</v>
      </c>
      <c r="F1254" s="2">
        <v>41000</v>
      </c>
      <c r="G1254" t="s">
        <v>3164</v>
      </c>
    </row>
    <row r="1255" spans="1:9" x14ac:dyDescent="0.25">
      <c r="A1255" s="1">
        <v>607863</v>
      </c>
      <c r="B1255" t="s">
        <v>164</v>
      </c>
      <c r="C1255" t="s">
        <v>163</v>
      </c>
      <c r="D1255" t="s">
        <v>158</v>
      </c>
      <c r="E1255" s="3">
        <v>17000</v>
      </c>
      <c r="F1255" s="2">
        <v>34790</v>
      </c>
      <c r="G1255" t="s">
        <v>66</v>
      </c>
    </row>
    <row r="1256" spans="1:9" x14ac:dyDescent="0.25">
      <c r="A1256" s="1">
        <v>697314</v>
      </c>
      <c r="B1256" t="s">
        <v>3087</v>
      </c>
      <c r="C1256" t="s">
        <v>3086</v>
      </c>
      <c r="D1256" t="s">
        <v>2526</v>
      </c>
      <c r="E1256" s="3">
        <v>780</v>
      </c>
      <c r="F1256" s="2">
        <v>38443</v>
      </c>
      <c r="G1256" t="s">
        <v>21</v>
      </c>
    </row>
    <row r="1257" spans="1:9" x14ac:dyDescent="0.25">
      <c r="A1257" s="1">
        <v>640379</v>
      </c>
      <c r="B1257" t="s">
        <v>2403</v>
      </c>
      <c r="C1257" t="s">
        <v>2401</v>
      </c>
      <c r="D1257" t="s">
        <v>2402</v>
      </c>
      <c r="E1257" s="3">
        <v>22250</v>
      </c>
      <c r="F1257" s="2">
        <v>42095</v>
      </c>
      <c r="G1257" t="s">
        <v>66</v>
      </c>
    </row>
    <row r="1258" spans="1:9" x14ac:dyDescent="0.25">
      <c r="A1258" s="1">
        <v>640426</v>
      </c>
      <c r="B1258" t="s">
        <v>2403</v>
      </c>
      <c r="C1258" t="s">
        <v>2408</v>
      </c>
      <c r="D1258" t="s">
        <v>2402</v>
      </c>
      <c r="E1258" s="3">
        <v>24750</v>
      </c>
      <c r="F1258" s="2">
        <v>42095</v>
      </c>
      <c r="G1258" t="s">
        <v>66</v>
      </c>
    </row>
    <row r="1259" spans="1:9" x14ac:dyDescent="0.25">
      <c r="A1259" s="1">
        <v>910962</v>
      </c>
      <c r="B1259" t="s">
        <v>6861</v>
      </c>
      <c r="C1259" t="s">
        <v>6860</v>
      </c>
      <c r="D1259" t="s">
        <v>2491</v>
      </c>
      <c r="E1259" s="3">
        <v>61500</v>
      </c>
      <c r="F1259" s="2">
        <v>41730</v>
      </c>
      <c r="G1259" t="s">
        <v>3551</v>
      </c>
    </row>
    <row r="1260" spans="1:9" x14ac:dyDescent="0.25">
      <c r="A1260" s="1">
        <v>841967</v>
      </c>
      <c r="B1260" t="s">
        <v>4890</v>
      </c>
      <c r="C1260" t="s">
        <v>4889</v>
      </c>
      <c r="D1260" t="s">
        <v>4753</v>
      </c>
      <c r="E1260" s="3">
        <v>7100</v>
      </c>
      <c r="F1260" s="2">
        <v>43070</v>
      </c>
      <c r="G1260" t="s">
        <v>66</v>
      </c>
    </row>
    <row r="1261" spans="1:9" x14ac:dyDescent="0.25">
      <c r="A1261" s="1">
        <v>626697</v>
      </c>
      <c r="B1261" t="s">
        <v>1845</v>
      </c>
      <c r="C1261" t="s">
        <v>1843</v>
      </c>
      <c r="D1261" t="s">
        <v>1844</v>
      </c>
      <c r="E1261" s="3">
        <v>6100</v>
      </c>
      <c r="F1261" s="2">
        <v>42948</v>
      </c>
      <c r="G1261" t="s">
        <v>4</v>
      </c>
      <c r="H1261" t="s">
        <v>7471</v>
      </c>
    </row>
    <row r="1262" spans="1:9" x14ac:dyDescent="0.25">
      <c r="A1262" s="1">
        <v>627021</v>
      </c>
      <c r="B1262" t="s">
        <v>1877</v>
      </c>
      <c r="C1262" t="s">
        <v>1875</v>
      </c>
      <c r="D1262" t="s">
        <v>1876</v>
      </c>
      <c r="E1262" s="3">
        <v>2500</v>
      </c>
      <c r="F1262" s="2">
        <v>42552</v>
      </c>
      <c r="G1262" t="s">
        <v>182</v>
      </c>
      <c r="H1262" t="s">
        <v>7471</v>
      </c>
      <c r="I1262" t="s">
        <v>7469</v>
      </c>
    </row>
    <row r="1263" spans="1:9" x14ac:dyDescent="0.25">
      <c r="A1263" s="1">
        <v>854680</v>
      </c>
      <c r="B1263" t="s">
        <v>5223</v>
      </c>
      <c r="C1263" t="s">
        <v>5222</v>
      </c>
      <c r="D1263" t="s">
        <v>3031</v>
      </c>
      <c r="E1263" s="3">
        <v>25250</v>
      </c>
      <c r="F1263" s="2">
        <v>40896</v>
      </c>
      <c r="G1263" t="s">
        <v>66</v>
      </c>
    </row>
    <row r="1264" spans="1:9" x14ac:dyDescent="0.25">
      <c r="A1264" s="1">
        <v>607909</v>
      </c>
      <c r="C1264" t="s">
        <v>172</v>
      </c>
      <c r="D1264" t="s">
        <v>173</v>
      </c>
      <c r="E1264" s="3">
        <v>10750</v>
      </c>
      <c r="F1264" s="2">
        <v>43556</v>
      </c>
      <c r="G1264" t="s">
        <v>4</v>
      </c>
    </row>
    <row r="1265" spans="1:8" x14ac:dyDescent="0.25">
      <c r="A1265" s="1">
        <v>735728</v>
      </c>
      <c r="B1265" t="s">
        <v>3774</v>
      </c>
      <c r="C1265" t="s">
        <v>3773</v>
      </c>
      <c r="D1265" t="s">
        <v>3771</v>
      </c>
      <c r="E1265" s="3">
        <v>65000</v>
      </c>
      <c r="F1265" s="2">
        <v>43191</v>
      </c>
      <c r="G1265" t="s">
        <v>3772</v>
      </c>
    </row>
    <row r="1266" spans="1:8" x14ac:dyDescent="0.25">
      <c r="A1266" s="1">
        <v>735739</v>
      </c>
      <c r="B1266" t="s">
        <v>3774</v>
      </c>
      <c r="C1266" t="s">
        <v>3775</v>
      </c>
      <c r="D1266" t="s">
        <v>3771</v>
      </c>
      <c r="E1266" s="3">
        <v>14000</v>
      </c>
      <c r="F1266" s="2">
        <v>43556</v>
      </c>
      <c r="G1266" t="s">
        <v>21</v>
      </c>
      <c r="H1266" t="s">
        <v>7471</v>
      </c>
    </row>
    <row r="1267" spans="1:8" x14ac:dyDescent="0.25">
      <c r="A1267" s="1">
        <v>741979</v>
      </c>
      <c r="B1267" t="s">
        <v>3915</v>
      </c>
      <c r="C1267" t="s">
        <v>3914</v>
      </c>
      <c r="D1267" t="s">
        <v>3377</v>
      </c>
      <c r="E1267" s="3">
        <v>17500</v>
      </c>
      <c r="F1267" s="2">
        <v>40574</v>
      </c>
      <c r="G1267" t="s">
        <v>21</v>
      </c>
    </row>
    <row r="1268" spans="1:8" x14ac:dyDescent="0.25">
      <c r="A1268" s="1">
        <v>640835</v>
      </c>
      <c r="B1268" t="s">
        <v>2432</v>
      </c>
      <c r="C1268" t="s">
        <v>2431</v>
      </c>
      <c r="D1268" t="s">
        <v>2428</v>
      </c>
      <c r="E1268" s="3">
        <v>11500</v>
      </c>
      <c r="F1268" s="2">
        <v>34995</v>
      </c>
      <c r="G1268" t="s">
        <v>4</v>
      </c>
    </row>
    <row r="1269" spans="1:8" x14ac:dyDescent="0.25">
      <c r="A1269" s="1">
        <v>673029</v>
      </c>
      <c r="B1269" t="s">
        <v>2784</v>
      </c>
      <c r="C1269" t="s">
        <v>2783</v>
      </c>
      <c r="D1269" t="s">
        <v>2771</v>
      </c>
      <c r="E1269" s="3">
        <v>40500</v>
      </c>
      <c r="F1269" s="2">
        <v>40634</v>
      </c>
      <c r="G1269" t="s">
        <v>4</v>
      </c>
    </row>
    <row r="1270" spans="1:8" x14ac:dyDescent="0.25">
      <c r="A1270" s="1">
        <v>923990</v>
      </c>
      <c r="B1270" t="s">
        <v>7205</v>
      </c>
      <c r="C1270" t="s">
        <v>7204</v>
      </c>
      <c r="D1270" t="s">
        <v>63</v>
      </c>
      <c r="E1270" s="3">
        <v>16000</v>
      </c>
      <c r="F1270" s="2">
        <v>37438</v>
      </c>
      <c r="G1270" t="s">
        <v>58</v>
      </c>
    </row>
    <row r="1271" spans="1:8" x14ac:dyDescent="0.25">
      <c r="A1271" s="1">
        <v>611869</v>
      </c>
      <c r="B1271" t="s">
        <v>562</v>
      </c>
      <c r="C1271" t="s">
        <v>560</v>
      </c>
      <c r="D1271" t="s">
        <v>561</v>
      </c>
      <c r="E1271" s="3">
        <v>117000</v>
      </c>
      <c r="F1271" s="2">
        <v>42826</v>
      </c>
      <c r="G1271" t="s">
        <v>30</v>
      </c>
    </row>
    <row r="1272" spans="1:8" x14ac:dyDescent="0.25">
      <c r="A1272" s="1">
        <v>610833</v>
      </c>
      <c r="B1272" t="s">
        <v>461</v>
      </c>
      <c r="C1272" t="s">
        <v>459</v>
      </c>
      <c r="D1272" t="s">
        <v>460</v>
      </c>
      <c r="E1272" s="3">
        <v>11750</v>
      </c>
      <c r="F1272" s="2">
        <v>38443</v>
      </c>
      <c r="G1272" t="s">
        <v>4</v>
      </c>
    </row>
    <row r="1273" spans="1:8" x14ac:dyDescent="0.25">
      <c r="A1273" s="1">
        <v>608526</v>
      </c>
      <c r="B1273" t="s">
        <v>238</v>
      </c>
      <c r="C1273" t="s">
        <v>237</v>
      </c>
      <c r="D1273" t="s">
        <v>228</v>
      </c>
      <c r="E1273" s="3">
        <v>9300</v>
      </c>
      <c r="F1273" s="2">
        <v>38687</v>
      </c>
      <c r="G1273" t="s">
        <v>4</v>
      </c>
    </row>
    <row r="1274" spans="1:8" x14ac:dyDescent="0.25">
      <c r="A1274" s="1">
        <v>714090</v>
      </c>
      <c r="B1274" t="s">
        <v>3375</v>
      </c>
      <c r="C1274" t="s">
        <v>3374</v>
      </c>
      <c r="D1274" t="s">
        <v>150</v>
      </c>
      <c r="E1274" s="3">
        <v>3050</v>
      </c>
      <c r="F1274" s="2">
        <v>41000</v>
      </c>
      <c r="G1274" t="s">
        <v>82</v>
      </c>
    </row>
    <row r="1275" spans="1:8" x14ac:dyDescent="0.25">
      <c r="A1275" s="1">
        <v>607807</v>
      </c>
      <c r="B1275" t="s">
        <v>156</v>
      </c>
      <c r="C1275" t="s">
        <v>155</v>
      </c>
      <c r="D1275" t="s">
        <v>152</v>
      </c>
      <c r="E1275" s="3">
        <v>5500</v>
      </c>
      <c r="F1275" s="2">
        <v>39402</v>
      </c>
      <c r="G1275" t="s">
        <v>154</v>
      </c>
    </row>
    <row r="1276" spans="1:8" x14ac:dyDescent="0.25">
      <c r="A1276" s="1">
        <v>611701</v>
      </c>
      <c r="B1276" t="s">
        <v>544</v>
      </c>
      <c r="C1276" t="s">
        <v>542</v>
      </c>
      <c r="D1276" t="s">
        <v>543</v>
      </c>
      <c r="E1276" s="3">
        <v>12850</v>
      </c>
      <c r="F1276" s="2">
        <v>41980</v>
      </c>
      <c r="G1276" t="s">
        <v>12</v>
      </c>
      <c r="H1276" t="s">
        <v>7471</v>
      </c>
    </row>
    <row r="1277" spans="1:8" x14ac:dyDescent="0.25">
      <c r="A1277" s="1">
        <v>616193</v>
      </c>
      <c r="B1277" t="s">
        <v>922</v>
      </c>
      <c r="C1277" t="s">
        <v>921</v>
      </c>
      <c r="D1277" t="s">
        <v>199</v>
      </c>
      <c r="E1277" s="3">
        <v>3150</v>
      </c>
      <c r="F1277" s="2">
        <v>41641</v>
      </c>
      <c r="G1277" t="s">
        <v>4</v>
      </c>
    </row>
    <row r="1278" spans="1:8" x14ac:dyDescent="0.25">
      <c r="A1278" s="1">
        <v>619932</v>
      </c>
      <c r="B1278" t="s">
        <v>1260</v>
      </c>
      <c r="C1278" t="s">
        <v>1259</v>
      </c>
      <c r="D1278" t="s">
        <v>1028</v>
      </c>
      <c r="E1278" s="3">
        <v>11750</v>
      </c>
      <c r="F1278" s="2">
        <v>42278</v>
      </c>
      <c r="G1278" t="s">
        <v>4</v>
      </c>
    </row>
    <row r="1279" spans="1:8" x14ac:dyDescent="0.25">
      <c r="A1279" s="1">
        <v>621250</v>
      </c>
      <c r="B1279" t="s">
        <v>1260</v>
      </c>
      <c r="C1279" t="s">
        <v>1375</v>
      </c>
      <c r="D1279" t="s">
        <v>1219</v>
      </c>
      <c r="E1279" s="3">
        <v>13000</v>
      </c>
      <c r="F1279" s="2">
        <v>43556</v>
      </c>
      <c r="G1279" t="s">
        <v>4</v>
      </c>
    </row>
    <row r="1280" spans="1:8" x14ac:dyDescent="0.25">
      <c r="A1280" s="1">
        <v>864710</v>
      </c>
      <c r="B1280" t="s">
        <v>1260</v>
      </c>
      <c r="C1280" t="s">
        <v>5380</v>
      </c>
      <c r="D1280" t="s">
        <v>923</v>
      </c>
      <c r="E1280" s="3">
        <v>16250</v>
      </c>
      <c r="F1280" s="2">
        <v>41253</v>
      </c>
      <c r="G1280" t="s">
        <v>4</v>
      </c>
    </row>
    <row r="1281" spans="1:7" x14ac:dyDescent="0.25">
      <c r="A1281" s="1">
        <v>911218</v>
      </c>
      <c r="B1281" t="s">
        <v>6873</v>
      </c>
      <c r="C1281" t="s">
        <v>6872</v>
      </c>
      <c r="D1281" t="s">
        <v>6165</v>
      </c>
      <c r="E1281" s="3">
        <v>5500</v>
      </c>
      <c r="F1281" s="2">
        <v>43024</v>
      </c>
      <c r="G1281" t="s">
        <v>58</v>
      </c>
    </row>
    <row r="1282" spans="1:7" x14ac:dyDescent="0.25">
      <c r="A1282" s="1">
        <v>734872</v>
      </c>
      <c r="B1282" t="s">
        <v>3752</v>
      </c>
      <c r="C1282" t="s">
        <v>3751</v>
      </c>
      <c r="D1282" t="s">
        <v>1392</v>
      </c>
      <c r="E1282" s="3">
        <v>27000</v>
      </c>
      <c r="F1282" s="2">
        <v>43556</v>
      </c>
      <c r="G1282" t="s">
        <v>66</v>
      </c>
    </row>
    <row r="1283" spans="1:7" x14ac:dyDescent="0.25">
      <c r="A1283" s="1">
        <v>828851</v>
      </c>
      <c r="B1283" t="s">
        <v>4600</v>
      </c>
      <c r="C1283" t="s">
        <v>4599</v>
      </c>
      <c r="D1283" t="s">
        <v>228</v>
      </c>
      <c r="E1283" s="3">
        <v>9900</v>
      </c>
      <c r="F1283" s="2">
        <v>43115</v>
      </c>
      <c r="G1283" t="s">
        <v>4</v>
      </c>
    </row>
    <row r="1284" spans="1:7" x14ac:dyDescent="0.25">
      <c r="A1284" s="1">
        <v>706467</v>
      </c>
      <c r="B1284" t="s">
        <v>3250</v>
      </c>
      <c r="C1284" t="s">
        <v>3249</v>
      </c>
      <c r="D1284" t="s">
        <v>175</v>
      </c>
      <c r="E1284" s="3">
        <v>3300</v>
      </c>
      <c r="F1284" s="2">
        <v>41944</v>
      </c>
      <c r="G1284" t="s">
        <v>66</v>
      </c>
    </row>
    <row r="1285" spans="1:7" x14ac:dyDescent="0.25">
      <c r="A1285" s="1">
        <v>904285</v>
      </c>
      <c r="B1285" t="s">
        <v>6611</v>
      </c>
      <c r="C1285" t="s">
        <v>6610</v>
      </c>
      <c r="D1285" t="s">
        <v>2282</v>
      </c>
      <c r="E1285" s="3">
        <v>16250</v>
      </c>
      <c r="F1285" s="2">
        <v>42596</v>
      </c>
      <c r="G1285" t="s">
        <v>6609</v>
      </c>
    </row>
    <row r="1286" spans="1:7" x14ac:dyDescent="0.25">
      <c r="A1286" s="1">
        <v>625570</v>
      </c>
      <c r="B1286" t="s">
        <v>1749</v>
      </c>
      <c r="C1286" t="s">
        <v>1747</v>
      </c>
      <c r="D1286" t="s">
        <v>1748</v>
      </c>
      <c r="E1286" s="3">
        <v>2050</v>
      </c>
      <c r="F1286" s="2">
        <v>35675</v>
      </c>
      <c r="G1286" t="s">
        <v>34</v>
      </c>
    </row>
    <row r="1287" spans="1:7" x14ac:dyDescent="0.25">
      <c r="A1287" s="1">
        <v>632575</v>
      </c>
      <c r="B1287" t="s">
        <v>1749</v>
      </c>
      <c r="C1287" t="s">
        <v>2323</v>
      </c>
      <c r="D1287" t="s">
        <v>1748</v>
      </c>
      <c r="E1287" s="3">
        <v>1875</v>
      </c>
      <c r="F1287" s="2">
        <v>35675</v>
      </c>
      <c r="G1287" t="s">
        <v>34</v>
      </c>
    </row>
    <row r="1288" spans="1:7" x14ac:dyDescent="0.25">
      <c r="A1288" s="1">
        <v>632586</v>
      </c>
      <c r="B1288" t="s">
        <v>1749</v>
      </c>
      <c r="C1288" t="s">
        <v>2324</v>
      </c>
      <c r="D1288" t="s">
        <v>1748</v>
      </c>
      <c r="E1288" s="3">
        <v>13500</v>
      </c>
      <c r="F1288" s="2">
        <v>35675</v>
      </c>
      <c r="G1288" t="s">
        <v>34</v>
      </c>
    </row>
    <row r="1289" spans="1:7" x14ac:dyDescent="0.25">
      <c r="A1289" s="1">
        <v>632291</v>
      </c>
      <c r="B1289" t="s">
        <v>2306</v>
      </c>
      <c r="C1289" t="s">
        <v>2304</v>
      </c>
      <c r="D1289" t="s">
        <v>2305</v>
      </c>
      <c r="E1289" s="3">
        <v>8000</v>
      </c>
      <c r="F1289" s="2">
        <v>41000</v>
      </c>
      <c r="G1289" t="s">
        <v>289</v>
      </c>
    </row>
    <row r="1290" spans="1:7" x14ac:dyDescent="0.25">
      <c r="A1290" s="1">
        <v>621238</v>
      </c>
      <c r="B1290" t="s">
        <v>1374</v>
      </c>
      <c r="C1290" t="s">
        <v>1373</v>
      </c>
      <c r="D1290" t="s">
        <v>1274</v>
      </c>
      <c r="E1290" s="3">
        <v>80400</v>
      </c>
      <c r="F1290" s="2">
        <v>43191</v>
      </c>
      <c r="G1290" t="s">
        <v>12</v>
      </c>
    </row>
    <row r="1291" spans="1:7" x14ac:dyDescent="0.25">
      <c r="A1291" s="1">
        <v>630364</v>
      </c>
      <c r="B1291" t="s">
        <v>2160</v>
      </c>
      <c r="C1291" t="s">
        <v>2158</v>
      </c>
      <c r="D1291" t="s">
        <v>2159</v>
      </c>
      <c r="E1291" s="3">
        <v>82800</v>
      </c>
      <c r="F1291" s="2">
        <v>43191</v>
      </c>
      <c r="G1291" t="s">
        <v>12</v>
      </c>
    </row>
    <row r="1292" spans="1:7" x14ac:dyDescent="0.25">
      <c r="A1292" s="1">
        <v>701495</v>
      </c>
      <c r="B1292" t="s">
        <v>3163</v>
      </c>
      <c r="C1292" t="s">
        <v>3162</v>
      </c>
      <c r="D1292" t="s">
        <v>2167</v>
      </c>
      <c r="E1292" s="3">
        <v>10750</v>
      </c>
      <c r="F1292" s="2">
        <v>42857</v>
      </c>
      <c r="G1292" t="s">
        <v>66</v>
      </c>
    </row>
    <row r="1293" spans="1:7" x14ac:dyDescent="0.25">
      <c r="A1293" s="1">
        <v>629889</v>
      </c>
      <c r="B1293" t="s">
        <v>2131</v>
      </c>
      <c r="C1293" t="s">
        <v>2130</v>
      </c>
      <c r="D1293" t="s">
        <v>2100</v>
      </c>
      <c r="E1293" s="3">
        <v>8900</v>
      </c>
      <c r="F1293" s="2">
        <v>35247</v>
      </c>
      <c r="G1293" t="s">
        <v>21</v>
      </c>
    </row>
    <row r="1294" spans="1:7" x14ac:dyDescent="0.25">
      <c r="A1294" s="1">
        <v>632042</v>
      </c>
      <c r="B1294" t="s">
        <v>2131</v>
      </c>
      <c r="C1294" t="s">
        <v>2288</v>
      </c>
      <c r="D1294" t="s">
        <v>2289</v>
      </c>
      <c r="E1294" s="3">
        <v>2450</v>
      </c>
      <c r="F1294" s="2">
        <v>42826</v>
      </c>
      <c r="G1294" t="s">
        <v>46</v>
      </c>
    </row>
    <row r="1295" spans="1:7" x14ac:dyDescent="0.25">
      <c r="A1295" s="1">
        <v>647289</v>
      </c>
      <c r="B1295" t="s">
        <v>2131</v>
      </c>
      <c r="C1295" t="s">
        <v>2533</v>
      </c>
      <c r="D1295" t="s">
        <v>2534</v>
      </c>
      <c r="E1295" s="3">
        <v>5800</v>
      </c>
      <c r="F1295" s="2">
        <v>34790</v>
      </c>
      <c r="G1295" t="s">
        <v>34</v>
      </c>
    </row>
    <row r="1296" spans="1:7" x14ac:dyDescent="0.25">
      <c r="A1296" s="1">
        <v>691861</v>
      </c>
      <c r="B1296" t="s">
        <v>2131</v>
      </c>
      <c r="C1296" t="s">
        <v>2983</v>
      </c>
      <c r="D1296" t="s">
        <v>2143</v>
      </c>
      <c r="E1296" s="3">
        <v>5400</v>
      </c>
      <c r="F1296" s="2">
        <v>35247</v>
      </c>
      <c r="G1296" t="s">
        <v>66</v>
      </c>
    </row>
    <row r="1297" spans="1:7" x14ac:dyDescent="0.25">
      <c r="A1297" s="1">
        <v>737359</v>
      </c>
      <c r="B1297" t="s">
        <v>2131</v>
      </c>
      <c r="C1297" t="s">
        <v>3808</v>
      </c>
      <c r="D1297" t="s">
        <v>3286</v>
      </c>
      <c r="E1297" s="3">
        <v>3500</v>
      </c>
      <c r="F1297" s="2">
        <v>37467</v>
      </c>
      <c r="G1297" t="s">
        <v>34</v>
      </c>
    </row>
    <row r="1298" spans="1:7" x14ac:dyDescent="0.25">
      <c r="A1298" s="1">
        <v>630160</v>
      </c>
      <c r="B1298" t="s">
        <v>2148</v>
      </c>
      <c r="C1298" t="s">
        <v>2147</v>
      </c>
      <c r="D1298" t="s">
        <v>2143</v>
      </c>
      <c r="E1298" s="3">
        <v>4250</v>
      </c>
      <c r="F1298" s="2">
        <v>40695</v>
      </c>
      <c r="G1298" t="s">
        <v>66</v>
      </c>
    </row>
    <row r="1299" spans="1:7" x14ac:dyDescent="0.25">
      <c r="A1299" s="1">
        <v>869610</v>
      </c>
      <c r="B1299" t="s">
        <v>5550</v>
      </c>
      <c r="C1299" t="s">
        <v>5549</v>
      </c>
      <c r="D1299" t="s">
        <v>1693</v>
      </c>
      <c r="E1299" s="3">
        <v>4100</v>
      </c>
      <c r="F1299" s="2">
        <v>42461</v>
      </c>
      <c r="G1299" t="s">
        <v>4</v>
      </c>
    </row>
    <row r="1300" spans="1:7" x14ac:dyDescent="0.25">
      <c r="A1300" s="1">
        <v>629867</v>
      </c>
      <c r="B1300" t="s">
        <v>2129</v>
      </c>
      <c r="C1300" t="s">
        <v>2128</v>
      </c>
      <c r="D1300" t="s">
        <v>2100</v>
      </c>
      <c r="E1300" s="3">
        <v>8200</v>
      </c>
      <c r="F1300" s="2">
        <v>38443</v>
      </c>
      <c r="G1300" t="s">
        <v>202</v>
      </c>
    </row>
    <row r="1301" spans="1:7" x14ac:dyDescent="0.25">
      <c r="A1301" s="1">
        <v>632860</v>
      </c>
      <c r="B1301" t="s">
        <v>2341</v>
      </c>
      <c r="C1301" t="s">
        <v>2340</v>
      </c>
      <c r="D1301" t="s">
        <v>2336</v>
      </c>
      <c r="E1301" s="3">
        <v>5800</v>
      </c>
      <c r="F1301" s="2">
        <v>38443</v>
      </c>
      <c r="G1301" t="s">
        <v>4</v>
      </c>
    </row>
    <row r="1302" spans="1:7" x14ac:dyDescent="0.25">
      <c r="A1302" s="1">
        <v>632268</v>
      </c>
      <c r="B1302" t="s">
        <v>2303</v>
      </c>
      <c r="C1302" t="s">
        <v>2301</v>
      </c>
      <c r="D1302" t="s">
        <v>2302</v>
      </c>
      <c r="E1302" s="3">
        <v>9200</v>
      </c>
      <c r="F1302" s="2">
        <v>43556</v>
      </c>
      <c r="G1302" t="s">
        <v>136</v>
      </c>
    </row>
    <row r="1303" spans="1:7" x14ac:dyDescent="0.25">
      <c r="A1303" s="1">
        <v>856980</v>
      </c>
      <c r="B1303" t="s">
        <v>2303</v>
      </c>
      <c r="C1303" t="s">
        <v>5288</v>
      </c>
      <c r="D1303" t="s">
        <v>2302</v>
      </c>
      <c r="E1303" s="3">
        <v>63000</v>
      </c>
      <c r="F1303" s="2">
        <v>43556</v>
      </c>
      <c r="G1303" t="s">
        <v>136</v>
      </c>
    </row>
    <row r="1304" spans="1:7" x14ac:dyDescent="0.25">
      <c r="A1304" s="1">
        <v>898170</v>
      </c>
      <c r="B1304" t="s">
        <v>6395</v>
      </c>
      <c r="C1304" t="s">
        <v>6394</v>
      </c>
      <c r="D1304" t="s">
        <v>2282</v>
      </c>
      <c r="E1304" s="3">
        <v>5600</v>
      </c>
      <c r="F1304" s="2">
        <v>42596</v>
      </c>
      <c r="G1304" t="s">
        <v>1684</v>
      </c>
    </row>
    <row r="1305" spans="1:7" x14ac:dyDescent="0.25">
      <c r="A1305" s="1">
        <v>922848</v>
      </c>
      <c r="B1305" t="s">
        <v>7170</v>
      </c>
      <c r="C1305" t="s">
        <v>7169</v>
      </c>
      <c r="D1305" t="s">
        <v>1087</v>
      </c>
      <c r="E1305" s="3">
        <v>7200</v>
      </c>
      <c r="F1305" s="2">
        <v>43313</v>
      </c>
      <c r="G1305" t="s">
        <v>872</v>
      </c>
    </row>
    <row r="1306" spans="1:7" x14ac:dyDescent="0.25">
      <c r="A1306" s="1">
        <v>619023</v>
      </c>
      <c r="B1306" t="s">
        <v>1199</v>
      </c>
      <c r="C1306" t="s">
        <v>1197</v>
      </c>
      <c r="D1306" t="s">
        <v>1198</v>
      </c>
      <c r="E1306" s="3">
        <v>7600</v>
      </c>
      <c r="F1306" s="2">
        <v>38657</v>
      </c>
      <c r="G1306" t="s">
        <v>4</v>
      </c>
    </row>
    <row r="1307" spans="1:7" x14ac:dyDescent="0.25">
      <c r="A1307" s="1">
        <v>631447</v>
      </c>
      <c r="B1307" t="s">
        <v>2248</v>
      </c>
      <c r="C1307" t="s">
        <v>2247</v>
      </c>
      <c r="D1307" t="s">
        <v>1943</v>
      </c>
      <c r="E1307" s="3">
        <v>11000</v>
      </c>
      <c r="F1307" s="2">
        <v>42836</v>
      </c>
      <c r="G1307" t="s">
        <v>4</v>
      </c>
    </row>
    <row r="1308" spans="1:7" x14ac:dyDescent="0.25">
      <c r="A1308" s="1">
        <v>803689</v>
      </c>
      <c r="B1308" t="s">
        <v>4088</v>
      </c>
      <c r="C1308" t="s">
        <v>4087</v>
      </c>
      <c r="D1308" t="s">
        <v>2733</v>
      </c>
      <c r="E1308" s="3">
        <v>9700</v>
      </c>
      <c r="F1308" s="2">
        <v>39539</v>
      </c>
      <c r="G1308" t="s">
        <v>21</v>
      </c>
    </row>
    <row r="1309" spans="1:7" x14ac:dyDescent="0.25">
      <c r="A1309" s="1">
        <v>610571</v>
      </c>
      <c r="B1309" t="s">
        <v>433</v>
      </c>
      <c r="C1309" t="s">
        <v>432</v>
      </c>
      <c r="D1309" t="s">
        <v>415</v>
      </c>
      <c r="E1309" s="3">
        <v>46000</v>
      </c>
      <c r="F1309" s="2">
        <v>41449</v>
      </c>
      <c r="G1309" t="s">
        <v>177</v>
      </c>
    </row>
    <row r="1310" spans="1:7" x14ac:dyDescent="0.25">
      <c r="A1310" s="1">
        <v>722009</v>
      </c>
      <c r="B1310" t="s">
        <v>433</v>
      </c>
      <c r="C1310" t="s">
        <v>3512</v>
      </c>
      <c r="D1310" t="s">
        <v>3513</v>
      </c>
      <c r="E1310" s="3">
        <v>38250</v>
      </c>
      <c r="F1310" s="2">
        <v>43544</v>
      </c>
      <c r="G1310" t="s">
        <v>66</v>
      </c>
    </row>
    <row r="1311" spans="1:7" x14ac:dyDescent="0.25">
      <c r="A1311" s="1">
        <v>850758</v>
      </c>
      <c r="B1311" t="s">
        <v>5139</v>
      </c>
      <c r="C1311" t="s">
        <v>5138</v>
      </c>
      <c r="D1311" t="s">
        <v>555</v>
      </c>
      <c r="E1311" s="3">
        <v>48000</v>
      </c>
      <c r="F1311" s="2">
        <v>42982</v>
      </c>
      <c r="G1311" t="s">
        <v>66</v>
      </c>
    </row>
    <row r="1312" spans="1:7" x14ac:dyDescent="0.25">
      <c r="A1312" s="1">
        <v>860440</v>
      </c>
      <c r="B1312" t="s">
        <v>5139</v>
      </c>
      <c r="C1312" t="s">
        <v>5362</v>
      </c>
      <c r="D1312" t="s">
        <v>2402</v>
      </c>
      <c r="E1312" s="3">
        <v>75000</v>
      </c>
      <c r="F1312" s="2">
        <v>39173</v>
      </c>
      <c r="G1312" t="s">
        <v>177</v>
      </c>
    </row>
    <row r="1313" spans="1:9" x14ac:dyDescent="0.25">
      <c r="A1313" s="1">
        <v>624442</v>
      </c>
      <c r="B1313" t="s">
        <v>1633</v>
      </c>
      <c r="C1313" t="s">
        <v>1631</v>
      </c>
      <c r="D1313" t="s">
        <v>1632</v>
      </c>
      <c r="E1313" s="3">
        <v>5800</v>
      </c>
      <c r="F1313" s="2">
        <v>41422</v>
      </c>
      <c r="G1313" t="s">
        <v>4</v>
      </c>
    </row>
    <row r="1314" spans="1:9" x14ac:dyDescent="0.25">
      <c r="A1314" s="1">
        <v>730370</v>
      </c>
      <c r="B1314" t="s">
        <v>3630</v>
      </c>
      <c r="C1314" t="s">
        <v>3629</v>
      </c>
      <c r="D1314" t="s">
        <v>1142</v>
      </c>
      <c r="E1314" s="3">
        <v>34000</v>
      </c>
      <c r="F1314" s="2">
        <v>36617</v>
      </c>
      <c r="G1314" t="s">
        <v>3628</v>
      </c>
    </row>
    <row r="1315" spans="1:9" x14ac:dyDescent="0.25">
      <c r="A1315" s="1">
        <v>623041</v>
      </c>
      <c r="B1315" t="s">
        <v>1537</v>
      </c>
      <c r="C1315" t="s">
        <v>1535</v>
      </c>
      <c r="D1315" t="s">
        <v>1536</v>
      </c>
      <c r="E1315" s="3">
        <v>38250</v>
      </c>
      <c r="F1315" s="2">
        <v>43435</v>
      </c>
      <c r="G1315" t="s">
        <v>733</v>
      </c>
    </row>
    <row r="1316" spans="1:9" x14ac:dyDescent="0.25">
      <c r="A1316" s="1">
        <v>628126</v>
      </c>
      <c r="B1316" t="s">
        <v>1537</v>
      </c>
      <c r="C1316" t="s">
        <v>1968</v>
      </c>
      <c r="D1316" t="s">
        <v>1969</v>
      </c>
      <c r="E1316" s="3">
        <v>46500</v>
      </c>
      <c r="F1316" s="2">
        <v>34790</v>
      </c>
      <c r="G1316" t="s">
        <v>733</v>
      </c>
    </row>
    <row r="1317" spans="1:9" x14ac:dyDescent="0.25">
      <c r="A1317" s="1">
        <v>899616</v>
      </c>
      <c r="B1317" t="s">
        <v>6447</v>
      </c>
      <c r="C1317" t="s">
        <v>6446</v>
      </c>
      <c r="D1317" t="s">
        <v>4327</v>
      </c>
      <c r="E1317" s="3">
        <v>8600</v>
      </c>
      <c r="F1317" s="2">
        <v>42917</v>
      </c>
      <c r="G1317" t="s">
        <v>1684</v>
      </c>
    </row>
    <row r="1318" spans="1:9" x14ac:dyDescent="0.25">
      <c r="A1318" s="1">
        <v>873765</v>
      </c>
      <c r="B1318" t="s">
        <v>5694</v>
      </c>
      <c r="C1318" t="s">
        <v>5693</v>
      </c>
      <c r="D1318" t="s">
        <v>2356</v>
      </c>
      <c r="E1318" s="3">
        <v>3950</v>
      </c>
      <c r="F1318" s="2">
        <v>41929</v>
      </c>
      <c r="G1318" t="s">
        <v>21</v>
      </c>
    </row>
    <row r="1319" spans="1:9" x14ac:dyDescent="0.25">
      <c r="A1319" s="1">
        <v>633272</v>
      </c>
      <c r="B1319" t="s">
        <v>2368</v>
      </c>
      <c r="C1319" t="s">
        <v>2367</v>
      </c>
      <c r="D1319" t="s">
        <v>2366</v>
      </c>
      <c r="E1319" s="3">
        <v>86500</v>
      </c>
      <c r="F1319" s="2">
        <v>41000</v>
      </c>
      <c r="G1319" t="s">
        <v>688</v>
      </c>
    </row>
    <row r="1320" spans="1:9" x14ac:dyDescent="0.25">
      <c r="A1320" s="1">
        <v>663321</v>
      </c>
      <c r="B1320" t="s">
        <v>2682</v>
      </c>
      <c r="C1320" t="s">
        <v>2681</v>
      </c>
      <c r="D1320" t="s">
        <v>2167</v>
      </c>
      <c r="E1320" s="3">
        <v>4400</v>
      </c>
      <c r="F1320" s="2">
        <v>40634</v>
      </c>
      <c r="G1320" t="s">
        <v>66</v>
      </c>
    </row>
    <row r="1321" spans="1:9" x14ac:dyDescent="0.25">
      <c r="A1321" s="1">
        <v>741526</v>
      </c>
      <c r="B1321" t="s">
        <v>3904</v>
      </c>
      <c r="C1321" t="s">
        <v>3903</v>
      </c>
      <c r="D1321" t="s">
        <v>2296</v>
      </c>
      <c r="E1321" s="3">
        <v>5400</v>
      </c>
      <c r="F1321" s="2">
        <v>42826</v>
      </c>
      <c r="G1321" t="s">
        <v>452</v>
      </c>
      <c r="H1321" t="s">
        <v>7471</v>
      </c>
      <c r="I1321" t="s">
        <v>7513</v>
      </c>
    </row>
    <row r="1322" spans="1:9" x14ac:dyDescent="0.25">
      <c r="A1322" s="1">
        <v>713144</v>
      </c>
      <c r="B1322" t="s">
        <v>3360</v>
      </c>
      <c r="C1322" t="s">
        <v>3359</v>
      </c>
      <c r="D1322" t="s">
        <v>2864</v>
      </c>
      <c r="E1322" s="3">
        <v>19250</v>
      </c>
      <c r="F1322" s="2">
        <v>43191</v>
      </c>
      <c r="G1322" t="s">
        <v>66</v>
      </c>
    </row>
    <row r="1323" spans="1:9" x14ac:dyDescent="0.25">
      <c r="A1323" s="1">
        <v>725199</v>
      </c>
      <c r="B1323" t="s">
        <v>3562</v>
      </c>
      <c r="C1323" t="s">
        <v>3561</v>
      </c>
      <c r="D1323" t="s">
        <v>2976</v>
      </c>
      <c r="E1323" s="3">
        <v>4600</v>
      </c>
      <c r="F1323" s="2">
        <v>38292</v>
      </c>
      <c r="G1323" t="s">
        <v>494</v>
      </c>
    </row>
    <row r="1324" spans="1:9" x14ac:dyDescent="0.25">
      <c r="A1324" s="1">
        <v>867391</v>
      </c>
      <c r="B1324" t="s">
        <v>3562</v>
      </c>
      <c r="C1324" t="s">
        <v>5477</v>
      </c>
      <c r="D1324" t="s">
        <v>2976</v>
      </c>
      <c r="E1324" s="3">
        <v>12250</v>
      </c>
      <c r="F1324" s="2">
        <v>38292</v>
      </c>
      <c r="G1324" t="s">
        <v>66</v>
      </c>
    </row>
    <row r="1325" spans="1:9" x14ac:dyDescent="0.25">
      <c r="A1325" s="1">
        <v>679265</v>
      </c>
      <c r="B1325" t="s">
        <v>2856</v>
      </c>
      <c r="C1325" t="s">
        <v>2855</v>
      </c>
      <c r="D1325" t="s">
        <v>2392</v>
      </c>
      <c r="E1325" s="3">
        <v>52500</v>
      </c>
      <c r="F1325" s="2">
        <v>39904</v>
      </c>
      <c r="G1325" t="s">
        <v>21</v>
      </c>
    </row>
    <row r="1326" spans="1:9" x14ac:dyDescent="0.25">
      <c r="A1326" s="1">
        <v>730427</v>
      </c>
      <c r="B1326" t="s">
        <v>3632</v>
      </c>
      <c r="C1326" t="s">
        <v>3631</v>
      </c>
      <c r="D1326" t="s">
        <v>271</v>
      </c>
      <c r="E1326" s="3">
        <v>17750</v>
      </c>
      <c r="F1326" s="2">
        <v>41518</v>
      </c>
      <c r="G1326" t="s">
        <v>21</v>
      </c>
    </row>
    <row r="1327" spans="1:9" x14ac:dyDescent="0.25">
      <c r="A1327" s="1">
        <v>806591</v>
      </c>
      <c r="B1327" t="s">
        <v>4142</v>
      </c>
      <c r="C1327" t="s">
        <v>4141</v>
      </c>
      <c r="D1327" t="s">
        <v>1095</v>
      </c>
      <c r="E1327" s="3">
        <v>3100</v>
      </c>
      <c r="F1327" s="2">
        <v>42430</v>
      </c>
      <c r="G1327" t="s">
        <v>21</v>
      </c>
    </row>
    <row r="1328" spans="1:9" x14ac:dyDescent="0.25">
      <c r="A1328" s="1">
        <v>622548</v>
      </c>
      <c r="B1328" t="s">
        <v>1501</v>
      </c>
      <c r="C1328" t="s">
        <v>1500</v>
      </c>
      <c r="D1328" t="s">
        <v>1469</v>
      </c>
      <c r="E1328" s="3">
        <v>82500</v>
      </c>
      <c r="F1328" s="2">
        <v>43035</v>
      </c>
      <c r="G1328" t="s">
        <v>4</v>
      </c>
    </row>
    <row r="1329" spans="1:7" x14ac:dyDescent="0.25">
      <c r="A1329" s="1">
        <v>805270</v>
      </c>
      <c r="B1329" t="s">
        <v>4107</v>
      </c>
      <c r="C1329" t="s">
        <v>4106</v>
      </c>
      <c r="D1329" t="s">
        <v>3446</v>
      </c>
      <c r="E1329" s="3">
        <v>32000</v>
      </c>
      <c r="F1329" s="2">
        <v>43556</v>
      </c>
      <c r="G1329" t="s">
        <v>21</v>
      </c>
    </row>
    <row r="1330" spans="1:7" x14ac:dyDescent="0.25">
      <c r="A1330" s="1">
        <v>935590</v>
      </c>
      <c r="B1330" t="s">
        <v>7305</v>
      </c>
      <c r="C1330" t="s">
        <v>7304</v>
      </c>
      <c r="D1330" t="s">
        <v>4211</v>
      </c>
      <c r="E1330" s="3">
        <v>5500</v>
      </c>
      <c r="F1330" s="2">
        <v>42826</v>
      </c>
      <c r="G1330" t="s">
        <v>6737</v>
      </c>
    </row>
    <row r="1331" spans="1:7" x14ac:dyDescent="0.25">
      <c r="A1331" s="1">
        <v>815207</v>
      </c>
      <c r="B1331" t="s">
        <v>4319</v>
      </c>
      <c r="C1331" t="s">
        <v>4318</v>
      </c>
      <c r="D1331" t="s">
        <v>465</v>
      </c>
      <c r="E1331" s="3">
        <v>17250</v>
      </c>
      <c r="F1331" s="2">
        <v>43556</v>
      </c>
      <c r="G1331" t="s">
        <v>66</v>
      </c>
    </row>
    <row r="1332" spans="1:7" x14ac:dyDescent="0.25">
      <c r="A1332" s="1">
        <v>889783</v>
      </c>
      <c r="B1332" t="s">
        <v>4319</v>
      </c>
      <c r="C1332" t="s">
        <v>6095</v>
      </c>
      <c r="D1332" t="s">
        <v>465</v>
      </c>
      <c r="E1332" s="3">
        <v>59000</v>
      </c>
      <c r="F1332" s="2">
        <v>43191</v>
      </c>
      <c r="G1332" t="s">
        <v>66</v>
      </c>
    </row>
    <row r="1333" spans="1:7" x14ac:dyDescent="0.25">
      <c r="A1333" s="1">
        <v>888014</v>
      </c>
      <c r="B1333" t="s">
        <v>6053</v>
      </c>
      <c r="C1333" t="s">
        <v>6052</v>
      </c>
      <c r="D1333" t="s">
        <v>28</v>
      </c>
      <c r="E1333" s="3">
        <v>2650</v>
      </c>
      <c r="F1333" s="2">
        <v>39539</v>
      </c>
      <c r="G1333" t="s">
        <v>21</v>
      </c>
    </row>
    <row r="1334" spans="1:7" x14ac:dyDescent="0.25">
      <c r="A1334" s="1">
        <v>612124</v>
      </c>
      <c r="B1334" t="s">
        <v>588</v>
      </c>
      <c r="C1334" t="s">
        <v>587</v>
      </c>
      <c r="D1334" t="s">
        <v>555</v>
      </c>
      <c r="E1334" s="3">
        <v>94500</v>
      </c>
      <c r="F1334" s="2">
        <v>42826</v>
      </c>
      <c r="G1334" t="s">
        <v>341</v>
      </c>
    </row>
    <row r="1335" spans="1:7" x14ac:dyDescent="0.25">
      <c r="A1335" s="1">
        <v>622582</v>
      </c>
      <c r="B1335" t="s">
        <v>1506</v>
      </c>
      <c r="C1335" t="s">
        <v>1505</v>
      </c>
      <c r="D1335" t="s">
        <v>25</v>
      </c>
      <c r="E1335" s="3">
        <v>33000</v>
      </c>
      <c r="F1335" s="2">
        <v>43121</v>
      </c>
      <c r="G1335" t="s">
        <v>4</v>
      </c>
    </row>
    <row r="1336" spans="1:7" x14ac:dyDescent="0.25">
      <c r="A1336" s="1">
        <v>918339</v>
      </c>
      <c r="B1336" t="s">
        <v>7061</v>
      </c>
      <c r="C1336" t="s">
        <v>7060</v>
      </c>
      <c r="D1336" t="s">
        <v>4762</v>
      </c>
      <c r="E1336" s="3">
        <v>3600</v>
      </c>
      <c r="F1336" s="2">
        <v>42826</v>
      </c>
      <c r="G1336" t="s">
        <v>58</v>
      </c>
    </row>
    <row r="1337" spans="1:7" x14ac:dyDescent="0.25">
      <c r="A1337" s="1">
        <v>617798</v>
      </c>
      <c r="B1337" t="s">
        <v>1085</v>
      </c>
      <c r="C1337" t="s">
        <v>1084</v>
      </c>
      <c r="D1337" t="s">
        <v>8</v>
      </c>
      <c r="E1337" s="3">
        <v>7900</v>
      </c>
      <c r="F1337" s="2">
        <v>41474</v>
      </c>
      <c r="G1337" t="s">
        <v>66</v>
      </c>
    </row>
    <row r="1338" spans="1:7" x14ac:dyDescent="0.25">
      <c r="A1338" s="1">
        <v>678579</v>
      </c>
      <c r="B1338" t="s">
        <v>2833</v>
      </c>
      <c r="C1338" t="s">
        <v>2832</v>
      </c>
      <c r="D1338" t="s">
        <v>465</v>
      </c>
      <c r="E1338" s="3">
        <v>20750</v>
      </c>
      <c r="F1338" s="2">
        <v>39173</v>
      </c>
      <c r="G1338" t="s">
        <v>66</v>
      </c>
    </row>
    <row r="1339" spans="1:7" x14ac:dyDescent="0.25">
      <c r="A1339" s="1">
        <v>611870</v>
      </c>
      <c r="B1339" t="s">
        <v>564</v>
      </c>
      <c r="C1339" t="s">
        <v>563</v>
      </c>
      <c r="D1339" t="s">
        <v>558</v>
      </c>
      <c r="E1339" s="3">
        <v>8200</v>
      </c>
      <c r="F1339" s="2">
        <v>43160</v>
      </c>
      <c r="G1339" t="s">
        <v>66</v>
      </c>
    </row>
    <row r="1340" spans="1:7" x14ac:dyDescent="0.25">
      <c r="A1340" s="1">
        <v>618633</v>
      </c>
      <c r="B1340" t="s">
        <v>1169</v>
      </c>
      <c r="C1340" t="s">
        <v>1168</v>
      </c>
      <c r="D1340" t="s">
        <v>1158</v>
      </c>
      <c r="E1340" s="3">
        <v>6700</v>
      </c>
      <c r="F1340" s="2">
        <v>42614</v>
      </c>
      <c r="G1340" t="s">
        <v>4</v>
      </c>
    </row>
    <row r="1341" spans="1:7" x14ac:dyDescent="0.25">
      <c r="A1341" s="1">
        <v>706445</v>
      </c>
      <c r="B1341" t="s">
        <v>3248</v>
      </c>
      <c r="C1341" t="s">
        <v>3246</v>
      </c>
      <c r="D1341" t="s">
        <v>3247</v>
      </c>
      <c r="E1341" s="3">
        <v>8000</v>
      </c>
      <c r="F1341" s="2">
        <v>41039</v>
      </c>
      <c r="G1341" t="s">
        <v>21</v>
      </c>
    </row>
    <row r="1342" spans="1:7" x14ac:dyDescent="0.25">
      <c r="A1342" s="1">
        <v>855070</v>
      </c>
      <c r="B1342" t="s">
        <v>5241</v>
      </c>
      <c r="C1342" t="s">
        <v>5240</v>
      </c>
      <c r="D1342" t="s">
        <v>4260</v>
      </c>
      <c r="E1342" s="3">
        <v>1325</v>
      </c>
      <c r="F1342" s="2">
        <v>42309</v>
      </c>
      <c r="G1342" t="s">
        <v>21</v>
      </c>
    </row>
    <row r="1343" spans="1:7" x14ac:dyDescent="0.25">
      <c r="A1343" s="1">
        <v>618020</v>
      </c>
      <c r="B1343" t="s">
        <v>1119</v>
      </c>
      <c r="C1343" t="s">
        <v>1117</v>
      </c>
      <c r="D1343" t="s">
        <v>1118</v>
      </c>
      <c r="E1343" s="3">
        <v>7800</v>
      </c>
      <c r="F1343" s="2">
        <v>40634</v>
      </c>
      <c r="G1343" t="s">
        <v>4</v>
      </c>
    </row>
    <row r="1344" spans="1:7" x14ac:dyDescent="0.25">
      <c r="A1344" s="1">
        <v>896926</v>
      </c>
      <c r="B1344" t="s">
        <v>6314</v>
      </c>
      <c r="C1344" t="s">
        <v>6313</v>
      </c>
      <c r="D1344" t="s">
        <v>1392</v>
      </c>
      <c r="E1344" s="3">
        <v>7900</v>
      </c>
      <c r="F1344" s="2">
        <v>42720</v>
      </c>
      <c r="G1344" t="s">
        <v>66</v>
      </c>
    </row>
    <row r="1345" spans="1:9" x14ac:dyDescent="0.25">
      <c r="A1345" s="1">
        <v>851780</v>
      </c>
      <c r="B1345" t="s">
        <v>5155</v>
      </c>
      <c r="C1345" t="s">
        <v>5154</v>
      </c>
      <c r="D1345" t="s">
        <v>99</v>
      </c>
      <c r="E1345" s="3">
        <v>43500</v>
      </c>
      <c r="F1345" s="2">
        <v>43191</v>
      </c>
      <c r="G1345" t="s">
        <v>66</v>
      </c>
    </row>
    <row r="1346" spans="1:9" x14ac:dyDescent="0.25">
      <c r="A1346" s="1">
        <v>885521</v>
      </c>
      <c r="B1346" t="s">
        <v>5155</v>
      </c>
      <c r="C1346" t="s">
        <v>5997</v>
      </c>
      <c r="D1346" t="s">
        <v>99</v>
      </c>
      <c r="E1346" s="3">
        <v>23750</v>
      </c>
      <c r="F1346" s="2">
        <v>42145</v>
      </c>
      <c r="G1346" t="s">
        <v>177</v>
      </c>
    </row>
    <row r="1347" spans="1:9" x14ac:dyDescent="0.25">
      <c r="A1347" s="1">
        <v>722769</v>
      </c>
      <c r="B1347" t="s">
        <v>3528</v>
      </c>
      <c r="C1347" t="s">
        <v>3527</v>
      </c>
      <c r="D1347" t="s">
        <v>2570</v>
      </c>
      <c r="E1347" s="3">
        <v>54500</v>
      </c>
      <c r="F1347" s="2">
        <v>43191</v>
      </c>
      <c r="G1347" t="s">
        <v>66</v>
      </c>
    </row>
    <row r="1348" spans="1:9" x14ac:dyDescent="0.25">
      <c r="A1348" s="1">
        <v>713702</v>
      </c>
      <c r="B1348" t="s">
        <v>3369</v>
      </c>
      <c r="C1348" t="s">
        <v>3368</v>
      </c>
      <c r="D1348" t="s">
        <v>2414</v>
      </c>
      <c r="E1348" s="3">
        <v>20750</v>
      </c>
      <c r="F1348" s="2">
        <v>42236</v>
      </c>
      <c r="G1348" t="s">
        <v>66</v>
      </c>
      <c r="H1348" t="s">
        <v>7471</v>
      </c>
      <c r="I1348" t="s">
        <v>7507</v>
      </c>
    </row>
    <row r="1349" spans="1:9" x14ac:dyDescent="0.25">
      <c r="A1349" s="1">
        <v>888027</v>
      </c>
      <c r="B1349" t="s">
        <v>6055</v>
      </c>
      <c r="C1349" t="s">
        <v>6054</v>
      </c>
      <c r="D1349" t="s">
        <v>28</v>
      </c>
      <c r="E1349" s="3">
        <v>2650</v>
      </c>
      <c r="F1349" s="2">
        <v>42101</v>
      </c>
      <c r="G1349" t="s">
        <v>21</v>
      </c>
    </row>
    <row r="1350" spans="1:9" x14ac:dyDescent="0.25">
      <c r="A1350" s="1">
        <v>935483</v>
      </c>
      <c r="B1350" t="s">
        <v>7302</v>
      </c>
      <c r="C1350" t="s">
        <v>7301</v>
      </c>
      <c r="D1350" t="s">
        <v>7291</v>
      </c>
      <c r="E1350" s="3">
        <v>5800</v>
      </c>
      <c r="F1350" s="2">
        <v>43388</v>
      </c>
      <c r="G1350" t="s">
        <v>58</v>
      </c>
    </row>
    <row r="1351" spans="1:9" x14ac:dyDescent="0.25">
      <c r="A1351" s="1">
        <v>907289</v>
      </c>
      <c r="B1351" t="s">
        <v>6679</v>
      </c>
      <c r="C1351" t="s">
        <v>6678</v>
      </c>
      <c r="D1351" t="s">
        <v>4967</v>
      </c>
      <c r="E1351" s="3">
        <v>12250</v>
      </c>
      <c r="F1351" s="2">
        <v>43191</v>
      </c>
      <c r="G1351" t="s">
        <v>6146</v>
      </c>
    </row>
    <row r="1352" spans="1:9" x14ac:dyDescent="0.25">
      <c r="A1352" s="1">
        <v>913220</v>
      </c>
      <c r="B1352" t="s">
        <v>6917</v>
      </c>
      <c r="C1352" t="s">
        <v>6916</v>
      </c>
      <c r="D1352" t="s">
        <v>6482</v>
      </c>
      <c r="E1352" s="3">
        <v>3050</v>
      </c>
      <c r="F1352" s="2">
        <v>43297</v>
      </c>
      <c r="G1352" t="s">
        <v>58</v>
      </c>
    </row>
    <row r="1353" spans="1:9" x14ac:dyDescent="0.25">
      <c r="A1353" s="1">
        <v>913232</v>
      </c>
      <c r="B1353" t="s">
        <v>6917</v>
      </c>
      <c r="C1353" t="s">
        <v>6918</v>
      </c>
      <c r="D1353" t="s">
        <v>6482</v>
      </c>
      <c r="E1353" s="3">
        <v>3000</v>
      </c>
      <c r="F1353" s="2">
        <v>43297</v>
      </c>
      <c r="G1353" t="s">
        <v>58</v>
      </c>
    </row>
    <row r="1354" spans="1:9" x14ac:dyDescent="0.25">
      <c r="A1354" s="1">
        <v>913286</v>
      </c>
      <c r="B1354" t="s">
        <v>6917</v>
      </c>
      <c r="C1354" t="s">
        <v>6925</v>
      </c>
      <c r="D1354" t="s">
        <v>6482</v>
      </c>
      <c r="E1354" s="3">
        <v>1975</v>
      </c>
      <c r="F1354" s="2">
        <v>43297</v>
      </c>
      <c r="G1354" t="s">
        <v>58</v>
      </c>
    </row>
    <row r="1355" spans="1:9" x14ac:dyDescent="0.25">
      <c r="A1355" s="1">
        <v>934188</v>
      </c>
      <c r="B1355" t="s">
        <v>7255</v>
      </c>
      <c r="C1355" t="s">
        <v>7254</v>
      </c>
      <c r="D1355" t="s">
        <v>7248</v>
      </c>
      <c r="E1355" s="3">
        <v>0</v>
      </c>
      <c r="F1355" s="2">
        <v>42917</v>
      </c>
      <c r="G1355" t="s">
        <v>6336</v>
      </c>
    </row>
    <row r="1356" spans="1:9" x14ac:dyDescent="0.25">
      <c r="A1356" s="1">
        <v>691974</v>
      </c>
      <c r="B1356" t="s">
        <v>2992</v>
      </c>
      <c r="C1356" t="s">
        <v>2991</v>
      </c>
      <c r="D1356" t="s">
        <v>2065</v>
      </c>
      <c r="E1356" s="3">
        <v>37750</v>
      </c>
      <c r="F1356" s="2">
        <v>41730</v>
      </c>
      <c r="G1356" t="s">
        <v>21</v>
      </c>
    </row>
    <row r="1357" spans="1:9" x14ac:dyDescent="0.25">
      <c r="A1357" s="1">
        <v>695330</v>
      </c>
      <c r="B1357" t="s">
        <v>3046</v>
      </c>
      <c r="C1357" t="s">
        <v>3044</v>
      </c>
      <c r="D1357" t="s">
        <v>3045</v>
      </c>
      <c r="E1357" s="3">
        <v>9100</v>
      </c>
      <c r="F1357" s="2">
        <v>40330</v>
      </c>
      <c r="G1357" t="s">
        <v>4</v>
      </c>
    </row>
    <row r="1358" spans="1:9" x14ac:dyDescent="0.25">
      <c r="A1358" s="1">
        <v>684253</v>
      </c>
      <c r="B1358" t="s">
        <v>2887</v>
      </c>
      <c r="C1358" t="s">
        <v>2886</v>
      </c>
      <c r="D1358" t="s">
        <v>2452</v>
      </c>
      <c r="E1358" s="3">
        <v>18250</v>
      </c>
      <c r="F1358" s="2">
        <v>43556</v>
      </c>
      <c r="G1358" t="s">
        <v>202</v>
      </c>
    </row>
    <row r="1359" spans="1:9" x14ac:dyDescent="0.25">
      <c r="A1359" s="1">
        <v>836165</v>
      </c>
      <c r="B1359" t="s">
        <v>2887</v>
      </c>
      <c r="C1359" t="s">
        <v>4742</v>
      </c>
      <c r="D1359" t="s">
        <v>2106</v>
      </c>
      <c r="E1359" s="3">
        <v>18750</v>
      </c>
      <c r="F1359" s="2">
        <v>43191</v>
      </c>
      <c r="G1359" t="s">
        <v>202</v>
      </c>
    </row>
    <row r="1360" spans="1:9" x14ac:dyDescent="0.25">
      <c r="A1360" s="1">
        <v>729884</v>
      </c>
      <c r="B1360" t="s">
        <v>3627</v>
      </c>
      <c r="C1360" t="s">
        <v>3626</v>
      </c>
      <c r="D1360" t="s">
        <v>1553</v>
      </c>
      <c r="E1360" s="3">
        <v>38500</v>
      </c>
      <c r="F1360" s="2">
        <v>43497</v>
      </c>
      <c r="G1360" t="s">
        <v>66</v>
      </c>
    </row>
    <row r="1361" spans="1:7" x14ac:dyDescent="0.25">
      <c r="A1361" s="1">
        <v>884514</v>
      </c>
      <c r="B1361" t="s">
        <v>5970</v>
      </c>
      <c r="C1361" t="s">
        <v>5969</v>
      </c>
      <c r="D1361" t="s">
        <v>835</v>
      </c>
      <c r="E1361" s="3">
        <v>6100</v>
      </c>
      <c r="F1361" s="2">
        <v>42156</v>
      </c>
      <c r="G1361" t="s">
        <v>21</v>
      </c>
    </row>
    <row r="1362" spans="1:7" x14ac:dyDescent="0.25">
      <c r="A1362" s="1">
        <v>700903</v>
      </c>
      <c r="B1362" t="s">
        <v>3134</v>
      </c>
      <c r="C1362" t="s">
        <v>3133</v>
      </c>
      <c r="D1362" t="s">
        <v>463</v>
      </c>
      <c r="E1362" s="3">
        <v>9800</v>
      </c>
      <c r="F1362" s="2">
        <v>41139</v>
      </c>
      <c r="G1362" t="s">
        <v>4</v>
      </c>
    </row>
    <row r="1363" spans="1:7" x14ac:dyDescent="0.25">
      <c r="A1363" s="1">
        <v>868537</v>
      </c>
      <c r="B1363" t="s">
        <v>5514</v>
      </c>
      <c r="C1363" t="s">
        <v>5513</v>
      </c>
      <c r="D1363" t="s">
        <v>2262</v>
      </c>
      <c r="E1363" s="3">
        <v>5400</v>
      </c>
      <c r="F1363" s="2">
        <v>41365</v>
      </c>
      <c r="G1363" t="s">
        <v>21</v>
      </c>
    </row>
    <row r="1364" spans="1:7" x14ac:dyDescent="0.25">
      <c r="A1364" s="1">
        <v>613650</v>
      </c>
      <c r="B1364" t="s">
        <v>730</v>
      </c>
      <c r="C1364" t="s">
        <v>729</v>
      </c>
      <c r="D1364" t="s">
        <v>555</v>
      </c>
      <c r="E1364" s="3">
        <v>68000</v>
      </c>
      <c r="F1364" s="2">
        <v>43191</v>
      </c>
      <c r="G1364" t="s">
        <v>177</v>
      </c>
    </row>
    <row r="1365" spans="1:7" x14ac:dyDescent="0.25">
      <c r="A1365" s="1">
        <v>857903</v>
      </c>
      <c r="B1365" t="s">
        <v>5306</v>
      </c>
      <c r="C1365" t="s">
        <v>5305</v>
      </c>
      <c r="D1365" t="s">
        <v>1353</v>
      </c>
      <c r="E1365" s="3">
        <v>1325</v>
      </c>
      <c r="F1365" s="2">
        <v>41299</v>
      </c>
      <c r="G1365" t="s">
        <v>21</v>
      </c>
    </row>
    <row r="1366" spans="1:7" x14ac:dyDescent="0.25">
      <c r="A1366" s="1">
        <v>870510</v>
      </c>
      <c r="B1366" t="s">
        <v>5588</v>
      </c>
      <c r="C1366" t="s">
        <v>5587</v>
      </c>
      <c r="D1366" t="s">
        <v>2452</v>
      </c>
      <c r="E1366" s="3">
        <v>23000</v>
      </c>
      <c r="F1366" s="2">
        <v>42748</v>
      </c>
      <c r="G1366" t="s">
        <v>177</v>
      </c>
    </row>
    <row r="1367" spans="1:7" x14ac:dyDescent="0.25">
      <c r="A1367" s="1">
        <v>720547</v>
      </c>
      <c r="B1367" t="s">
        <v>3475</v>
      </c>
      <c r="C1367" t="s">
        <v>3474</v>
      </c>
      <c r="D1367" t="s">
        <v>743</v>
      </c>
      <c r="E1367" s="3">
        <v>11500</v>
      </c>
      <c r="F1367" s="2">
        <v>42095</v>
      </c>
      <c r="G1367" t="s">
        <v>21</v>
      </c>
    </row>
    <row r="1368" spans="1:7" x14ac:dyDescent="0.25">
      <c r="A1368" s="1">
        <v>841900</v>
      </c>
      <c r="B1368" t="s">
        <v>4882</v>
      </c>
      <c r="C1368" t="s">
        <v>4881</v>
      </c>
      <c r="D1368" t="s">
        <v>4753</v>
      </c>
      <c r="E1368" s="3">
        <v>9600</v>
      </c>
      <c r="F1368" s="2">
        <v>43167</v>
      </c>
      <c r="G1368" t="s">
        <v>66</v>
      </c>
    </row>
    <row r="1369" spans="1:7" x14ac:dyDescent="0.25">
      <c r="A1369" s="1">
        <v>624771</v>
      </c>
      <c r="B1369" t="s">
        <v>1671</v>
      </c>
      <c r="C1369" t="s">
        <v>1669</v>
      </c>
      <c r="D1369" t="s">
        <v>1670</v>
      </c>
      <c r="E1369" s="3">
        <v>51500</v>
      </c>
      <c r="F1369" s="2">
        <v>43191</v>
      </c>
      <c r="G1369" t="s">
        <v>1668</v>
      </c>
    </row>
    <row r="1370" spans="1:7" x14ac:dyDescent="0.25">
      <c r="A1370" s="1">
        <v>626404</v>
      </c>
      <c r="B1370" t="s">
        <v>1671</v>
      </c>
      <c r="C1370" t="s">
        <v>1824</v>
      </c>
      <c r="D1370" t="s">
        <v>1670</v>
      </c>
      <c r="E1370" s="3">
        <v>52000</v>
      </c>
      <c r="F1370" s="2">
        <v>43556</v>
      </c>
      <c r="G1370" t="s">
        <v>1668</v>
      </c>
    </row>
    <row r="1371" spans="1:7" x14ac:dyDescent="0.25">
      <c r="A1371" s="1">
        <v>626426</v>
      </c>
      <c r="B1371" t="s">
        <v>1671</v>
      </c>
      <c r="C1371" t="s">
        <v>1827</v>
      </c>
      <c r="D1371" t="s">
        <v>1828</v>
      </c>
      <c r="E1371" s="3">
        <v>50500</v>
      </c>
      <c r="F1371" s="2">
        <v>43191</v>
      </c>
      <c r="G1371" t="s">
        <v>1668</v>
      </c>
    </row>
    <row r="1372" spans="1:7" x14ac:dyDescent="0.25">
      <c r="A1372" s="1">
        <v>633261</v>
      </c>
      <c r="B1372" t="s">
        <v>1671</v>
      </c>
      <c r="C1372" t="s">
        <v>2365</v>
      </c>
      <c r="D1372" t="s">
        <v>2366</v>
      </c>
      <c r="E1372" s="3">
        <v>130000</v>
      </c>
      <c r="F1372" s="2">
        <v>43556</v>
      </c>
      <c r="G1372" t="s">
        <v>1668</v>
      </c>
    </row>
    <row r="1373" spans="1:7" x14ac:dyDescent="0.25">
      <c r="A1373" s="1">
        <v>877657</v>
      </c>
      <c r="B1373" t="s">
        <v>5798</v>
      </c>
      <c r="C1373" t="s">
        <v>5797</v>
      </c>
      <c r="D1373" t="s">
        <v>5699</v>
      </c>
      <c r="E1373" s="3">
        <v>1700</v>
      </c>
      <c r="F1373" s="2">
        <v>41730</v>
      </c>
      <c r="G1373" t="s">
        <v>21</v>
      </c>
    </row>
    <row r="1374" spans="1:7" x14ac:dyDescent="0.25">
      <c r="A1374" s="1">
        <v>856140</v>
      </c>
      <c r="B1374" t="s">
        <v>5264</v>
      </c>
      <c r="C1374" t="s">
        <v>5263</v>
      </c>
      <c r="D1374" t="s">
        <v>4211</v>
      </c>
      <c r="E1374" s="3">
        <v>37750</v>
      </c>
      <c r="F1374" s="2">
        <v>39234</v>
      </c>
      <c r="G1374" t="s">
        <v>21</v>
      </c>
    </row>
    <row r="1375" spans="1:7" x14ac:dyDescent="0.25">
      <c r="A1375" s="1">
        <v>611994</v>
      </c>
      <c r="B1375" t="s">
        <v>577</v>
      </c>
      <c r="C1375" t="s">
        <v>576</v>
      </c>
      <c r="D1375" t="s">
        <v>558</v>
      </c>
      <c r="E1375" s="3">
        <v>13750</v>
      </c>
      <c r="F1375" s="2">
        <v>41197</v>
      </c>
      <c r="G1375" t="s">
        <v>177</v>
      </c>
    </row>
    <row r="1376" spans="1:7" x14ac:dyDescent="0.25">
      <c r="A1376" s="1">
        <v>882950</v>
      </c>
      <c r="B1376" t="s">
        <v>5931</v>
      </c>
      <c r="C1376" t="s">
        <v>5930</v>
      </c>
      <c r="D1376" t="s">
        <v>2469</v>
      </c>
      <c r="E1376" s="3">
        <v>12000</v>
      </c>
      <c r="F1376" s="2">
        <v>40104</v>
      </c>
      <c r="G1376" t="s">
        <v>66</v>
      </c>
    </row>
    <row r="1377" spans="1:9" x14ac:dyDescent="0.25">
      <c r="A1377" s="1">
        <v>647132</v>
      </c>
      <c r="B1377" t="s">
        <v>2522</v>
      </c>
      <c r="C1377" t="s">
        <v>2520</v>
      </c>
      <c r="D1377" t="s">
        <v>2521</v>
      </c>
      <c r="E1377" s="3">
        <v>17750</v>
      </c>
      <c r="F1377" s="2">
        <v>42826</v>
      </c>
      <c r="G1377" t="s">
        <v>182</v>
      </c>
    </row>
    <row r="1378" spans="1:9" x14ac:dyDescent="0.25">
      <c r="A1378" s="1">
        <v>620984</v>
      </c>
      <c r="B1378" t="s">
        <v>1354</v>
      </c>
      <c r="C1378" t="s">
        <v>1352</v>
      </c>
      <c r="D1378" t="s">
        <v>1353</v>
      </c>
      <c r="E1378" s="3">
        <v>4800</v>
      </c>
      <c r="F1378" s="2">
        <v>38443</v>
      </c>
      <c r="G1378" t="s">
        <v>4</v>
      </c>
    </row>
    <row r="1379" spans="1:9" x14ac:dyDescent="0.25">
      <c r="A1379" s="1">
        <v>738670</v>
      </c>
      <c r="B1379" t="s">
        <v>3832</v>
      </c>
      <c r="C1379" t="s">
        <v>3831</v>
      </c>
      <c r="D1379" t="s">
        <v>2503</v>
      </c>
      <c r="E1379" s="3">
        <v>8800</v>
      </c>
      <c r="F1379" s="2">
        <v>38944</v>
      </c>
      <c r="G1379" t="s">
        <v>66</v>
      </c>
    </row>
    <row r="1380" spans="1:9" x14ac:dyDescent="0.25">
      <c r="A1380" s="1">
        <v>820056</v>
      </c>
      <c r="B1380" t="s">
        <v>4461</v>
      </c>
      <c r="C1380" t="s">
        <v>4460</v>
      </c>
      <c r="D1380" t="s">
        <v>175</v>
      </c>
      <c r="E1380" s="3">
        <v>2075</v>
      </c>
      <c r="F1380" s="2">
        <v>39173</v>
      </c>
      <c r="G1380" t="s">
        <v>4</v>
      </c>
    </row>
    <row r="1381" spans="1:9" x14ac:dyDescent="0.25">
      <c r="A1381" s="1">
        <v>750594</v>
      </c>
      <c r="B1381" t="s">
        <v>4022</v>
      </c>
      <c r="C1381" t="s">
        <v>4020</v>
      </c>
      <c r="D1381" t="s">
        <v>4021</v>
      </c>
      <c r="E1381" s="3">
        <v>5700</v>
      </c>
      <c r="F1381" s="2">
        <v>38443</v>
      </c>
      <c r="G1381" t="s">
        <v>23</v>
      </c>
    </row>
    <row r="1382" spans="1:9" x14ac:dyDescent="0.25">
      <c r="A1382" s="1">
        <v>617196</v>
      </c>
      <c r="C1382" t="s">
        <v>1016</v>
      </c>
      <c r="D1382" t="s">
        <v>1015</v>
      </c>
      <c r="E1382" s="3">
        <v>3800</v>
      </c>
      <c r="F1382" s="2">
        <v>38443</v>
      </c>
      <c r="G1382" t="s">
        <v>23</v>
      </c>
    </row>
    <row r="1383" spans="1:9" x14ac:dyDescent="0.25">
      <c r="A1383" s="1">
        <v>751644</v>
      </c>
      <c r="B1383" t="s">
        <v>4035</v>
      </c>
      <c r="C1383" t="s">
        <v>4034</v>
      </c>
      <c r="D1383" t="s">
        <v>1789</v>
      </c>
      <c r="E1383" s="3">
        <v>110000</v>
      </c>
      <c r="F1383" s="2">
        <v>40375</v>
      </c>
      <c r="G1383" t="s">
        <v>12</v>
      </c>
    </row>
    <row r="1384" spans="1:9" x14ac:dyDescent="0.25">
      <c r="A1384" s="1">
        <v>846314</v>
      </c>
      <c r="B1384" t="s">
        <v>4035</v>
      </c>
      <c r="C1384" t="s">
        <v>5043</v>
      </c>
      <c r="D1384" t="s">
        <v>5044</v>
      </c>
      <c r="E1384" s="3">
        <v>123500</v>
      </c>
      <c r="F1384" s="2">
        <v>42066</v>
      </c>
      <c r="G1384" t="s">
        <v>12</v>
      </c>
    </row>
    <row r="1385" spans="1:9" x14ac:dyDescent="0.25">
      <c r="A1385" s="1">
        <v>624817</v>
      </c>
      <c r="B1385" t="s">
        <v>1675</v>
      </c>
      <c r="C1385" t="s">
        <v>1672</v>
      </c>
      <c r="D1385" t="s">
        <v>1390</v>
      </c>
      <c r="E1385" s="3">
        <v>27500</v>
      </c>
      <c r="F1385" s="2">
        <v>43556</v>
      </c>
      <c r="G1385" t="s">
        <v>66</v>
      </c>
    </row>
    <row r="1386" spans="1:9" x14ac:dyDescent="0.25">
      <c r="A1386" s="1">
        <v>611687</v>
      </c>
      <c r="B1386" t="s">
        <v>538</v>
      </c>
      <c r="C1386" t="s">
        <v>536</v>
      </c>
      <c r="D1386" t="s">
        <v>537</v>
      </c>
      <c r="E1386" s="3">
        <v>9900</v>
      </c>
      <c r="F1386" s="2">
        <v>40634</v>
      </c>
      <c r="G1386" t="s">
        <v>535</v>
      </c>
      <c r="H1386" t="s">
        <v>7471</v>
      </c>
      <c r="I1386" t="s">
        <v>7509</v>
      </c>
    </row>
    <row r="1387" spans="1:9" x14ac:dyDescent="0.25">
      <c r="A1387" s="1">
        <v>631947</v>
      </c>
      <c r="B1387" t="s">
        <v>2285</v>
      </c>
      <c r="C1387" t="s">
        <v>2284</v>
      </c>
      <c r="D1387" t="s">
        <v>2275</v>
      </c>
      <c r="E1387" s="3">
        <v>7900</v>
      </c>
      <c r="F1387" s="2">
        <v>41365</v>
      </c>
      <c r="G1387" t="s">
        <v>66</v>
      </c>
    </row>
    <row r="1388" spans="1:9" x14ac:dyDescent="0.25">
      <c r="A1388" s="1">
        <v>837291</v>
      </c>
      <c r="B1388" t="s">
        <v>4765</v>
      </c>
      <c r="C1388" t="s">
        <v>4764</v>
      </c>
      <c r="D1388" t="s">
        <v>4361</v>
      </c>
      <c r="E1388" s="3">
        <v>2550</v>
      </c>
      <c r="F1388" s="2">
        <v>41730</v>
      </c>
      <c r="G1388" t="s">
        <v>66</v>
      </c>
      <c r="H1388" t="s">
        <v>7471</v>
      </c>
      <c r="I1388" t="s">
        <v>7469</v>
      </c>
    </row>
    <row r="1389" spans="1:9" x14ac:dyDescent="0.25">
      <c r="A1389" s="1">
        <v>694940</v>
      </c>
      <c r="B1389" t="s">
        <v>3041</v>
      </c>
      <c r="C1389" t="s">
        <v>3039</v>
      </c>
      <c r="D1389" t="s">
        <v>3040</v>
      </c>
      <c r="E1389" s="3">
        <v>1700</v>
      </c>
      <c r="F1389" s="2">
        <v>39539</v>
      </c>
      <c r="G1389" t="s">
        <v>66</v>
      </c>
    </row>
    <row r="1390" spans="1:9" x14ac:dyDescent="0.25">
      <c r="A1390" s="1">
        <v>885220</v>
      </c>
      <c r="B1390" t="s">
        <v>5989</v>
      </c>
      <c r="C1390" t="s">
        <v>5988</v>
      </c>
      <c r="D1390" t="s">
        <v>3211</v>
      </c>
      <c r="E1390" s="3">
        <v>1630000</v>
      </c>
      <c r="F1390" s="2">
        <v>39338</v>
      </c>
      <c r="G1390" t="s">
        <v>3911</v>
      </c>
    </row>
    <row r="1391" spans="1:9" x14ac:dyDescent="0.25">
      <c r="A1391" s="1">
        <v>624806</v>
      </c>
      <c r="B1391" t="s">
        <v>1674</v>
      </c>
      <c r="C1391" t="s">
        <v>1673</v>
      </c>
      <c r="D1391" t="s">
        <v>1637</v>
      </c>
      <c r="E1391" s="3">
        <v>12500</v>
      </c>
      <c r="F1391" s="2">
        <v>41858</v>
      </c>
      <c r="G1391" t="s">
        <v>4</v>
      </c>
    </row>
    <row r="1392" spans="1:9" x14ac:dyDescent="0.25">
      <c r="A1392" s="1">
        <v>891137</v>
      </c>
      <c r="B1392" t="s">
        <v>6129</v>
      </c>
      <c r="C1392" t="s">
        <v>6128</v>
      </c>
      <c r="D1392" t="s">
        <v>1946</v>
      </c>
      <c r="E1392" s="3">
        <v>2750</v>
      </c>
      <c r="F1392" s="2">
        <v>43191</v>
      </c>
      <c r="G1392" t="s">
        <v>21</v>
      </c>
    </row>
    <row r="1393" spans="1:8" x14ac:dyDescent="0.25">
      <c r="A1393" s="1">
        <v>891140</v>
      </c>
      <c r="B1393" t="s">
        <v>6129</v>
      </c>
      <c r="C1393" t="s">
        <v>6130</v>
      </c>
      <c r="D1393" t="s">
        <v>1946</v>
      </c>
      <c r="E1393" s="3">
        <v>1725</v>
      </c>
      <c r="F1393" s="2">
        <v>43556</v>
      </c>
      <c r="G1393" t="s">
        <v>21</v>
      </c>
    </row>
    <row r="1394" spans="1:8" x14ac:dyDescent="0.25">
      <c r="A1394" s="1">
        <v>730927</v>
      </c>
      <c r="B1394" t="s">
        <v>3644</v>
      </c>
      <c r="C1394" t="s">
        <v>3643</v>
      </c>
      <c r="D1394" t="s">
        <v>1946</v>
      </c>
      <c r="E1394" s="3">
        <v>8600</v>
      </c>
      <c r="F1394" s="2">
        <v>38443</v>
      </c>
      <c r="G1394" t="s">
        <v>4</v>
      </c>
    </row>
    <row r="1395" spans="1:8" x14ac:dyDescent="0.25">
      <c r="A1395" s="1">
        <v>610322</v>
      </c>
      <c r="B1395" t="s">
        <v>416</v>
      </c>
      <c r="C1395" t="s">
        <v>414</v>
      </c>
      <c r="D1395" t="s">
        <v>415</v>
      </c>
      <c r="E1395" s="3">
        <v>25750</v>
      </c>
      <c r="F1395" s="2">
        <v>38261</v>
      </c>
      <c r="G1395" t="s">
        <v>177</v>
      </c>
    </row>
    <row r="1396" spans="1:8" x14ac:dyDescent="0.25">
      <c r="A1396" s="1">
        <v>652993</v>
      </c>
      <c r="B1396" t="s">
        <v>2558</v>
      </c>
      <c r="C1396" t="s">
        <v>2557</v>
      </c>
      <c r="D1396" t="s">
        <v>460</v>
      </c>
      <c r="E1396" s="3">
        <v>7900</v>
      </c>
      <c r="F1396" s="2">
        <v>41883</v>
      </c>
      <c r="G1396" t="s">
        <v>21</v>
      </c>
    </row>
    <row r="1397" spans="1:8" x14ac:dyDescent="0.25">
      <c r="A1397" s="1">
        <v>614073</v>
      </c>
      <c r="B1397" t="s">
        <v>767</v>
      </c>
      <c r="C1397" t="s">
        <v>766</v>
      </c>
      <c r="D1397" t="s">
        <v>696</v>
      </c>
      <c r="E1397" s="3">
        <v>55000</v>
      </c>
      <c r="F1397" s="2">
        <v>34910</v>
      </c>
      <c r="G1397" t="s">
        <v>177</v>
      </c>
    </row>
    <row r="1398" spans="1:8" x14ac:dyDescent="0.25">
      <c r="A1398" s="1">
        <v>739946</v>
      </c>
      <c r="C1398" t="s">
        <v>3861</v>
      </c>
      <c r="D1398" t="s">
        <v>395</v>
      </c>
      <c r="E1398" s="3">
        <v>7100</v>
      </c>
      <c r="F1398" s="2">
        <v>38443</v>
      </c>
      <c r="G1398" t="s">
        <v>66</v>
      </c>
    </row>
    <row r="1399" spans="1:8" x14ac:dyDescent="0.25">
      <c r="A1399" s="1">
        <v>884317</v>
      </c>
      <c r="B1399" t="s">
        <v>5958</v>
      </c>
      <c r="C1399" t="s">
        <v>5957</v>
      </c>
      <c r="D1399" t="s">
        <v>2894</v>
      </c>
      <c r="E1399" s="3">
        <v>50000</v>
      </c>
      <c r="F1399" s="2">
        <v>37438</v>
      </c>
      <c r="G1399" t="s">
        <v>66</v>
      </c>
    </row>
    <row r="1400" spans="1:8" x14ac:dyDescent="0.25">
      <c r="A1400" s="1">
        <v>884345</v>
      </c>
      <c r="B1400" t="s">
        <v>5964</v>
      </c>
      <c r="C1400" t="s">
        <v>5963</v>
      </c>
      <c r="D1400" t="s">
        <v>2529</v>
      </c>
      <c r="E1400" s="3">
        <v>13250</v>
      </c>
      <c r="F1400" s="2">
        <v>42831</v>
      </c>
      <c r="G1400" t="s">
        <v>66</v>
      </c>
    </row>
    <row r="1401" spans="1:8" x14ac:dyDescent="0.25">
      <c r="A1401" s="1">
        <v>831119</v>
      </c>
      <c r="B1401" t="s">
        <v>4636</v>
      </c>
      <c r="C1401" t="s">
        <v>4634</v>
      </c>
      <c r="D1401" t="s">
        <v>4635</v>
      </c>
      <c r="E1401" s="3">
        <v>28200</v>
      </c>
      <c r="F1401" s="2">
        <v>42741</v>
      </c>
      <c r="G1401" t="s">
        <v>12</v>
      </c>
    </row>
    <row r="1402" spans="1:8" x14ac:dyDescent="0.25">
      <c r="A1402" s="1">
        <v>857120</v>
      </c>
      <c r="C1402" t="s">
        <v>5293</v>
      </c>
      <c r="D1402" t="s">
        <v>2976</v>
      </c>
      <c r="E1402" s="3">
        <v>4150</v>
      </c>
      <c r="F1402" s="2">
        <v>43252</v>
      </c>
      <c r="G1402" t="s">
        <v>66</v>
      </c>
    </row>
    <row r="1403" spans="1:8" x14ac:dyDescent="0.25">
      <c r="A1403" s="1">
        <v>608060</v>
      </c>
      <c r="B1403" t="s">
        <v>190</v>
      </c>
      <c r="C1403" t="s">
        <v>188</v>
      </c>
      <c r="D1403" t="s">
        <v>189</v>
      </c>
      <c r="E1403" s="3">
        <v>15750</v>
      </c>
      <c r="F1403" s="2">
        <v>41730</v>
      </c>
      <c r="G1403" t="s">
        <v>38</v>
      </c>
    </row>
    <row r="1404" spans="1:8" x14ac:dyDescent="0.25">
      <c r="A1404" s="1">
        <v>877660</v>
      </c>
      <c r="B1404" t="s">
        <v>5800</v>
      </c>
      <c r="C1404" t="s">
        <v>5799</v>
      </c>
      <c r="D1404" t="s">
        <v>5699</v>
      </c>
      <c r="E1404" s="3">
        <v>2800</v>
      </c>
      <c r="F1404" s="2">
        <v>40269</v>
      </c>
      <c r="G1404" t="s">
        <v>21</v>
      </c>
    </row>
    <row r="1405" spans="1:8" x14ac:dyDescent="0.25">
      <c r="A1405" s="1">
        <v>615816</v>
      </c>
      <c r="B1405" t="s">
        <v>878</v>
      </c>
      <c r="C1405" t="s">
        <v>876</v>
      </c>
      <c r="D1405" t="s">
        <v>877</v>
      </c>
      <c r="E1405" s="3">
        <v>7500</v>
      </c>
      <c r="F1405" s="2">
        <v>35461</v>
      </c>
      <c r="G1405" t="s">
        <v>66</v>
      </c>
    </row>
    <row r="1406" spans="1:8" x14ac:dyDescent="0.25">
      <c r="A1406" s="1">
        <v>615849</v>
      </c>
      <c r="B1406" t="s">
        <v>878</v>
      </c>
      <c r="C1406" t="s">
        <v>882</v>
      </c>
      <c r="D1406" t="s">
        <v>877</v>
      </c>
      <c r="E1406" s="3">
        <v>7600</v>
      </c>
      <c r="F1406" s="2">
        <v>40644</v>
      </c>
      <c r="G1406" t="s">
        <v>66</v>
      </c>
    </row>
    <row r="1407" spans="1:8" x14ac:dyDescent="0.25">
      <c r="A1407" s="1">
        <v>620020</v>
      </c>
      <c r="B1407" t="s">
        <v>1270</v>
      </c>
      <c r="C1407" t="s">
        <v>1269</v>
      </c>
      <c r="D1407" t="s">
        <v>1028</v>
      </c>
      <c r="E1407" s="3">
        <v>7200</v>
      </c>
      <c r="F1407" s="2">
        <v>43770</v>
      </c>
      <c r="G1407" t="s">
        <v>21</v>
      </c>
      <c r="H1407" t="s">
        <v>7471</v>
      </c>
    </row>
    <row r="1408" spans="1:8" x14ac:dyDescent="0.25">
      <c r="A1408" s="1">
        <v>654444</v>
      </c>
      <c r="B1408" t="s">
        <v>1270</v>
      </c>
      <c r="C1408" t="s">
        <v>2583</v>
      </c>
      <c r="D1408" t="s">
        <v>1028</v>
      </c>
      <c r="E1408" s="3">
        <v>4900</v>
      </c>
      <c r="F1408" s="2">
        <v>43770</v>
      </c>
      <c r="G1408" t="s">
        <v>21</v>
      </c>
      <c r="H1408" t="s">
        <v>7471</v>
      </c>
    </row>
    <row r="1409" spans="1:8" x14ac:dyDescent="0.25">
      <c r="A1409" s="1">
        <v>654455</v>
      </c>
      <c r="B1409" t="s">
        <v>1270</v>
      </c>
      <c r="C1409" t="s">
        <v>2584</v>
      </c>
      <c r="D1409" t="s">
        <v>1028</v>
      </c>
      <c r="E1409" s="3">
        <v>7000</v>
      </c>
      <c r="F1409" s="2">
        <v>43770</v>
      </c>
      <c r="G1409" t="s">
        <v>21</v>
      </c>
      <c r="H1409" t="s">
        <v>7471</v>
      </c>
    </row>
    <row r="1410" spans="1:8" x14ac:dyDescent="0.25">
      <c r="A1410" s="1">
        <v>627474</v>
      </c>
      <c r="B1410" t="s">
        <v>1917</v>
      </c>
      <c r="C1410" t="s">
        <v>1916</v>
      </c>
      <c r="D1410" t="s">
        <v>1833</v>
      </c>
      <c r="E1410" s="3">
        <v>99500</v>
      </c>
      <c r="F1410" s="2">
        <v>34790</v>
      </c>
      <c r="G1410" t="s">
        <v>341</v>
      </c>
    </row>
    <row r="1411" spans="1:8" x14ac:dyDescent="0.25">
      <c r="A1411" s="1">
        <v>682519</v>
      </c>
      <c r="B1411" t="s">
        <v>2883</v>
      </c>
      <c r="C1411" t="s">
        <v>2881</v>
      </c>
      <c r="D1411" t="s">
        <v>2882</v>
      </c>
      <c r="E1411" s="3">
        <v>11000</v>
      </c>
      <c r="F1411" s="2">
        <v>39773</v>
      </c>
      <c r="G1411" t="s">
        <v>21</v>
      </c>
    </row>
    <row r="1412" spans="1:8" x14ac:dyDescent="0.25">
      <c r="A1412" s="1">
        <v>662259</v>
      </c>
      <c r="B1412" t="s">
        <v>2672</v>
      </c>
      <c r="C1412" t="s">
        <v>2670</v>
      </c>
      <c r="D1412" t="s">
        <v>2671</v>
      </c>
      <c r="E1412" s="3">
        <v>21000</v>
      </c>
      <c r="F1412" s="2">
        <v>40087</v>
      </c>
      <c r="G1412" t="s">
        <v>21</v>
      </c>
    </row>
    <row r="1413" spans="1:8" x14ac:dyDescent="0.25">
      <c r="A1413" s="1">
        <v>740090</v>
      </c>
      <c r="B1413" t="s">
        <v>3865</v>
      </c>
      <c r="C1413" t="s">
        <v>3863</v>
      </c>
      <c r="D1413" t="s">
        <v>3864</v>
      </c>
      <c r="E1413" s="3">
        <v>2000</v>
      </c>
      <c r="F1413" s="2">
        <v>40196</v>
      </c>
      <c r="G1413" t="s">
        <v>2938</v>
      </c>
    </row>
    <row r="1414" spans="1:8" x14ac:dyDescent="0.25">
      <c r="A1414" s="1">
        <v>912686</v>
      </c>
      <c r="B1414" t="s">
        <v>6898</v>
      </c>
      <c r="C1414" t="s">
        <v>6897</v>
      </c>
      <c r="D1414" t="s">
        <v>19</v>
      </c>
      <c r="E1414" s="3">
        <v>15250</v>
      </c>
      <c r="F1414" s="2">
        <v>43203</v>
      </c>
      <c r="G1414" t="s">
        <v>872</v>
      </c>
    </row>
    <row r="1415" spans="1:8" x14ac:dyDescent="0.25">
      <c r="A1415" s="1">
        <v>640868</v>
      </c>
      <c r="B1415" t="s">
        <v>2437</v>
      </c>
      <c r="C1415" t="s">
        <v>2436</v>
      </c>
      <c r="D1415" t="s">
        <v>2428</v>
      </c>
      <c r="E1415" s="3">
        <v>11750</v>
      </c>
      <c r="F1415" s="2">
        <v>42818</v>
      </c>
      <c r="G1415" t="s">
        <v>4</v>
      </c>
    </row>
    <row r="1416" spans="1:8" x14ac:dyDescent="0.25">
      <c r="A1416" s="1">
        <v>697109</v>
      </c>
      <c r="B1416" t="s">
        <v>3075</v>
      </c>
      <c r="C1416" t="s">
        <v>3074</v>
      </c>
      <c r="D1416" t="s">
        <v>3072</v>
      </c>
      <c r="E1416" s="3">
        <v>7200</v>
      </c>
      <c r="F1416" s="2">
        <v>41274</v>
      </c>
      <c r="G1416" t="s">
        <v>3047</v>
      </c>
    </row>
    <row r="1417" spans="1:8" x14ac:dyDescent="0.25">
      <c r="A1417" s="1">
        <v>862802</v>
      </c>
      <c r="B1417" t="s">
        <v>5367</v>
      </c>
      <c r="C1417" t="s">
        <v>5366</v>
      </c>
      <c r="D1417" t="s">
        <v>5146</v>
      </c>
      <c r="E1417" s="3">
        <v>20000</v>
      </c>
      <c r="F1417" s="2">
        <v>43191</v>
      </c>
      <c r="G1417" t="s">
        <v>177</v>
      </c>
    </row>
    <row r="1418" spans="1:8" x14ac:dyDescent="0.25">
      <c r="A1418" s="1">
        <v>870592</v>
      </c>
      <c r="B1418" t="s">
        <v>5593</v>
      </c>
      <c r="C1418" t="s">
        <v>5592</v>
      </c>
      <c r="D1418" t="s">
        <v>4981</v>
      </c>
      <c r="E1418" s="3">
        <v>4650</v>
      </c>
      <c r="F1418" s="2">
        <v>41567</v>
      </c>
      <c r="G1418" t="s">
        <v>66</v>
      </c>
    </row>
    <row r="1419" spans="1:8" x14ac:dyDescent="0.25">
      <c r="A1419" s="1">
        <v>865611</v>
      </c>
      <c r="B1419" t="s">
        <v>5439</v>
      </c>
      <c r="C1419" t="s">
        <v>5438</v>
      </c>
      <c r="D1419" t="s">
        <v>967</v>
      </c>
      <c r="E1419" s="3">
        <v>2450</v>
      </c>
      <c r="F1419" s="2">
        <v>40848</v>
      </c>
      <c r="G1419" t="s">
        <v>21</v>
      </c>
    </row>
    <row r="1420" spans="1:8" x14ac:dyDescent="0.25">
      <c r="A1420" s="1">
        <v>678728</v>
      </c>
      <c r="B1420" t="s">
        <v>2840</v>
      </c>
      <c r="C1420" t="s">
        <v>2838</v>
      </c>
      <c r="D1420" t="s">
        <v>2839</v>
      </c>
      <c r="E1420" s="3">
        <v>37750</v>
      </c>
      <c r="F1420" s="2">
        <v>42826</v>
      </c>
      <c r="G1420" t="s">
        <v>646</v>
      </c>
    </row>
    <row r="1421" spans="1:8" x14ac:dyDescent="0.25">
      <c r="A1421" s="1">
        <v>622071</v>
      </c>
      <c r="B1421" t="s">
        <v>1441</v>
      </c>
      <c r="C1421" t="s">
        <v>1440</v>
      </c>
      <c r="D1421" t="s">
        <v>19</v>
      </c>
      <c r="E1421" s="3">
        <v>18750</v>
      </c>
      <c r="F1421" s="2">
        <v>43122</v>
      </c>
      <c r="G1421" t="s">
        <v>4</v>
      </c>
    </row>
    <row r="1422" spans="1:8" x14ac:dyDescent="0.25">
      <c r="A1422" s="1">
        <v>614653</v>
      </c>
      <c r="B1422" t="s">
        <v>818</v>
      </c>
      <c r="C1422" t="s">
        <v>817</v>
      </c>
      <c r="D1422" t="s">
        <v>809</v>
      </c>
      <c r="E1422" s="3">
        <v>22250</v>
      </c>
      <c r="F1422" s="2">
        <v>42542</v>
      </c>
      <c r="G1422" t="s">
        <v>4</v>
      </c>
    </row>
    <row r="1423" spans="1:8" x14ac:dyDescent="0.25">
      <c r="A1423" s="1">
        <v>734065</v>
      </c>
      <c r="B1423" t="s">
        <v>3728</v>
      </c>
      <c r="C1423" t="s">
        <v>3727</v>
      </c>
      <c r="D1423" t="s">
        <v>2111</v>
      </c>
      <c r="E1423" s="3">
        <v>6200</v>
      </c>
      <c r="F1423" s="2">
        <v>39539</v>
      </c>
      <c r="G1423" t="s">
        <v>383</v>
      </c>
    </row>
    <row r="1424" spans="1:8" x14ac:dyDescent="0.25">
      <c r="A1424" s="1">
        <v>734043</v>
      </c>
      <c r="B1424" t="s">
        <v>3724</v>
      </c>
      <c r="C1424" t="s">
        <v>3723</v>
      </c>
      <c r="D1424" t="s">
        <v>1943</v>
      </c>
      <c r="E1424" s="3">
        <v>9600</v>
      </c>
      <c r="F1424" s="2">
        <v>42746</v>
      </c>
      <c r="G1424" t="s">
        <v>202</v>
      </c>
    </row>
    <row r="1425" spans="1:7" x14ac:dyDescent="0.25">
      <c r="A1425" s="1">
        <v>913380</v>
      </c>
      <c r="B1425" t="s">
        <v>6944</v>
      </c>
      <c r="C1425" t="s">
        <v>6943</v>
      </c>
      <c r="D1425" t="s">
        <v>6482</v>
      </c>
      <c r="E1425" s="3">
        <v>2425</v>
      </c>
      <c r="F1425" s="2">
        <v>43405</v>
      </c>
      <c r="G1425" t="s">
        <v>58</v>
      </c>
    </row>
    <row r="1426" spans="1:7" x14ac:dyDescent="0.25">
      <c r="A1426" s="1">
        <v>918185</v>
      </c>
      <c r="B1426" t="s">
        <v>7050</v>
      </c>
      <c r="C1426" t="s">
        <v>7049</v>
      </c>
      <c r="D1426" t="s">
        <v>976</v>
      </c>
      <c r="E1426" s="3">
        <v>13000</v>
      </c>
      <c r="F1426" s="2">
        <v>43252</v>
      </c>
      <c r="G1426" t="s">
        <v>58</v>
      </c>
    </row>
    <row r="1427" spans="1:7" x14ac:dyDescent="0.25">
      <c r="A1427" s="1">
        <v>748436</v>
      </c>
      <c r="B1427" t="s">
        <v>3993</v>
      </c>
      <c r="C1427" t="s">
        <v>3992</v>
      </c>
      <c r="D1427" t="s">
        <v>809</v>
      </c>
      <c r="E1427" s="3">
        <v>24000</v>
      </c>
      <c r="F1427" s="2">
        <v>37900</v>
      </c>
      <c r="G1427" t="s">
        <v>4</v>
      </c>
    </row>
    <row r="1428" spans="1:7" x14ac:dyDescent="0.25">
      <c r="A1428" s="1">
        <v>608377</v>
      </c>
      <c r="B1428" t="s">
        <v>216</v>
      </c>
      <c r="C1428" t="s">
        <v>215</v>
      </c>
      <c r="D1428" t="s">
        <v>206</v>
      </c>
      <c r="E1428" s="3">
        <v>7300</v>
      </c>
      <c r="F1428" s="2">
        <v>42979</v>
      </c>
      <c r="G1428" t="s">
        <v>21</v>
      </c>
    </row>
    <row r="1429" spans="1:7" x14ac:dyDescent="0.25">
      <c r="A1429" s="1">
        <v>869020</v>
      </c>
      <c r="C1429" t="s">
        <v>5527</v>
      </c>
      <c r="D1429" t="s">
        <v>2356</v>
      </c>
      <c r="E1429" s="3">
        <v>3350</v>
      </c>
      <c r="F1429" s="2">
        <v>42795</v>
      </c>
      <c r="G1429" t="s">
        <v>21</v>
      </c>
    </row>
    <row r="1430" spans="1:7" x14ac:dyDescent="0.25">
      <c r="A1430" s="1">
        <v>885080</v>
      </c>
      <c r="C1430" t="s">
        <v>5983</v>
      </c>
      <c r="D1430" t="s">
        <v>2755</v>
      </c>
      <c r="E1430" s="3">
        <v>3800</v>
      </c>
      <c r="F1430" s="2">
        <v>42429</v>
      </c>
      <c r="G1430" t="s">
        <v>3164</v>
      </c>
    </row>
    <row r="1431" spans="1:7" x14ac:dyDescent="0.25">
      <c r="A1431" s="1">
        <v>858622</v>
      </c>
      <c r="B1431" t="s">
        <v>5332</v>
      </c>
      <c r="C1431" t="s">
        <v>5331</v>
      </c>
      <c r="D1431" t="s">
        <v>3325</v>
      </c>
      <c r="E1431" s="3">
        <v>11500</v>
      </c>
      <c r="F1431" s="2">
        <v>42826</v>
      </c>
      <c r="G1431" t="s">
        <v>66</v>
      </c>
    </row>
    <row r="1432" spans="1:7" x14ac:dyDescent="0.25">
      <c r="A1432" s="1">
        <v>627985</v>
      </c>
      <c r="B1432" t="s">
        <v>1954</v>
      </c>
      <c r="C1432" t="s">
        <v>1952</v>
      </c>
      <c r="D1432" t="s">
        <v>1953</v>
      </c>
      <c r="E1432" s="3">
        <v>42000</v>
      </c>
      <c r="F1432" s="2">
        <v>34790</v>
      </c>
      <c r="G1432" t="s">
        <v>688</v>
      </c>
    </row>
    <row r="1433" spans="1:7" x14ac:dyDescent="0.25">
      <c r="A1433" s="1">
        <v>816480</v>
      </c>
      <c r="B1433" t="s">
        <v>4374</v>
      </c>
      <c r="C1433" t="s">
        <v>4373</v>
      </c>
      <c r="D1433" t="s">
        <v>4371</v>
      </c>
      <c r="E1433" s="3">
        <v>17750</v>
      </c>
      <c r="F1433" s="2">
        <v>43556</v>
      </c>
      <c r="G1433" t="s">
        <v>136</v>
      </c>
    </row>
    <row r="1434" spans="1:7" x14ac:dyDescent="0.25">
      <c r="A1434" s="1">
        <v>705500</v>
      </c>
      <c r="B1434" t="s">
        <v>3235</v>
      </c>
      <c r="C1434" t="s">
        <v>3234</v>
      </c>
      <c r="D1434" t="s">
        <v>2755</v>
      </c>
      <c r="E1434" s="3">
        <v>4700</v>
      </c>
      <c r="F1434" s="2">
        <v>38443</v>
      </c>
      <c r="G1434" t="s">
        <v>66</v>
      </c>
    </row>
    <row r="1435" spans="1:7" x14ac:dyDescent="0.25">
      <c r="A1435" s="1">
        <v>904047</v>
      </c>
      <c r="C1435" t="s">
        <v>6596</v>
      </c>
      <c r="D1435" t="s">
        <v>6597</v>
      </c>
      <c r="E1435" s="3">
        <v>26750</v>
      </c>
      <c r="F1435" s="2">
        <v>43556</v>
      </c>
      <c r="G1435" t="s">
        <v>872</v>
      </c>
    </row>
    <row r="1436" spans="1:7" x14ac:dyDescent="0.25">
      <c r="A1436" s="1">
        <v>842002</v>
      </c>
      <c r="B1436" t="s">
        <v>4896</v>
      </c>
      <c r="C1436" t="s">
        <v>4895</v>
      </c>
      <c r="D1436" t="s">
        <v>4753</v>
      </c>
      <c r="E1436" s="3">
        <v>27750</v>
      </c>
      <c r="F1436" s="2">
        <v>43556</v>
      </c>
      <c r="G1436" t="s">
        <v>66</v>
      </c>
    </row>
    <row r="1437" spans="1:7" x14ac:dyDescent="0.25">
      <c r="A1437" s="1">
        <v>628160</v>
      </c>
      <c r="B1437" t="s">
        <v>1975</v>
      </c>
      <c r="C1437" t="s">
        <v>1974</v>
      </c>
      <c r="D1437" t="s">
        <v>1931</v>
      </c>
      <c r="E1437" s="3">
        <v>33750</v>
      </c>
      <c r="F1437" s="2">
        <v>43556</v>
      </c>
      <c r="G1437" t="s">
        <v>4</v>
      </c>
    </row>
    <row r="1438" spans="1:7" x14ac:dyDescent="0.25">
      <c r="A1438" s="1">
        <v>869650</v>
      </c>
      <c r="C1438" t="s">
        <v>5553</v>
      </c>
      <c r="D1438" t="s">
        <v>4211</v>
      </c>
      <c r="E1438" s="3">
        <v>14000</v>
      </c>
      <c r="F1438" s="2">
        <v>43451</v>
      </c>
      <c r="G1438" t="s">
        <v>21</v>
      </c>
    </row>
    <row r="1439" spans="1:7" x14ac:dyDescent="0.25">
      <c r="A1439" s="1">
        <v>938132</v>
      </c>
      <c r="B1439" t="s">
        <v>7409</v>
      </c>
      <c r="C1439" t="s">
        <v>7407</v>
      </c>
      <c r="D1439" t="s">
        <v>7408</v>
      </c>
      <c r="E1439" s="3">
        <v>0</v>
      </c>
      <c r="F1439" s="2">
        <v>43595</v>
      </c>
      <c r="G1439" t="s">
        <v>6336</v>
      </c>
    </row>
    <row r="1440" spans="1:7" x14ac:dyDescent="0.25">
      <c r="A1440" s="1">
        <v>661643</v>
      </c>
      <c r="B1440" t="s">
        <v>2666</v>
      </c>
      <c r="C1440" t="s">
        <v>2665</v>
      </c>
      <c r="D1440" t="s">
        <v>465</v>
      </c>
      <c r="E1440" s="3">
        <v>11000</v>
      </c>
      <c r="F1440" s="2">
        <v>43724</v>
      </c>
      <c r="G1440" t="s">
        <v>66</v>
      </c>
    </row>
    <row r="1441" spans="1:9" x14ac:dyDescent="0.25">
      <c r="A1441" s="1">
        <v>629243</v>
      </c>
      <c r="B1441" t="s">
        <v>2071</v>
      </c>
      <c r="C1441" t="s">
        <v>2070</v>
      </c>
      <c r="D1441" t="s">
        <v>1716</v>
      </c>
      <c r="E1441" s="3">
        <v>47750</v>
      </c>
      <c r="F1441" s="2">
        <v>43541</v>
      </c>
      <c r="G1441" t="s">
        <v>55</v>
      </c>
      <c r="H1441" t="s">
        <v>7471</v>
      </c>
      <c r="I1441" t="s">
        <v>7509</v>
      </c>
    </row>
    <row r="1442" spans="1:9" x14ac:dyDescent="0.25">
      <c r="A1442" s="1">
        <v>808340</v>
      </c>
      <c r="B1442" t="s">
        <v>4167</v>
      </c>
      <c r="C1442" t="s">
        <v>4166</v>
      </c>
      <c r="D1442" t="s">
        <v>496</v>
      </c>
      <c r="E1442" s="3">
        <v>14000</v>
      </c>
      <c r="F1442" s="2">
        <v>40269</v>
      </c>
      <c r="G1442" t="s">
        <v>177</v>
      </c>
    </row>
    <row r="1443" spans="1:9" x14ac:dyDescent="0.25">
      <c r="A1443" s="1">
        <v>901842</v>
      </c>
      <c r="B1443" t="s">
        <v>6530</v>
      </c>
      <c r="C1443" t="s">
        <v>6529</v>
      </c>
      <c r="D1443" t="s">
        <v>6165</v>
      </c>
      <c r="E1443" s="3">
        <v>64000</v>
      </c>
      <c r="F1443" s="2">
        <v>43556</v>
      </c>
      <c r="G1443" t="s">
        <v>1684</v>
      </c>
    </row>
    <row r="1444" spans="1:9" x14ac:dyDescent="0.25">
      <c r="A1444" s="1">
        <v>872927</v>
      </c>
      <c r="B1444" t="s">
        <v>5675</v>
      </c>
      <c r="C1444" t="s">
        <v>5674</v>
      </c>
      <c r="D1444" t="s">
        <v>696</v>
      </c>
      <c r="E1444" s="3">
        <v>82500</v>
      </c>
      <c r="F1444" s="2">
        <v>43191</v>
      </c>
      <c r="G1444" t="s">
        <v>66</v>
      </c>
    </row>
    <row r="1445" spans="1:9" x14ac:dyDescent="0.25">
      <c r="A1445" s="1">
        <v>846960</v>
      </c>
      <c r="B1445" t="s">
        <v>5061</v>
      </c>
      <c r="C1445" t="s">
        <v>5060</v>
      </c>
      <c r="D1445" t="s">
        <v>1598</v>
      </c>
      <c r="E1445" s="3">
        <v>6500</v>
      </c>
      <c r="F1445" s="2">
        <v>40452</v>
      </c>
      <c r="G1445" t="s">
        <v>66</v>
      </c>
    </row>
    <row r="1446" spans="1:9" x14ac:dyDescent="0.25">
      <c r="A1446" s="1">
        <v>728790</v>
      </c>
      <c r="B1446" t="s">
        <v>3606</v>
      </c>
      <c r="C1446" t="s">
        <v>3605</v>
      </c>
      <c r="D1446" t="s">
        <v>2275</v>
      </c>
      <c r="E1446" s="3">
        <v>11750</v>
      </c>
      <c r="F1446" s="2">
        <v>38443</v>
      </c>
      <c r="G1446" t="s">
        <v>136</v>
      </c>
    </row>
    <row r="1447" spans="1:9" x14ac:dyDescent="0.25">
      <c r="A1447" s="1">
        <v>918040</v>
      </c>
      <c r="C1447" t="s">
        <v>7040</v>
      </c>
      <c r="D1447" t="s">
        <v>2661</v>
      </c>
      <c r="E1447" s="3">
        <v>2100</v>
      </c>
      <c r="F1447" s="2">
        <v>43556</v>
      </c>
      <c r="G1447" t="s">
        <v>7032</v>
      </c>
    </row>
    <row r="1448" spans="1:9" x14ac:dyDescent="0.25">
      <c r="A1448" s="1">
        <v>918053</v>
      </c>
      <c r="C1448" t="s">
        <v>7041</v>
      </c>
      <c r="D1448" t="s">
        <v>2661</v>
      </c>
      <c r="E1448" s="3">
        <v>3500</v>
      </c>
      <c r="F1448" s="2">
        <v>43191</v>
      </c>
      <c r="G1448" t="s">
        <v>7032</v>
      </c>
    </row>
    <row r="1449" spans="1:9" x14ac:dyDescent="0.25">
      <c r="A1449" s="1">
        <v>624566</v>
      </c>
      <c r="B1449" t="s">
        <v>1650</v>
      </c>
      <c r="C1449" t="s">
        <v>1649</v>
      </c>
      <c r="D1449" t="s">
        <v>6</v>
      </c>
      <c r="E1449" s="3">
        <v>11750</v>
      </c>
      <c r="F1449" s="2">
        <v>38808</v>
      </c>
      <c r="G1449" t="s">
        <v>589</v>
      </c>
    </row>
    <row r="1450" spans="1:9" x14ac:dyDescent="0.25">
      <c r="A1450" s="1">
        <v>619487</v>
      </c>
      <c r="B1450" t="s">
        <v>1226</v>
      </c>
      <c r="C1450" t="s">
        <v>1225</v>
      </c>
      <c r="D1450" t="s">
        <v>1219</v>
      </c>
      <c r="E1450" s="3">
        <v>10000</v>
      </c>
      <c r="F1450" s="2">
        <v>42826</v>
      </c>
      <c r="G1450" t="s">
        <v>4</v>
      </c>
    </row>
    <row r="1451" spans="1:9" x14ac:dyDescent="0.25">
      <c r="A1451" s="1">
        <v>817250</v>
      </c>
      <c r="B1451" t="s">
        <v>4399</v>
      </c>
      <c r="C1451" t="s">
        <v>4397</v>
      </c>
      <c r="D1451" t="s">
        <v>4398</v>
      </c>
      <c r="E1451" s="3">
        <v>7100</v>
      </c>
      <c r="F1451" s="2">
        <v>43228</v>
      </c>
      <c r="G1451" t="s">
        <v>21</v>
      </c>
    </row>
    <row r="1452" spans="1:9" x14ac:dyDescent="0.25">
      <c r="A1452" s="1">
        <v>612306</v>
      </c>
      <c r="B1452" t="s">
        <v>610</v>
      </c>
      <c r="C1452" t="s">
        <v>609</v>
      </c>
      <c r="D1452" t="s">
        <v>555</v>
      </c>
      <c r="E1452" s="3">
        <v>144000</v>
      </c>
      <c r="F1452" s="2">
        <v>42826</v>
      </c>
      <c r="G1452" t="s">
        <v>177</v>
      </c>
    </row>
    <row r="1453" spans="1:9" x14ac:dyDescent="0.25">
      <c r="A1453" s="1">
        <v>630842</v>
      </c>
      <c r="B1453" t="s">
        <v>2198</v>
      </c>
      <c r="C1453" t="s">
        <v>2197</v>
      </c>
      <c r="D1453" t="s">
        <v>1457</v>
      </c>
      <c r="E1453" s="3">
        <v>13000</v>
      </c>
      <c r="F1453" s="2">
        <v>38443</v>
      </c>
      <c r="G1453" t="s">
        <v>21</v>
      </c>
    </row>
    <row r="1454" spans="1:9" x14ac:dyDescent="0.25">
      <c r="A1454" s="1">
        <v>659687</v>
      </c>
      <c r="B1454" t="s">
        <v>2655</v>
      </c>
      <c r="C1454" t="s">
        <v>2654</v>
      </c>
      <c r="D1454" t="s">
        <v>2526</v>
      </c>
      <c r="E1454" s="3">
        <v>1925</v>
      </c>
      <c r="F1454" s="2">
        <v>42522</v>
      </c>
      <c r="G1454" t="s">
        <v>66</v>
      </c>
    </row>
    <row r="1455" spans="1:9" x14ac:dyDescent="0.25">
      <c r="A1455" s="1">
        <v>911506</v>
      </c>
      <c r="B1455" t="s">
        <v>6881</v>
      </c>
      <c r="C1455" t="s">
        <v>6880</v>
      </c>
      <c r="D1455" t="s">
        <v>984</v>
      </c>
      <c r="E1455" s="3">
        <v>53000</v>
      </c>
      <c r="F1455" s="2">
        <v>43347</v>
      </c>
      <c r="G1455" t="s">
        <v>872</v>
      </c>
    </row>
    <row r="1456" spans="1:9" x14ac:dyDescent="0.25">
      <c r="A1456" s="1">
        <v>858243</v>
      </c>
      <c r="C1456" t="s">
        <v>5321</v>
      </c>
      <c r="D1456" t="s">
        <v>460</v>
      </c>
      <c r="E1456" s="3">
        <v>9900</v>
      </c>
      <c r="F1456" s="2">
        <v>41092</v>
      </c>
      <c r="G1456" t="s">
        <v>4</v>
      </c>
    </row>
    <row r="1457" spans="1:7" x14ac:dyDescent="0.25">
      <c r="A1457" s="1">
        <v>620531</v>
      </c>
      <c r="B1457" t="s">
        <v>1307</v>
      </c>
      <c r="C1457" t="s">
        <v>1306</v>
      </c>
      <c r="D1457" t="s">
        <v>1274</v>
      </c>
      <c r="E1457" s="3">
        <v>15250</v>
      </c>
      <c r="F1457" s="2">
        <v>41214</v>
      </c>
      <c r="G1457" t="s">
        <v>4</v>
      </c>
    </row>
    <row r="1458" spans="1:7" x14ac:dyDescent="0.25">
      <c r="A1458" s="1">
        <v>613887</v>
      </c>
      <c r="B1458" t="s">
        <v>754</v>
      </c>
      <c r="C1458" t="s">
        <v>753</v>
      </c>
      <c r="D1458" t="s">
        <v>555</v>
      </c>
      <c r="E1458" s="3">
        <v>92500</v>
      </c>
      <c r="F1458" s="2">
        <v>42826</v>
      </c>
      <c r="G1458" t="s">
        <v>341</v>
      </c>
    </row>
    <row r="1459" spans="1:7" x14ac:dyDescent="0.25">
      <c r="A1459" s="1">
        <v>918969</v>
      </c>
      <c r="B1459" t="s">
        <v>7115</v>
      </c>
      <c r="C1459" t="s">
        <v>7114</v>
      </c>
      <c r="D1459" t="s">
        <v>6001</v>
      </c>
      <c r="E1459" s="3">
        <v>8200</v>
      </c>
      <c r="F1459" s="2">
        <v>43104</v>
      </c>
      <c r="G1459" t="s">
        <v>6719</v>
      </c>
    </row>
    <row r="1460" spans="1:7" x14ac:dyDescent="0.25">
      <c r="A1460" s="1">
        <v>938208</v>
      </c>
      <c r="B1460" t="s">
        <v>7115</v>
      </c>
      <c r="C1460" t="s">
        <v>7410</v>
      </c>
      <c r="D1460" t="s">
        <v>7411</v>
      </c>
      <c r="E1460" s="3">
        <v>25750</v>
      </c>
      <c r="F1460" s="2">
        <v>43706</v>
      </c>
      <c r="G1460" t="s">
        <v>7020</v>
      </c>
    </row>
    <row r="1461" spans="1:7" x14ac:dyDescent="0.25">
      <c r="A1461" s="1">
        <v>819287</v>
      </c>
      <c r="B1461" t="s">
        <v>4443</v>
      </c>
      <c r="C1461" t="s">
        <v>4442</v>
      </c>
      <c r="D1461" t="s">
        <v>4211</v>
      </c>
      <c r="E1461" s="3">
        <v>40750</v>
      </c>
      <c r="F1461" s="2">
        <v>39133</v>
      </c>
      <c r="G1461" t="s">
        <v>21</v>
      </c>
    </row>
    <row r="1462" spans="1:7" x14ac:dyDescent="0.25">
      <c r="A1462" s="1">
        <v>923595</v>
      </c>
      <c r="C1462" t="s">
        <v>7196</v>
      </c>
      <c r="D1462" t="s">
        <v>7197</v>
      </c>
      <c r="E1462" s="3">
        <v>59000</v>
      </c>
      <c r="F1462" s="2">
        <v>42826</v>
      </c>
      <c r="G1462" t="s">
        <v>6222</v>
      </c>
    </row>
    <row r="1463" spans="1:7" x14ac:dyDescent="0.25">
      <c r="A1463" s="1">
        <v>612464</v>
      </c>
      <c r="B1463" t="s">
        <v>636</v>
      </c>
      <c r="C1463" t="s">
        <v>634</v>
      </c>
      <c r="D1463" t="s">
        <v>635</v>
      </c>
      <c r="E1463" s="3">
        <v>10500</v>
      </c>
      <c r="F1463" s="2">
        <v>34790</v>
      </c>
      <c r="G1463" t="s">
        <v>66</v>
      </c>
    </row>
    <row r="1464" spans="1:7" x14ac:dyDescent="0.25">
      <c r="A1464" s="1">
        <v>907370</v>
      </c>
      <c r="B1464" t="s">
        <v>6691</v>
      </c>
      <c r="C1464" t="s">
        <v>6690</v>
      </c>
      <c r="D1464" t="s">
        <v>5146</v>
      </c>
      <c r="E1464" s="3">
        <v>4850</v>
      </c>
      <c r="F1464" s="2">
        <v>42936</v>
      </c>
      <c r="G1464" t="s">
        <v>5373</v>
      </c>
    </row>
    <row r="1465" spans="1:7" x14ac:dyDescent="0.25">
      <c r="A1465" s="1">
        <v>883290</v>
      </c>
      <c r="C1465" t="s">
        <v>5937</v>
      </c>
      <c r="D1465" t="s">
        <v>25</v>
      </c>
      <c r="E1465" s="3">
        <v>30250</v>
      </c>
      <c r="F1465" s="2">
        <v>43678</v>
      </c>
      <c r="G1465" t="s">
        <v>4</v>
      </c>
    </row>
    <row r="1466" spans="1:7" x14ac:dyDescent="0.25">
      <c r="A1466" s="1">
        <v>840085</v>
      </c>
      <c r="B1466" t="s">
        <v>4829</v>
      </c>
      <c r="C1466" t="s">
        <v>4828</v>
      </c>
      <c r="D1466" t="s">
        <v>2402</v>
      </c>
      <c r="E1466" s="3">
        <v>20250</v>
      </c>
      <c r="F1466" s="2">
        <v>37799</v>
      </c>
      <c r="G1466" t="s">
        <v>66</v>
      </c>
    </row>
    <row r="1467" spans="1:7" x14ac:dyDescent="0.25">
      <c r="A1467" s="1">
        <v>918395</v>
      </c>
      <c r="B1467" t="s">
        <v>4829</v>
      </c>
      <c r="C1467" t="s">
        <v>7065</v>
      </c>
      <c r="D1467" t="s">
        <v>2674</v>
      </c>
      <c r="E1467" s="3">
        <v>1725</v>
      </c>
      <c r="F1467" s="2">
        <v>37799</v>
      </c>
      <c r="G1467" t="s">
        <v>1684</v>
      </c>
    </row>
    <row r="1468" spans="1:7" x14ac:dyDescent="0.25">
      <c r="A1468" s="1">
        <v>852443</v>
      </c>
      <c r="B1468" t="s">
        <v>5164</v>
      </c>
      <c r="C1468" t="s">
        <v>5163</v>
      </c>
      <c r="D1468" t="s">
        <v>1198</v>
      </c>
      <c r="E1468" s="3">
        <v>2475</v>
      </c>
      <c r="F1468" s="2">
        <v>40721</v>
      </c>
      <c r="G1468" t="s">
        <v>4</v>
      </c>
    </row>
    <row r="1469" spans="1:7" x14ac:dyDescent="0.25">
      <c r="A1469" s="1">
        <v>876925</v>
      </c>
      <c r="B1469" t="s">
        <v>5743</v>
      </c>
      <c r="C1469" t="s">
        <v>5742</v>
      </c>
      <c r="D1469" t="s">
        <v>2414</v>
      </c>
      <c r="E1469" s="3">
        <v>61500</v>
      </c>
      <c r="F1469" s="2">
        <v>42826</v>
      </c>
      <c r="G1469" t="s">
        <v>3047</v>
      </c>
    </row>
    <row r="1470" spans="1:7" x14ac:dyDescent="0.25">
      <c r="A1470" s="1">
        <v>816004</v>
      </c>
      <c r="B1470" t="s">
        <v>4353</v>
      </c>
      <c r="C1470" t="s">
        <v>4352</v>
      </c>
      <c r="D1470" t="s">
        <v>995</v>
      </c>
      <c r="E1470" s="3">
        <v>15500</v>
      </c>
      <c r="F1470" s="2">
        <v>42826</v>
      </c>
      <c r="G1470" t="s">
        <v>494</v>
      </c>
    </row>
    <row r="1471" spans="1:7" x14ac:dyDescent="0.25">
      <c r="A1471" s="1">
        <v>920024</v>
      </c>
      <c r="B1471" t="s">
        <v>7118</v>
      </c>
      <c r="C1471" t="s">
        <v>7117</v>
      </c>
      <c r="D1471" t="s">
        <v>727</v>
      </c>
      <c r="E1471" s="3">
        <v>7900</v>
      </c>
      <c r="F1471" s="2">
        <v>43192</v>
      </c>
      <c r="G1471" t="s">
        <v>7116</v>
      </c>
    </row>
    <row r="1472" spans="1:7" x14ac:dyDescent="0.25">
      <c r="A1472" s="1">
        <v>678502</v>
      </c>
      <c r="B1472" t="s">
        <v>2826</v>
      </c>
      <c r="C1472" t="s">
        <v>2825</v>
      </c>
      <c r="D1472" t="s">
        <v>465</v>
      </c>
      <c r="E1472" s="3">
        <v>4350</v>
      </c>
      <c r="F1472" s="2">
        <v>41609</v>
      </c>
      <c r="G1472" t="s">
        <v>21</v>
      </c>
    </row>
    <row r="1473" spans="1:9" x14ac:dyDescent="0.25">
      <c r="A1473" s="1">
        <v>917980</v>
      </c>
      <c r="B1473" t="s">
        <v>7034</v>
      </c>
      <c r="C1473" t="s">
        <v>7033</v>
      </c>
      <c r="D1473" t="s">
        <v>2661</v>
      </c>
      <c r="E1473" s="3">
        <v>4600</v>
      </c>
      <c r="F1473" s="2">
        <v>43227</v>
      </c>
      <c r="G1473" t="s">
        <v>7032</v>
      </c>
    </row>
    <row r="1474" spans="1:9" x14ac:dyDescent="0.25">
      <c r="A1474" s="1">
        <v>631254</v>
      </c>
      <c r="B1474" t="s">
        <v>2233</v>
      </c>
      <c r="C1474" t="s">
        <v>2232</v>
      </c>
      <c r="D1474" t="s">
        <v>2221</v>
      </c>
      <c r="E1474" s="3">
        <v>7900</v>
      </c>
      <c r="F1474" s="2">
        <v>42768</v>
      </c>
      <c r="G1474" t="s">
        <v>66</v>
      </c>
    </row>
    <row r="1475" spans="1:9" x14ac:dyDescent="0.25">
      <c r="A1475" s="1">
        <v>630706</v>
      </c>
      <c r="B1475" t="s">
        <v>2189</v>
      </c>
      <c r="C1475" t="s">
        <v>2188</v>
      </c>
      <c r="D1475" t="s">
        <v>1018</v>
      </c>
      <c r="E1475" s="3">
        <v>4150</v>
      </c>
      <c r="F1475" s="2">
        <v>43434</v>
      </c>
      <c r="G1475" t="s">
        <v>4</v>
      </c>
    </row>
    <row r="1476" spans="1:9" x14ac:dyDescent="0.25">
      <c r="A1476" s="1">
        <v>612226</v>
      </c>
      <c r="B1476" t="s">
        <v>595</v>
      </c>
      <c r="C1476" t="s">
        <v>593</v>
      </c>
      <c r="D1476" t="s">
        <v>594</v>
      </c>
      <c r="E1476" s="3">
        <v>14750</v>
      </c>
      <c r="F1476" s="2">
        <v>43556</v>
      </c>
      <c r="G1476" t="s">
        <v>202</v>
      </c>
    </row>
    <row r="1477" spans="1:9" x14ac:dyDescent="0.25">
      <c r="A1477" s="1">
        <v>614813</v>
      </c>
      <c r="B1477" t="s">
        <v>830</v>
      </c>
      <c r="C1477" t="s">
        <v>829</v>
      </c>
      <c r="D1477" t="s">
        <v>801</v>
      </c>
      <c r="E1477" s="3">
        <v>11750</v>
      </c>
      <c r="F1477" s="2">
        <v>41000</v>
      </c>
      <c r="G1477" t="s">
        <v>34</v>
      </c>
    </row>
    <row r="1478" spans="1:9" x14ac:dyDescent="0.25">
      <c r="A1478" s="1">
        <v>625003</v>
      </c>
      <c r="B1478" t="s">
        <v>1696</v>
      </c>
      <c r="C1478" t="s">
        <v>1695</v>
      </c>
      <c r="D1478" t="s">
        <v>803</v>
      </c>
      <c r="E1478" s="3">
        <v>24750</v>
      </c>
      <c r="F1478" s="2">
        <v>41000</v>
      </c>
      <c r="G1478" t="s">
        <v>1694</v>
      </c>
    </row>
    <row r="1479" spans="1:9" x14ac:dyDescent="0.25">
      <c r="A1479" s="1">
        <v>714716</v>
      </c>
      <c r="B1479" t="s">
        <v>3393</v>
      </c>
      <c r="C1479" t="s">
        <v>3391</v>
      </c>
      <c r="D1479" t="s">
        <v>3392</v>
      </c>
      <c r="E1479" s="3">
        <v>3650</v>
      </c>
      <c r="F1479" s="2">
        <v>38443</v>
      </c>
      <c r="G1479" t="s">
        <v>717</v>
      </c>
    </row>
    <row r="1480" spans="1:9" x14ac:dyDescent="0.25">
      <c r="A1480" s="1">
        <v>610979</v>
      </c>
      <c r="B1480" t="s">
        <v>466</v>
      </c>
      <c r="C1480" t="s">
        <v>464</v>
      </c>
      <c r="D1480" t="s">
        <v>465</v>
      </c>
      <c r="E1480" s="3">
        <v>17000</v>
      </c>
      <c r="F1480" s="2">
        <v>43191</v>
      </c>
      <c r="G1480" t="s">
        <v>66</v>
      </c>
    </row>
    <row r="1481" spans="1:9" x14ac:dyDescent="0.25">
      <c r="A1481" s="1">
        <v>882898</v>
      </c>
      <c r="B1481" t="s">
        <v>5922</v>
      </c>
      <c r="C1481" t="s">
        <v>5921</v>
      </c>
      <c r="D1481" t="s">
        <v>28</v>
      </c>
      <c r="E1481" s="3">
        <v>2750</v>
      </c>
      <c r="F1481" s="2">
        <v>43030</v>
      </c>
      <c r="G1481" t="s">
        <v>21</v>
      </c>
    </row>
    <row r="1482" spans="1:9" x14ac:dyDescent="0.25">
      <c r="A1482" s="1">
        <v>913336</v>
      </c>
      <c r="B1482" t="s">
        <v>6935</v>
      </c>
      <c r="C1482" t="s">
        <v>6934</v>
      </c>
      <c r="D1482" t="s">
        <v>6482</v>
      </c>
      <c r="E1482" s="3">
        <v>2900</v>
      </c>
      <c r="F1482" s="2">
        <v>43654</v>
      </c>
      <c r="G1482" t="s">
        <v>58</v>
      </c>
    </row>
    <row r="1483" spans="1:9" x14ac:dyDescent="0.25">
      <c r="A1483" s="1">
        <v>701111</v>
      </c>
      <c r="B1483" t="s">
        <v>3147</v>
      </c>
      <c r="C1483" t="s">
        <v>3146</v>
      </c>
      <c r="D1483" t="s">
        <v>463</v>
      </c>
      <c r="E1483" s="3">
        <v>10750</v>
      </c>
      <c r="F1483" s="2">
        <v>43556</v>
      </c>
      <c r="G1483" t="s">
        <v>4</v>
      </c>
      <c r="H1483" t="s">
        <v>7471</v>
      </c>
      <c r="I1483" t="s">
        <v>7509</v>
      </c>
    </row>
    <row r="1484" spans="1:9" x14ac:dyDescent="0.25">
      <c r="A1484" s="1">
        <v>703491</v>
      </c>
      <c r="B1484" t="s">
        <v>3147</v>
      </c>
      <c r="C1484" t="s">
        <v>3189</v>
      </c>
      <c r="D1484" t="s">
        <v>3190</v>
      </c>
      <c r="E1484" s="3">
        <v>2850</v>
      </c>
      <c r="F1484" s="2">
        <v>43556</v>
      </c>
      <c r="G1484" t="s">
        <v>21</v>
      </c>
      <c r="H1484" t="s">
        <v>7471</v>
      </c>
      <c r="I1484" t="s">
        <v>7469</v>
      </c>
    </row>
    <row r="1485" spans="1:9" x14ac:dyDescent="0.25">
      <c r="A1485" s="1">
        <v>813067</v>
      </c>
      <c r="B1485" t="s">
        <v>3147</v>
      </c>
      <c r="C1485" t="s">
        <v>4271</v>
      </c>
      <c r="D1485" t="s">
        <v>296</v>
      </c>
      <c r="E1485" s="3">
        <v>6600</v>
      </c>
      <c r="F1485" s="2">
        <v>43191</v>
      </c>
      <c r="G1485" t="s">
        <v>4</v>
      </c>
    </row>
    <row r="1486" spans="1:9" x14ac:dyDescent="0.25">
      <c r="A1486" s="1">
        <v>831658</v>
      </c>
      <c r="B1486" t="s">
        <v>4649</v>
      </c>
      <c r="C1486" t="s">
        <v>4648</v>
      </c>
      <c r="D1486" t="s">
        <v>1219</v>
      </c>
      <c r="E1486" s="3">
        <v>4000</v>
      </c>
      <c r="F1486" s="2">
        <v>43482</v>
      </c>
      <c r="G1486" t="s">
        <v>21</v>
      </c>
    </row>
    <row r="1487" spans="1:9" x14ac:dyDescent="0.25">
      <c r="A1487" s="1">
        <v>897121</v>
      </c>
      <c r="B1487" t="s">
        <v>6335</v>
      </c>
      <c r="C1487" t="s">
        <v>6334</v>
      </c>
      <c r="D1487" t="s">
        <v>5581</v>
      </c>
      <c r="E1487" s="3">
        <v>5700</v>
      </c>
      <c r="F1487" s="2">
        <v>42826</v>
      </c>
      <c r="G1487" t="s">
        <v>1684</v>
      </c>
    </row>
    <row r="1488" spans="1:9" x14ac:dyDescent="0.25">
      <c r="A1488" s="1">
        <v>897134</v>
      </c>
      <c r="B1488" t="s">
        <v>6335</v>
      </c>
      <c r="C1488" t="s">
        <v>6337</v>
      </c>
      <c r="D1488" t="s">
        <v>5581</v>
      </c>
      <c r="E1488" s="3">
        <v>0</v>
      </c>
      <c r="F1488" s="2">
        <v>42653</v>
      </c>
      <c r="G1488" t="s">
        <v>6336</v>
      </c>
    </row>
    <row r="1489" spans="1:7" x14ac:dyDescent="0.25">
      <c r="A1489" s="1">
        <v>843561</v>
      </c>
      <c r="B1489" t="s">
        <v>4955</v>
      </c>
      <c r="C1489" t="s">
        <v>4954</v>
      </c>
      <c r="D1489" t="s">
        <v>344</v>
      </c>
      <c r="E1489" s="3">
        <v>28750</v>
      </c>
      <c r="F1489" s="2">
        <v>40269</v>
      </c>
      <c r="G1489" t="s">
        <v>498</v>
      </c>
    </row>
    <row r="1490" spans="1:7" x14ac:dyDescent="0.25">
      <c r="A1490" s="1">
        <v>640528</v>
      </c>
      <c r="B1490" t="s">
        <v>2422</v>
      </c>
      <c r="C1490" t="s">
        <v>2421</v>
      </c>
      <c r="D1490" t="s">
        <v>2414</v>
      </c>
      <c r="E1490" s="3">
        <v>55000</v>
      </c>
      <c r="F1490" s="2">
        <v>42826</v>
      </c>
      <c r="G1490" t="s">
        <v>177</v>
      </c>
    </row>
    <row r="1491" spans="1:7" x14ac:dyDescent="0.25">
      <c r="A1491" s="1">
        <v>653305</v>
      </c>
      <c r="B1491" t="s">
        <v>2422</v>
      </c>
      <c r="C1491" t="s">
        <v>2573</v>
      </c>
      <c r="D1491" t="s">
        <v>2414</v>
      </c>
      <c r="E1491" s="3">
        <v>96000</v>
      </c>
      <c r="F1491" s="2">
        <v>41526</v>
      </c>
      <c r="G1491" t="s">
        <v>177</v>
      </c>
    </row>
    <row r="1492" spans="1:7" x14ac:dyDescent="0.25">
      <c r="A1492" s="1">
        <v>673143</v>
      </c>
      <c r="B1492" t="s">
        <v>2422</v>
      </c>
      <c r="C1492" t="s">
        <v>2795</v>
      </c>
      <c r="D1492" t="s">
        <v>2414</v>
      </c>
      <c r="E1492" s="3">
        <v>21750</v>
      </c>
      <c r="F1492" s="2">
        <v>41526</v>
      </c>
      <c r="G1492" t="s">
        <v>177</v>
      </c>
    </row>
    <row r="1493" spans="1:7" x14ac:dyDescent="0.25">
      <c r="A1493" s="1">
        <v>675569</v>
      </c>
      <c r="B1493" t="s">
        <v>2812</v>
      </c>
      <c r="C1493" t="s">
        <v>2811</v>
      </c>
      <c r="D1493" t="s">
        <v>2755</v>
      </c>
      <c r="E1493" s="3">
        <v>3300</v>
      </c>
      <c r="F1493" s="2">
        <v>43191</v>
      </c>
      <c r="G1493" t="s">
        <v>66</v>
      </c>
    </row>
    <row r="1494" spans="1:7" x14ac:dyDescent="0.25">
      <c r="A1494" s="1">
        <v>616080</v>
      </c>
      <c r="B1494" t="s">
        <v>908</v>
      </c>
      <c r="C1494" t="s">
        <v>906</v>
      </c>
      <c r="D1494" t="s">
        <v>907</v>
      </c>
      <c r="E1494" s="3">
        <v>4800</v>
      </c>
      <c r="F1494" s="2">
        <v>41426</v>
      </c>
      <c r="G1494" t="s">
        <v>66</v>
      </c>
    </row>
    <row r="1495" spans="1:7" x14ac:dyDescent="0.25">
      <c r="A1495" s="1">
        <v>611789</v>
      </c>
      <c r="B1495" t="s">
        <v>551</v>
      </c>
      <c r="C1495" t="s">
        <v>550</v>
      </c>
      <c r="D1495" t="s">
        <v>546</v>
      </c>
      <c r="E1495" s="3">
        <v>33250</v>
      </c>
      <c r="F1495" s="2">
        <v>41365</v>
      </c>
      <c r="G1495" t="s">
        <v>66</v>
      </c>
    </row>
    <row r="1496" spans="1:7" x14ac:dyDescent="0.25">
      <c r="A1496" s="1">
        <v>704847</v>
      </c>
      <c r="B1496" t="s">
        <v>3212</v>
      </c>
      <c r="C1496" t="s">
        <v>3210</v>
      </c>
      <c r="D1496" t="s">
        <v>3211</v>
      </c>
      <c r="E1496" s="3">
        <v>18250</v>
      </c>
      <c r="F1496" s="2">
        <v>35452</v>
      </c>
      <c r="G1496" t="s">
        <v>136</v>
      </c>
    </row>
    <row r="1497" spans="1:7" x14ac:dyDescent="0.25">
      <c r="A1497" s="1">
        <v>647370</v>
      </c>
      <c r="B1497" t="s">
        <v>2542</v>
      </c>
      <c r="C1497" t="s">
        <v>2541</v>
      </c>
      <c r="D1497" t="s">
        <v>510</v>
      </c>
      <c r="E1497" s="3">
        <v>28500</v>
      </c>
      <c r="F1497" s="2">
        <v>43105</v>
      </c>
      <c r="G1497" t="s">
        <v>2540</v>
      </c>
    </row>
    <row r="1498" spans="1:7" x14ac:dyDescent="0.25">
      <c r="A1498" s="1">
        <v>742949</v>
      </c>
      <c r="B1498" t="s">
        <v>3936</v>
      </c>
      <c r="C1498" t="s">
        <v>3935</v>
      </c>
      <c r="D1498" t="s">
        <v>1028</v>
      </c>
      <c r="E1498" s="3">
        <v>6800</v>
      </c>
      <c r="F1498" s="2">
        <v>42450</v>
      </c>
      <c r="G1498" t="s">
        <v>4</v>
      </c>
    </row>
    <row r="1499" spans="1:7" x14ac:dyDescent="0.25">
      <c r="A1499" s="1">
        <v>858109</v>
      </c>
      <c r="B1499" t="s">
        <v>5318</v>
      </c>
      <c r="C1499" t="s">
        <v>5317</v>
      </c>
      <c r="D1499" t="s">
        <v>2143</v>
      </c>
      <c r="E1499" s="3">
        <v>3800</v>
      </c>
      <c r="F1499" s="2">
        <v>42461</v>
      </c>
      <c r="G1499" t="s">
        <v>66</v>
      </c>
    </row>
    <row r="1500" spans="1:7" x14ac:dyDescent="0.25">
      <c r="A1500" s="1">
        <v>842868</v>
      </c>
      <c r="C1500" t="s">
        <v>4923</v>
      </c>
      <c r="D1500" t="s">
        <v>2494</v>
      </c>
      <c r="E1500" s="3">
        <v>6600</v>
      </c>
      <c r="F1500" s="2">
        <v>38443</v>
      </c>
      <c r="G1500" t="s">
        <v>177</v>
      </c>
    </row>
    <row r="1501" spans="1:7" x14ac:dyDescent="0.25">
      <c r="A1501" s="1">
        <v>698146</v>
      </c>
      <c r="B1501" t="s">
        <v>3095</v>
      </c>
      <c r="C1501" t="s">
        <v>3093</v>
      </c>
      <c r="D1501" t="s">
        <v>3094</v>
      </c>
      <c r="E1501" s="3">
        <v>6900</v>
      </c>
      <c r="F1501" s="2">
        <v>39539</v>
      </c>
      <c r="G1501" t="s">
        <v>23</v>
      </c>
    </row>
    <row r="1502" spans="1:7" x14ac:dyDescent="0.25">
      <c r="A1502" s="1">
        <v>611552</v>
      </c>
      <c r="B1502" t="s">
        <v>533</v>
      </c>
      <c r="C1502" t="s">
        <v>531</v>
      </c>
      <c r="D1502" t="s">
        <v>532</v>
      </c>
      <c r="E1502" s="3">
        <v>53000</v>
      </c>
      <c r="F1502" s="2">
        <v>43191</v>
      </c>
      <c r="G1502" t="s">
        <v>142</v>
      </c>
    </row>
    <row r="1503" spans="1:7" x14ac:dyDescent="0.25">
      <c r="A1503" s="1">
        <v>907601</v>
      </c>
      <c r="B1503" t="s">
        <v>6703</v>
      </c>
      <c r="C1503" t="s">
        <v>6702</v>
      </c>
      <c r="D1503" t="s">
        <v>1988</v>
      </c>
      <c r="E1503" s="3">
        <v>10750</v>
      </c>
      <c r="F1503" s="2">
        <v>43191</v>
      </c>
      <c r="G1503" t="s">
        <v>58</v>
      </c>
    </row>
    <row r="1504" spans="1:7" x14ac:dyDescent="0.25">
      <c r="A1504" s="1">
        <v>907614</v>
      </c>
      <c r="B1504" t="s">
        <v>6703</v>
      </c>
      <c r="C1504" t="s">
        <v>6704</v>
      </c>
      <c r="D1504" t="s">
        <v>1988</v>
      </c>
      <c r="E1504" s="3">
        <v>100</v>
      </c>
      <c r="F1504" s="2">
        <v>43556</v>
      </c>
      <c r="G1504" t="s">
        <v>6662</v>
      </c>
    </row>
    <row r="1505" spans="1:9" x14ac:dyDescent="0.25">
      <c r="A1505" s="1">
        <v>632768</v>
      </c>
      <c r="B1505" t="s">
        <v>2333</v>
      </c>
      <c r="C1505" t="s">
        <v>2332</v>
      </c>
      <c r="D1505" t="s">
        <v>2331</v>
      </c>
      <c r="E1505" s="3">
        <v>4950</v>
      </c>
      <c r="F1505" s="2">
        <v>39006</v>
      </c>
      <c r="G1505" t="s">
        <v>4</v>
      </c>
    </row>
    <row r="1506" spans="1:9" x14ac:dyDescent="0.25">
      <c r="A1506" s="1">
        <v>610184</v>
      </c>
      <c r="C1506" t="s">
        <v>400</v>
      </c>
      <c r="D1506" t="s">
        <v>370</v>
      </c>
      <c r="E1506" s="3">
        <v>11250</v>
      </c>
      <c r="F1506" s="2">
        <v>41530</v>
      </c>
      <c r="G1506" t="s">
        <v>4</v>
      </c>
    </row>
    <row r="1507" spans="1:9" x14ac:dyDescent="0.25">
      <c r="A1507" s="1">
        <v>703093</v>
      </c>
      <c r="C1507" t="s">
        <v>3183</v>
      </c>
      <c r="D1507" t="s">
        <v>3184</v>
      </c>
      <c r="E1507" s="3">
        <v>1125</v>
      </c>
      <c r="F1507" s="2">
        <v>41435</v>
      </c>
      <c r="G1507" t="s">
        <v>23</v>
      </c>
    </row>
    <row r="1508" spans="1:9" x14ac:dyDescent="0.25">
      <c r="A1508" s="1">
        <v>633170</v>
      </c>
      <c r="B1508" t="s">
        <v>2358</v>
      </c>
      <c r="C1508" t="s">
        <v>2357</v>
      </c>
      <c r="D1508" t="s">
        <v>1931</v>
      </c>
      <c r="E1508" s="3">
        <v>27500</v>
      </c>
      <c r="F1508" s="2">
        <v>43556</v>
      </c>
      <c r="G1508" t="s">
        <v>55</v>
      </c>
    </row>
    <row r="1509" spans="1:9" x14ac:dyDescent="0.25">
      <c r="A1509" s="1">
        <v>812846</v>
      </c>
      <c r="B1509" t="s">
        <v>4258</v>
      </c>
      <c r="C1509" t="s">
        <v>4256</v>
      </c>
      <c r="D1509" t="s">
        <v>4257</v>
      </c>
      <c r="E1509" s="3">
        <v>6600</v>
      </c>
      <c r="F1509" s="2">
        <v>43213</v>
      </c>
      <c r="G1509" t="s">
        <v>66</v>
      </c>
    </row>
    <row r="1510" spans="1:9" x14ac:dyDescent="0.25">
      <c r="A1510" s="1">
        <v>667005</v>
      </c>
      <c r="B1510" t="s">
        <v>2706</v>
      </c>
      <c r="C1510" t="s">
        <v>2705</v>
      </c>
      <c r="D1510" t="s">
        <v>743</v>
      </c>
      <c r="E1510" s="3">
        <v>9900</v>
      </c>
      <c r="F1510" s="2">
        <v>42461</v>
      </c>
      <c r="G1510" t="s">
        <v>21</v>
      </c>
    </row>
    <row r="1511" spans="1:9" x14ac:dyDescent="0.25">
      <c r="A1511" s="1">
        <v>720536</v>
      </c>
      <c r="B1511" t="s">
        <v>2706</v>
      </c>
      <c r="C1511" t="s">
        <v>3473</v>
      </c>
      <c r="D1511" t="s">
        <v>743</v>
      </c>
      <c r="E1511" s="3">
        <v>9900</v>
      </c>
      <c r="F1511" s="2">
        <v>42461</v>
      </c>
      <c r="G1511" t="s">
        <v>21</v>
      </c>
    </row>
    <row r="1512" spans="1:9" x14ac:dyDescent="0.25">
      <c r="A1512" s="1">
        <v>646173</v>
      </c>
      <c r="B1512" t="s">
        <v>2478</v>
      </c>
      <c r="C1512" t="s">
        <v>2477</v>
      </c>
      <c r="D1512" t="s">
        <v>469</v>
      </c>
      <c r="E1512" s="3">
        <v>4750</v>
      </c>
      <c r="F1512" s="2">
        <v>43655</v>
      </c>
      <c r="G1512" t="s">
        <v>66</v>
      </c>
    </row>
    <row r="1513" spans="1:9" x14ac:dyDescent="0.25">
      <c r="A1513" s="1">
        <v>829122</v>
      </c>
      <c r="B1513" t="s">
        <v>4607</v>
      </c>
      <c r="C1513" t="s">
        <v>4606</v>
      </c>
      <c r="D1513" t="s">
        <v>679</v>
      </c>
      <c r="E1513" s="3">
        <v>352500</v>
      </c>
      <c r="F1513" s="2">
        <v>42826</v>
      </c>
      <c r="G1513" t="s">
        <v>341</v>
      </c>
    </row>
    <row r="1514" spans="1:9" x14ac:dyDescent="0.25">
      <c r="A1514" s="1">
        <v>841970</v>
      </c>
      <c r="B1514" t="s">
        <v>4892</v>
      </c>
      <c r="C1514" t="s">
        <v>4891</v>
      </c>
      <c r="D1514" t="s">
        <v>4753</v>
      </c>
      <c r="E1514" s="3">
        <v>6000</v>
      </c>
      <c r="F1514" s="2">
        <v>43070</v>
      </c>
      <c r="G1514" t="s">
        <v>66</v>
      </c>
    </row>
    <row r="1515" spans="1:9" x14ac:dyDescent="0.25">
      <c r="A1515" s="1">
        <v>909955</v>
      </c>
      <c r="B1515" t="s">
        <v>6800</v>
      </c>
      <c r="C1515" t="s">
        <v>6799</v>
      </c>
      <c r="D1515" t="s">
        <v>6796</v>
      </c>
      <c r="E1515" s="3">
        <v>300</v>
      </c>
      <c r="F1515" s="2">
        <v>43620</v>
      </c>
      <c r="G1515" t="s">
        <v>6662</v>
      </c>
      <c r="H1515" t="s">
        <v>7471</v>
      </c>
      <c r="I1515" t="s">
        <v>7469</v>
      </c>
    </row>
    <row r="1516" spans="1:9" x14ac:dyDescent="0.25">
      <c r="A1516" s="1">
        <v>909968</v>
      </c>
      <c r="B1516" t="s">
        <v>6800</v>
      </c>
      <c r="C1516" t="s">
        <v>6801</v>
      </c>
      <c r="D1516" t="s">
        <v>6796</v>
      </c>
      <c r="E1516" s="3">
        <v>200</v>
      </c>
      <c r="F1516" s="2">
        <v>43620</v>
      </c>
      <c r="G1516" t="s">
        <v>6662</v>
      </c>
      <c r="H1516" t="s">
        <v>7471</v>
      </c>
      <c r="I1516" t="s">
        <v>7469</v>
      </c>
    </row>
    <row r="1517" spans="1:9" x14ac:dyDescent="0.25">
      <c r="A1517" s="1">
        <v>909983</v>
      </c>
      <c r="B1517" t="s">
        <v>6800</v>
      </c>
      <c r="C1517" t="s">
        <v>6802</v>
      </c>
      <c r="D1517" t="s">
        <v>6796</v>
      </c>
      <c r="E1517" s="3">
        <v>10500</v>
      </c>
      <c r="F1517" s="2">
        <v>43559</v>
      </c>
      <c r="G1517" t="s">
        <v>58</v>
      </c>
    </row>
    <row r="1518" spans="1:9" x14ac:dyDescent="0.25">
      <c r="A1518" s="1">
        <v>910003</v>
      </c>
      <c r="B1518" t="s">
        <v>6800</v>
      </c>
      <c r="C1518" t="s">
        <v>6803</v>
      </c>
      <c r="D1518" t="s">
        <v>6796</v>
      </c>
      <c r="E1518" s="3">
        <v>300</v>
      </c>
      <c r="F1518" s="2">
        <v>43559</v>
      </c>
      <c r="G1518" t="s">
        <v>6662</v>
      </c>
    </row>
    <row r="1519" spans="1:9" x14ac:dyDescent="0.25">
      <c r="A1519" s="1">
        <v>714067</v>
      </c>
      <c r="B1519" t="s">
        <v>3373</v>
      </c>
      <c r="C1519" t="s">
        <v>3372</v>
      </c>
      <c r="D1519" t="s">
        <v>6</v>
      </c>
      <c r="E1519" s="3">
        <v>4850</v>
      </c>
      <c r="F1519" s="2">
        <v>43618</v>
      </c>
      <c r="G1519" t="s">
        <v>21</v>
      </c>
    </row>
    <row r="1520" spans="1:9" x14ac:dyDescent="0.25">
      <c r="A1520" s="1">
        <v>819519</v>
      </c>
      <c r="B1520" t="s">
        <v>3373</v>
      </c>
      <c r="C1520" t="s">
        <v>4449</v>
      </c>
      <c r="D1520" t="s">
        <v>6</v>
      </c>
      <c r="E1520" s="3">
        <v>10750</v>
      </c>
      <c r="F1520" s="2">
        <v>43618</v>
      </c>
      <c r="G1520" t="s">
        <v>21</v>
      </c>
    </row>
    <row r="1521" spans="1:9" x14ac:dyDescent="0.25">
      <c r="A1521" s="1">
        <v>844698</v>
      </c>
      <c r="B1521" t="s">
        <v>3373</v>
      </c>
      <c r="C1521" t="s">
        <v>4998</v>
      </c>
      <c r="D1521" t="s">
        <v>6</v>
      </c>
      <c r="E1521" s="3">
        <v>12750</v>
      </c>
      <c r="F1521" s="2">
        <v>43618</v>
      </c>
      <c r="G1521" t="s">
        <v>21</v>
      </c>
    </row>
    <row r="1522" spans="1:9" x14ac:dyDescent="0.25">
      <c r="A1522" s="1">
        <v>640540</v>
      </c>
      <c r="B1522" t="s">
        <v>2426</v>
      </c>
      <c r="C1522" t="s">
        <v>2425</v>
      </c>
      <c r="D1522" t="s">
        <v>2302</v>
      </c>
      <c r="E1522" s="3">
        <v>33750</v>
      </c>
      <c r="F1522" s="2">
        <v>36168</v>
      </c>
      <c r="G1522" t="s">
        <v>177</v>
      </c>
    </row>
    <row r="1523" spans="1:9" x14ac:dyDescent="0.25">
      <c r="A1523" s="1">
        <v>844356</v>
      </c>
      <c r="B1523" t="s">
        <v>4977</v>
      </c>
      <c r="C1523" t="s">
        <v>4976</v>
      </c>
      <c r="D1523" t="s">
        <v>2414</v>
      </c>
      <c r="E1523" s="3">
        <v>69000</v>
      </c>
      <c r="F1523" s="2">
        <v>43556</v>
      </c>
      <c r="G1523" t="s">
        <v>177</v>
      </c>
    </row>
    <row r="1524" spans="1:9" x14ac:dyDescent="0.25">
      <c r="A1524" s="1">
        <v>862975</v>
      </c>
      <c r="B1524" t="s">
        <v>5377</v>
      </c>
      <c r="C1524" t="s">
        <v>5376</v>
      </c>
      <c r="D1524" t="s">
        <v>3072</v>
      </c>
      <c r="E1524" s="3">
        <v>12000</v>
      </c>
      <c r="F1524" s="2">
        <v>42826</v>
      </c>
      <c r="G1524" t="s">
        <v>5373</v>
      </c>
    </row>
    <row r="1525" spans="1:9" x14ac:dyDescent="0.25">
      <c r="A1525" s="1">
        <v>862962</v>
      </c>
      <c r="B1525" t="s">
        <v>5375</v>
      </c>
      <c r="C1525" t="s">
        <v>5374</v>
      </c>
      <c r="D1525" t="s">
        <v>3072</v>
      </c>
      <c r="E1525" s="3">
        <v>9200</v>
      </c>
      <c r="F1525" s="2">
        <v>42095</v>
      </c>
      <c r="G1525" t="s">
        <v>5373</v>
      </c>
    </row>
    <row r="1526" spans="1:9" x14ac:dyDescent="0.25">
      <c r="A1526" s="1">
        <v>864946</v>
      </c>
      <c r="B1526" t="s">
        <v>5393</v>
      </c>
      <c r="C1526" t="s">
        <v>5391</v>
      </c>
      <c r="D1526" t="s">
        <v>5392</v>
      </c>
      <c r="E1526" s="3">
        <v>64000</v>
      </c>
      <c r="F1526" s="2">
        <v>41426</v>
      </c>
      <c r="G1526" t="s">
        <v>142</v>
      </c>
    </row>
    <row r="1527" spans="1:9" x14ac:dyDescent="0.25">
      <c r="A1527" s="1">
        <v>705511</v>
      </c>
      <c r="B1527" t="s">
        <v>3237</v>
      </c>
      <c r="C1527" t="s">
        <v>3236</v>
      </c>
      <c r="D1527" t="s">
        <v>2755</v>
      </c>
      <c r="E1527" s="3">
        <v>1800</v>
      </c>
      <c r="F1527" s="2">
        <v>39539</v>
      </c>
      <c r="G1527" t="s">
        <v>66</v>
      </c>
    </row>
    <row r="1528" spans="1:9" x14ac:dyDescent="0.25">
      <c r="A1528" s="1">
        <v>611358</v>
      </c>
      <c r="B1528" t="s">
        <v>514</v>
      </c>
      <c r="C1528" t="s">
        <v>512</v>
      </c>
      <c r="D1528" t="s">
        <v>513</v>
      </c>
      <c r="E1528" s="3">
        <v>226000</v>
      </c>
      <c r="F1528" s="2">
        <v>41000</v>
      </c>
      <c r="G1528" t="s">
        <v>481</v>
      </c>
    </row>
    <row r="1529" spans="1:9" x14ac:dyDescent="0.25">
      <c r="A1529" s="1">
        <v>810925</v>
      </c>
      <c r="B1529" t="s">
        <v>4227</v>
      </c>
      <c r="C1529" t="s">
        <v>4226</v>
      </c>
      <c r="D1529" t="s">
        <v>2384</v>
      </c>
      <c r="E1529" s="3">
        <v>46250</v>
      </c>
      <c r="F1529" s="2">
        <v>38677</v>
      </c>
      <c r="G1529" t="s">
        <v>4</v>
      </c>
    </row>
    <row r="1530" spans="1:9" x14ac:dyDescent="0.25">
      <c r="A1530" s="1">
        <v>630104</v>
      </c>
      <c r="B1530" t="s">
        <v>2145</v>
      </c>
      <c r="C1530" t="s">
        <v>2144</v>
      </c>
      <c r="D1530" t="s">
        <v>1943</v>
      </c>
      <c r="E1530" s="3">
        <v>15250</v>
      </c>
      <c r="F1530" s="2">
        <v>43556</v>
      </c>
      <c r="G1530" t="s">
        <v>4</v>
      </c>
    </row>
    <row r="1531" spans="1:9" x14ac:dyDescent="0.25">
      <c r="A1531" s="1">
        <v>616853</v>
      </c>
      <c r="B1531" t="s">
        <v>982</v>
      </c>
      <c r="C1531" t="s">
        <v>981</v>
      </c>
      <c r="D1531" t="s">
        <v>976</v>
      </c>
      <c r="E1531" s="3">
        <v>5900</v>
      </c>
      <c r="F1531" s="2">
        <v>42780</v>
      </c>
      <c r="G1531" t="s">
        <v>872</v>
      </c>
    </row>
    <row r="1532" spans="1:9" x14ac:dyDescent="0.25">
      <c r="A1532" s="1">
        <v>661201</v>
      </c>
      <c r="B1532" t="s">
        <v>2664</v>
      </c>
      <c r="C1532" t="s">
        <v>2663</v>
      </c>
      <c r="D1532" t="s">
        <v>1457</v>
      </c>
      <c r="E1532" s="3">
        <v>6300</v>
      </c>
      <c r="F1532" s="2">
        <v>43556</v>
      </c>
      <c r="G1532" t="s">
        <v>21</v>
      </c>
    </row>
    <row r="1533" spans="1:9" x14ac:dyDescent="0.25">
      <c r="A1533" s="1">
        <v>815956</v>
      </c>
      <c r="B1533" t="s">
        <v>2664</v>
      </c>
      <c r="C1533" t="s">
        <v>4351</v>
      </c>
      <c r="D1533" t="s">
        <v>1457</v>
      </c>
      <c r="E1533" s="3">
        <v>9400</v>
      </c>
      <c r="F1533" s="2">
        <v>43815</v>
      </c>
      <c r="G1533" t="s">
        <v>4</v>
      </c>
      <c r="H1533" t="s">
        <v>7471</v>
      </c>
      <c r="I1533" t="s">
        <v>7470</v>
      </c>
    </row>
    <row r="1534" spans="1:9" x14ac:dyDescent="0.25">
      <c r="A1534" s="1">
        <v>893270</v>
      </c>
      <c r="B1534" t="s">
        <v>2664</v>
      </c>
      <c r="C1534" t="s">
        <v>6215</v>
      </c>
      <c r="D1534" t="s">
        <v>1457</v>
      </c>
      <c r="E1534" s="3">
        <v>1050</v>
      </c>
      <c r="F1534" s="2">
        <v>41640</v>
      </c>
      <c r="G1534" t="s">
        <v>21</v>
      </c>
      <c r="H1534" t="s">
        <v>7471</v>
      </c>
      <c r="I1534" t="s">
        <v>7469</v>
      </c>
    </row>
    <row r="1535" spans="1:9" x14ac:dyDescent="0.25">
      <c r="A1535" s="1">
        <v>711364</v>
      </c>
      <c r="B1535" t="s">
        <v>3313</v>
      </c>
      <c r="C1535" t="s">
        <v>3312</v>
      </c>
      <c r="D1535" t="s">
        <v>696</v>
      </c>
      <c r="E1535" s="3">
        <v>43000</v>
      </c>
      <c r="F1535" s="2">
        <v>43636</v>
      </c>
      <c r="G1535" t="s">
        <v>177</v>
      </c>
      <c r="H1535" t="s">
        <v>7471</v>
      </c>
    </row>
    <row r="1536" spans="1:9" x14ac:dyDescent="0.25">
      <c r="A1536" s="1">
        <v>935981</v>
      </c>
      <c r="B1536" t="s">
        <v>3313</v>
      </c>
      <c r="C1536" t="s">
        <v>7336</v>
      </c>
      <c r="D1536" t="s">
        <v>4296</v>
      </c>
      <c r="E1536" s="3">
        <v>55000</v>
      </c>
      <c r="F1536" s="2">
        <v>43800</v>
      </c>
      <c r="G1536" t="s">
        <v>1758</v>
      </c>
      <c r="H1536" t="s">
        <v>7471</v>
      </c>
    </row>
    <row r="1537" spans="1:9" x14ac:dyDescent="0.25">
      <c r="A1537" s="1">
        <v>741140</v>
      </c>
      <c r="B1537" t="s">
        <v>3874</v>
      </c>
      <c r="C1537" t="s">
        <v>3872</v>
      </c>
      <c r="D1537" t="s">
        <v>3873</v>
      </c>
      <c r="E1537" s="3">
        <v>11500</v>
      </c>
      <c r="F1537" s="2">
        <v>42552</v>
      </c>
      <c r="G1537" t="s">
        <v>66</v>
      </c>
    </row>
    <row r="1538" spans="1:9" x14ac:dyDescent="0.25">
      <c r="A1538" s="1">
        <v>627076</v>
      </c>
      <c r="C1538" t="s">
        <v>1883</v>
      </c>
      <c r="D1538" t="s">
        <v>1873</v>
      </c>
      <c r="E1538" s="3">
        <v>12000</v>
      </c>
      <c r="F1538" s="2">
        <v>38443</v>
      </c>
      <c r="G1538" t="s">
        <v>21</v>
      </c>
    </row>
    <row r="1539" spans="1:9" x14ac:dyDescent="0.25">
      <c r="A1539" s="1">
        <v>731679</v>
      </c>
      <c r="B1539" t="s">
        <v>3662</v>
      </c>
      <c r="C1539" t="s">
        <v>3661</v>
      </c>
      <c r="D1539" t="s">
        <v>1553</v>
      </c>
      <c r="E1539" s="3">
        <v>1075</v>
      </c>
      <c r="F1539" s="2">
        <v>41814</v>
      </c>
      <c r="G1539" t="s">
        <v>182</v>
      </c>
    </row>
    <row r="1540" spans="1:9" x14ac:dyDescent="0.25">
      <c r="A1540" s="1">
        <v>876981</v>
      </c>
      <c r="B1540" t="s">
        <v>3662</v>
      </c>
      <c r="C1540" t="s">
        <v>5751</v>
      </c>
      <c r="D1540" t="s">
        <v>1553</v>
      </c>
      <c r="E1540" s="3">
        <v>15250</v>
      </c>
      <c r="F1540" s="2">
        <v>41814</v>
      </c>
      <c r="G1540" t="s">
        <v>66</v>
      </c>
    </row>
    <row r="1541" spans="1:9" x14ac:dyDescent="0.25">
      <c r="A1541" s="1">
        <v>679276</v>
      </c>
      <c r="B1541" t="s">
        <v>2859</v>
      </c>
      <c r="C1541" t="s">
        <v>2857</v>
      </c>
      <c r="D1541" t="s">
        <v>2858</v>
      </c>
      <c r="E1541" s="3">
        <v>53500</v>
      </c>
      <c r="F1541" s="2">
        <v>43070</v>
      </c>
      <c r="G1541" t="s">
        <v>21</v>
      </c>
      <c r="H1541" t="s">
        <v>7471</v>
      </c>
    </row>
    <row r="1542" spans="1:9" x14ac:dyDescent="0.25">
      <c r="A1542" s="1">
        <v>665225</v>
      </c>
      <c r="C1542" t="s">
        <v>2692</v>
      </c>
      <c r="D1542" t="s">
        <v>877</v>
      </c>
      <c r="E1542" s="3">
        <v>6200</v>
      </c>
      <c r="F1542" s="2">
        <v>38506</v>
      </c>
      <c r="G1542" t="s">
        <v>66</v>
      </c>
    </row>
    <row r="1543" spans="1:9" x14ac:dyDescent="0.25">
      <c r="A1543" s="1">
        <v>627361</v>
      </c>
      <c r="C1543" t="s">
        <v>1905</v>
      </c>
      <c r="D1543" t="s">
        <v>1906</v>
      </c>
      <c r="E1543" s="3">
        <v>6700</v>
      </c>
      <c r="F1543" s="2">
        <v>40700</v>
      </c>
      <c r="G1543" t="s">
        <v>341</v>
      </c>
    </row>
    <row r="1544" spans="1:9" x14ac:dyDescent="0.25">
      <c r="A1544" s="1">
        <v>624895</v>
      </c>
      <c r="B1544" t="s">
        <v>1678</v>
      </c>
      <c r="C1544" t="s">
        <v>1677</v>
      </c>
      <c r="D1544" t="s">
        <v>6</v>
      </c>
      <c r="E1544" s="3">
        <v>14000</v>
      </c>
      <c r="F1544" s="2">
        <v>34790</v>
      </c>
      <c r="G1544" t="s">
        <v>4</v>
      </c>
    </row>
    <row r="1545" spans="1:9" x14ac:dyDescent="0.25">
      <c r="A1545" s="1">
        <v>817550</v>
      </c>
      <c r="B1545" t="s">
        <v>4421</v>
      </c>
      <c r="C1545" t="s">
        <v>4420</v>
      </c>
      <c r="D1545" t="s">
        <v>555</v>
      </c>
      <c r="E1545" s="3">
        <v>55000</v>
      </c>
      <c r="F1545" s="2">
        <v>43556</v>
      </c>
      <c r="G1545" t="s">
        <v>341</v>
      </c>
    </row>
    <row r="1546" spans="1:9" x14ac:dyDescent="0.25">
      <c r="A1546" s="1">
        <v>822841</v>
      </c>
      <c r="B1546" t="s">
        <v>4510</v>
      </c>
      <c r="C1546" t="s">
        <v>4509</v>
      </c>
      <c r="D1546" t="s">
        <v>4502</v>
      </c>
      <c r="E1546" s="3">
        <v>1975</v>
      </c>
      <c r="F1546" s="2">
        <v>39840</v>
      </c>
      <c r="G1546" t="s">
        <v>21</v>
      </c>
      <c r="H1546" t="s">
        <v>7471</v>
      </c>
      <c r="I1546" t="s">
        <v>7469</v>
      </c>
    </row>
    <row r="1547" spans="1:9" x14ac:dyDescent="0.25">
      <c r="A1547" s="1">
        <v>894720</v>
      </c>
      <c r="B1547" t="s">
        <v>6264</v>
      </c>
      <c r="C1547" t="s">
        <v>6263</v>
      </c>
      <c r="D1547" t="s">
        <v>1789</v>
      </c>
      <c r="E1547" s="3">
        <v>2950</v>
      </c>
      <c r="F1547" s="2">
        <v>43570</v>
      </c>
      <c r="G1547" t="s">
        <v>21</v>
      </c>
    </row>
    <row r="1548" spans="1:9" x14ac:dyDescent="0.25">
      <c r="A1548" s="1">
        <v>607818</v>
      </c>
      <c r="B1548" t="s">
        <v>159</v>
      </c>
      <c r="C1548" t="s">
        <v>157</v>
      </c>
      <c r="D1548" t="s">
        <v>158</v>
      </c>
      <c r="E1548" s="3">
        <v>24000</v>
      </c>
      <c r="F1548" s="2">
        <v>39825</v>
      </c>
      <c r="G1548" t="s">
        <v>66</v>
      </c>
    </row>
    <row r="1549" spans="1:9" x14ac:dyDescent="0.25">
      <c r="A1549" s="1">
        <v>625014</v>
      </c>
      <c r="C1549" t="s">
        <v>1697</v>
      </c>
      <c r="D1549" t="s">
        <v>1693</v>
      </c>
      <c r="E1549" s="3">
        <v>1400</v>
      </c>
      <c r="F1549" s="2">
        <v>42714</v>
      </c>
      <c r="G1549" t="s">
        <v>4</v>
      </c>
    </row>
    <row r="1550" spans="1:9" x14ac:dyDescent="0.25">
      <c r="A1550" s="1">
        <v>827700</v>
      </c>
      <c r="B1550" t="s">
        <v>4591</v>
      </c>
      <c r="C1550" t="s">
        <v>4590</v>
      </c>
      <c r="D1550" t="s">
        <v>3446</v>
      </c>
      <c r="E1550" s="3">
        <v>6900</v>
      </c>
      <c r="F1550" s="2">
        <v>43175</v>
      </c>
      <c r="G1550" t="s">
        <v>21</v>
      </c>
    </row>
    <row r="1551" spans="1:9" x14ac:dyDescent="0.25">
      <c r="A1551" s="1">
        <v>727424</v>
      </c>
      <c r="B1551" t="s">
        <v>3587</v>
      </c>
      <c r="C1551" t="s">
        <v>3585</v>
      </c>
      <c r="D1551" t="s">
        <v>3586</v>
      </c>
      <c r="E1551" s="3">
        <v>2500</v>
      </c>
      <c r="F1551" s="2">
        <v>43497</v>
      </c>
      <c r="G1551" t="s">
        <v>494</v>
      </c>
    </row>
    <row r="1552" spans="1:9" x14ac:dyDescent="0.25">
      <c r="A1552" s="1">
        <v>871086</v>
      </c>
      <c r="B1552" t="s">
        <v>5624</v>
      </c>
      <c r="C1552" t="s">
        <v>5623</v>
      </c>
      <c r="D1552" t="s">
        <v>1856</v>
      </c>
      <c r="E1552" s="3">
        <v>186000</v>
      </c>
      <c r="F1552" s="2">
        <v>41732</v>
      </c>
      <c r="G1552" t="s">
        <v>872</v>
      </c>
    </row>
    <row r="1553" spans="1:9" x14ac:dyDescent="0.25">
      <c r="A1553" s="1">
        <v>731760</v>
      </c>
      <c r="B1553" t="s">
        <v>3668</v>
      </c>
      <c r="C1553" t="s">
        <v>3667</v>
      </c>
      <c r="D1553" t="s">
        <v>510</v>
      </c>
      <c r="E1553" s="3">
        <v>229000</v>
      </c>
      <c r="F1553" s="2">
        <v>42348</v>
      </c>
      <c r="G1553" t="s">
        <v>4</v>
      </c>
    </row>
    <row r="1554" spans="1:9" x14ac:dyDescent="0.25">
      <c r="A1554" s="1">
        <v>832847</v>
      </c>
      <c r="B1554" t="s">
        <v>4674</v>
      </c>
      <c r="C1554" t="s">
        <v>4673</v>
      </c>
      <c r="D1554" t="s">
        <v>696</v>
      </c>
      <c r="E1554" s="3">
        <v>20250</v>
      </c>
      <c r="F1554" s="2">
        <v>42670</v>
      </c>
      <c r="G1554" t="s">
        <v>66</v>
      </c>
    </row>
    <row r="1555" spans="1:9" x14ac:dyDescent="0.25">
      <c r="A1555" s="1">
        <v>892837</v>
      </c>
      <c r="B1555" t="s">
        <v>6201</v>
      </c>
      <c r="C1555" t="s">
        <v>6200</v>
      </c>
      <c r="D1555" t="s">
        <v>696</v>
      </c>
      <c r="E1555" s="3">
        <v>100000</v>
      </c>
      <c r="F1555" s="2">
        <v>43191</v>
      </c>
      <c r="G1555" t="s">
        <v>177</v>
      </c>
    </row>
    <row r="1556" spans="1:9" x14ac:dyDescent="0.25">
      <c r="A1556" s="1">
        <v>908528</v>
      </c>
      <c r="B1556" t="s">
        <v>6201</v>
      </c>
      <c r="C1556" t="s">
        <v>6745</v>
      </c>
      <c r="D1556" t="s">
        <v>648</v>
      </c>
      <c r="E1556" s="3">
        <v>10250</v>
      </c>
      <c r="F1556" s="2">
        <v>43556</v>
      </c>
      <c r="G1556" t="s">
        <v>1684</v>
      </c>
    </row>
    <row r="1557" spans="1:9" x14ac:dyDescent="0.25">
      <c r="A1557" s="1">
        <v>688368</v>
      </c>
      <c r="B1557" t="s">
        <v>2924</v>
      </c>
      <c r="C1557" t="s">
        <v>2923</v>
      </c>
      <c r="D1557" t="s">
        <v>19</v>
      </c>
      <c r="E1557" s="3">
        <v>9900</v>
      </c>
      <c r="F1557" s="2">
        <v>43739</v>
      </c>
      <c r="G1557" t="s">
        <v>21</v>
      </c>
    </row>
    <row r="1558" spans="1:9" x14ac:dyDescent="0.25">
      <c r="A1558" s="1">
        <v>688379</v>
      </c>
      <c r="B1558" t="s">
        <v>2924</v>
      </c>
      <c r="C1558" t="s">
        <v>2925</v>
      </c>
      <c r="D1558" t="s">
        <v>19</v>
      </c>
      <c r="E1558" s="3">
        <v>12000</v>
      </c>
      <c r="F1558" s="2">
        <v>43831</v>
      </c>
      <c r="G1558" t="s">
        <v>21</v>
      </c>
      <c r="H1558" t="s">
        <v>7471</v>
      </c>
    </row>
    <row r="1559" spans="1:9" x14ac:dyDescent="0.25">
      <c r="A1559" s="1">
        <v>898220</v>
      </c>
      <c r="B1559" t="s">
        <v>6400</v>
      </c>
      <c r="C1559" t="s">
        <v>6399</v>
      </c>
      <c r="D1559" t="s">
        <v>275</v>
      </c>
      <c r="E1559" s="3">
        <v>44000</v>
      </c>
      <c r="F1559" s="2">
        <v>42095</v>
      </c>
      <c r="G1559" t="s">
        <v>1684</v>
      </c>
    </row>
    <row r="1560" spans="1:9" x14ac:dyDescent="0.25">
      <c r="A1560" s="1">
        <v>672242</v>
      </c>
      <c r="B1560" t="s">
        <v>2749</v>
      </c>
      <c r="C1560" t="s">
        <v>2748</v>
      </c>
      <c r="D1560" t="s">
        <v>1731</v>
      </c>
      <c r="E1560" s="3">
        <v>9500</v>
      </c>
      <c r="F1560" s="2">
        <v>40513</v>
      </c>
      <c r="G1560" t="s">
        <v>21</v>
      </c>
    </row>
    <row r="1561" spans="1:9" x14ac:dyDescent="0.25">
      <c r="A1561" s="1">
        <v>915470</v>
      </c>
      <c r="B1561" t="s">
        <v>6991</v>
      </c>
      <c r="C1561" t="s">
        <v>6990</v>
      </c>
      <c r="D1561" t="s">
        <v>1553</v>
      </c>
      <c r="E1561" s="3">
        <v>8500</v>
      </c>
      <c r="F1561" s="2">
        <v>43174</v>
      </c>
      <c r="G1561" t="s">
        <v>58</v>
      </c>
    </row>
    <row r="1562" spans="1:9" x14ac:dyDescent="0.25">
      <c r="A1562" s="1">
        <v>927812</v>
      </c>
      <c r="B1562" t="s">
        <v>7226</v>
      </c>
      <c r="C1562" t="s">
        <v>7225</v>
      </c>
      <c r="D1562" t="s">
        <v>3045</v>
      </c>
      <c r="E1562" s="3">
        <v>9300</v>
      </c>
      <c r="F1562" s="2">
        <v>43405</v>
      </c>
      <c r="G1562" t="s">
        <v>58</v>
      </c>
    </row>
    <row r="1563" spans="1:9" x14ac:dyDescent="0.25">
      <c r="A1563" s="1">
        <v>611541</v>
      </c>
      <c r="B1563" t="s">
        <v>530</v>
      </c>
      <c r="C1563" t="s">
        <v>529</v>
      </c>
      <c r="D1563" t="s">
        <v>483</v>
      </c>
      <c r="E1563" s="3">
        <v>22250</v>
      </c>
      <c r="F1563" s="2">
        <v>38261</v>
      </c>
      <c r="G1563" t="s">
        <v>66</v>
      </c>
    </row>
    <row r="1564" spans="1:9" x14ac:dyDescent="0.25">
      <c r="A1564" s="1">
        <v>887966</v>
      </c>
      <c r="B1564" t="s">
        <v>530</v>
      </c>
      <c r="C1564" t="s">
        <v>6047</v>
      </c>
      <c r="D1564" t="s">
        <v>696</v>
      </c>
      <c r="E1564" s="3">
        <v>31000</v>
      </c>
      <c r="F1564" s="2">
        <v>42899</v>
      </c>
      <c r="G1564" t="s">
        <v>66</v>
      </c>
    </row>
    <row r="1565" spans="1:9" x14ac:dyDescent="0.25">
      <c r="A1565" s="1">
        <v>865640</v>
      </c>
      <c r="B1565" t="s">
        <v>5443</v>
      </c>
      <c r="C1565" t="s">
        <v>5442</v>
      </c>
      <c r="D1565" t="s">
        <v>967</v>
      </c>
      <c r="E1565" s="3">
        <v>1550</v>
      </c>
      <c r="F1565" s="2">
        <v>41000</v>
      </c>
      <c r="G1565" t="s">
        <v>21</v>
      </c>
      <c r="H1565" t="s">
        <v>7471</v>
      </c>
      <c r="I1565" t="s">
        <v>7469</v>
      </c>
    </row>
    <row r="1566" spans="1:9" x14ac:dyDescent="0.25">
      <c r="A1566" s="1">
        <v>624522</v>
      </c>
      <c r="B1566" t="s">
        <v>1641</v>
      </c>
      <c r="C1566" t="s">
        <v>1639</v>
      </c>
      <c r="D1566" t="s">
        <v>1640</v>
      </c>
      <c r="E1566" s="3">
        <v>16500</v>
      </c>
      <c r="F1566" s="2">
        <v>41000</v>
      </c>
      <c r="G1566" t="s">
        <v>289</v>
      </c>
    </row>
    <row r="1567" spans="1:9" x14ac:dyDescent="0.25">
      <c r="A1567" s="1">
        <v>831357</v>
      </c>
      <c r="B1567" t="s">
        <v>4645</v>
      </c>
      <c r="C1567" t="s">
        <v>4643</v>
      </c>
      <c r="D1567" t="s">
        <v>4644</v>
      </c>
      <c r="E1567" s="3">
        <v>6200</v>
      </c>
      <c r="F1567" s="2">
        <v>39904</v>
      </c>
      <c r="G1567" t="s">
        <v>34</v>
      </c>
    </row>
    <row r="1568" spans="1:9" x14ac:dyDescent="0.25">
      <c r="A1568" s="1">
        <v>654660</v>
      </c>
      <c r="B1568" t="s">
        <v>2603</v>
      </c>
      <c r="C1568" t="s">
        <v>2602</v>
      </c>
      <c r="D1568" t="s">
        <v>2526</v>
      </c>
      <c r="E1568" s="3">
        <v>5400</v>
      </c>
      <c r="F1568" s="2">
        <v>42522</v>
      </c>
      <c r="G1568" t="s">
        <v>66</v>
      </c>
    </row>
    <row r="1569" spans="1:9" x14ac:dyDescent="0.25">
      <c r="A1569" s="1">
        <v>935900</v>
      </c>
      <c r="B1569" t="s">
        <v>2603</v>
      </c>
      <c r="C1569" t="s">
        <v>7333</v>
      </c>
      <c r="D1569" t="s">
        <v>2526</v>
      </c>
      <c r="E1569" s="3">
        <v>560</v>
      </c>
      <c r="F1569" s="2">
        <v>43556</v>
      </c>
      <c r="G1569" t="s">
        <v>7331</v>
      </c>
    </row>
    <row r="1570" spans="1:9" x14ac:dyDescent="0.25">
      <c r="A1570" s="1">
        <v>654648</v>
      </c>
      <c r="B1570" t="s">
        <v>2601</v>
      </c>
      <c r="C1570" t="s">
        <v>2600</v>
      </c>
      <c r="D1570" t="s">
        <v>2526</v>
      </c>
      <c r="E1570" s="3">
        <v>1925</v>
      </c>
      <c r="F1570" s="2">
        <v>43160</v>
      </c>
      <c r="G1570" t="s">
        <v>66</v>
      </c>
    </row>
    <row r="1571" spans="1:9" x14ac:dyDescent="0.25">
      <c r="A1571" s="1">
        <v>853764</v>
      </c>
      <c r="B1571" t="s">
        <v>5201</v>
      </c>
      <c r="C1571" t="s">
        <v>5199</v>
      </c>
      <c r="D1571" t="s">
        <v>5200</v>
      </c>
      <c r="E1571" s="3">
        <v>7000</v>
      </c>
      <c r="F1571" s="2">
        <v>38443</v>
      </c>
      <c r="G1571" t="s">
        <v>21</v>
      </c>
    </row>
    <row r="1572" spans="1:9" x14ac:dyDescent="0.25">
      <c r="A1572" s="1">
        <v>865007</v>
      </c>
      <c r="B1572" t="s">
        <v>5407</v>
      </c>
      <c r="C1572" t="s">
        <v>5406</v>
      </c>
      <c r="D1572" t="s">
        <v>5404</v>
      </c>
      <c r="E1572" s="3">
        <v>1075</v>
      </c>
      <c r="F1572" s="2">
        <v>40817</v>
      </c>
      <c r="G1572" t="s">
        <v>34</v>
      </c>
    </row>
    <row r="1573" spans="1:9" x14ac:dyDescent="0.25">
      <c r="A1573" s="1">
        <v>621727</v>
      </c>
      <c r="B1573" t="s">
        <v>1415</v>
      </c>
      <c r="C1573" t="s">
        <v>1413</v>
      </c>
      <c r="D1573" t="s">
        <v>1414</v>
      </c>
      <c r="E1573" s="3">
        <v>8900</v>
      </c>
      <c r="F1573" s="2">
        <v>34790</v>
      </c>
      <c r="G1573" t="s">
        <v>202</v>
      </c>
    </row>
    <row r="1574" spans="1:9" x14ac:dyDescent="0.25">
      <c r="A1574" s="1">
        <v>851464</v>
      </c>
      <c r="B1574" t="s">
        <v>5151</v>
      </c>
      <c r="C1574" t="s">
        <v>5150</v>
      </c>
      <c r="D1574" t="s">
        <v>976</v>
      </c>
      <c r="E1574" s="3">
        <v>5300</v>
      </c>
      <c r="F1574" s="2">
        <v>40739</v>
      </c>
      <c r="G1574" t="s">
        <v>21</v>
      </c>
    </row>
    <row r="1575" spans="1:9" x14ac:dyDescent="0.25">
      <c r="A1575" s="1">
        <v>618859</v>
      </c>
      <c r="B1575" t="s">
        <v>1191</v>
      </c>
      <c r="C1575" t="s">
        <v>1190</v>
      </c>
      <c r="D1575" t="s">
        <v>1162</v>
      </c>
      <c r="E1575" s="3">
        <v>8200</v>
      </c>
      <c r="F1575" s="2">
        <v>39973</v>
      </c>
      <c r="G1575" t="s">
        <v>4</v>
      </c>
    </row>
    <row r="1576" spans="1:9" x14ac:dyDescent="0.25">
      <c r="A1576" s="1">
        <v>664017</v>
      </c>
      <c r="B1576" t="s">
        <v>1191</v>
      </c>
      <c r="C1576" t="s">
        <v>2687</v>
      </c>
      <c r="D1576" t="s">
        <v>1503</v>
      </c>
      <c r="E1576" s="3">
        <v>3800</v>
      </c>
      <c r="F1576" s="2">
        <v>39973</v>
      </c>
      <c r="G1576" t="s">
        <v>4</v>
      </c>
    </row>
    <row r="1577" spans="1:9" x14ac:dyDescent="0.25">
      <c r="A1577" s="1">
        <v>630217</v>
      </c>
      <c r="B1577" t="s">
        <v>2153</v>
      </c>
      <c r="C1577" t="s">
        <v>2152</v>
      </c>
      <c r="D1577" t="s">
        <v>976</v>
      </c>
      <c r="E1577" s="3">
        <v>7200</v>
      </c>
      <c r="F1577" s="2">
        <v>41000</v>
      </c>
      <c r="G1577" t="s">
        <v>23</v>
      </c>
    </row>
    <row r="1578" spans="1:9" x14ac:dyDescent="0.25">
      <c r="A1578" s="1">
        <v>619636</v>
      </c>
      <c r="B1578" t="s">
        <v>1237</v>
      </c>
      <c r="C1578" t="s">
        <v>1236</v>
      </c>
      <c r="D1578" t="s">
        <v>1162</v>
      </c>
      <c r="E1578" s="3">
        <v>6800</v>
      </c>
      <c r="F1578" s="2">
        <v>42552</v>
      </c>
      <c r="G1578" t="s">
        <v>219</v>
      </c>
    </row>
    <row r="1579" spans="1:9" x14ac:dyDescent="0.25">
      <c r="A1579" s="1">
        <v>738261</v>
      </c>
      <c r="B1579" t="s">
        <v>3823</v>
      </c>
      <c r="C1579" t="s">
        <v>3822</v>
      </c>
      <c r="D1579" t="s">
        <v>3513</v>
      </c>
      <c r="E1579" s="3">
        <v>37250</v>
      </c>
      <c r="F1579" s="2">
        <v>43145</v>
      </c>
      <c r="G1579" t="s">
        <v>177</v>
      </c>
      <c r="H1579" t="s">
        <v>7471</v>
      </c>
      <c r="I1579" t="s">
        <v>7510</v>
      </c>
    </row>
    <row r="1580" spans="1:9" x14ac:dyDescent="0.25">
      <c r="A1580" s="1">
        <v>721244</v>
      </c>
      <c r="B1580" t="s">
        <v>3494</v>
      </c>
      <c r="C1580" t="s">
        <v>3492</v>
      </c>
      <c r="D1580" t="s">
        <v>3493</v>
      </c>
      <c r="E1580" s="3">
        <v>9600</v>
      </c>
      <c r="F1580" s="2">
        <v>41000</v>
      </c>
      <c r="G1580" t="s">
        <v>34</v>
      </c>
    </row>
    <row r="1581" spans="1:9" x14ac:dyDescent="0.25">
      <c r="A1581" s="1">
        <v>616262</v>
      </c>
      <c r="B1581" t="s">
        <v>930</v>
      </c>
      <c r="C1581" t="s">
        <v>928</v>
      </c>
      <c r="D1581" t="s">
        <v>929</v>
      </c>
      <c r="E1581" s="3">
        <v>4800</v>
      </c>
      <c r="F1581" s="2">
        <v>41000</v>
      </c>
      <c r="G1581" t="s">
        <v>34</v>
      </c>
    </row>
    <row r="1582" spans="1:9" x14ac:dyDescent="0.25">
      <c r="A1582" s="1">
        <v>880782</v>
      </c>
      <c r="B1582" t="s">
        <v>5867</v>
      </c>
      <c r="C1582" t="s">
        <v>5866</v>
      </c>
      <c r="D1582" t="s">
        <v>1390</v>
      </c>
      <c r="E1582" s="3">
        <v>1250</v>
      </c>
      <c r="F1582" s="2">
        <v>41899</v>
      </c>
      <c r="G1582" t="s">
        <v>219</v>
      </c>
    </row>
    <row r="1583" spans="1:9" x14ac:dyDescent="0.25">
      <c r="A1583" s="1">
        <v>704756</v>
      </c>
      <c r="B1583" t="s">
        <v>3201</v>
      </c>
      <c r="C1583" t="s">
        <v>3199</v>
      </c>
      <c r="D1583" t="s">
        <v>3200</v>
      </c>
      <c r="E1583" s="3">
        <v>21250</v>
      </c>
      <c r="F1583" s="2">
        <v>35436</v>
      </c>
      <c r="G1583" t="s">
        <v>1926</v>
      </c>
    </row>
    <row r="1584" spans="1:9" x14ac:dyDescent="0.25">
      <c r="A1584" s="1">
        <v>620951</v>
      </c>
      <c r="B1584" t="s">
        <v>1346</v>
      </c>
      <c r="C1584" t="s">
        <v>1344</v>
      </c>
      <c r="D1584" t="s">
        <v>1345</v>
      </c>
      <c r="E1584" s="3">
        <v>3750</v>
      </c>
      <c r="F1584" s="2">
        <v>41000</v>
      </c>
      <c r="G1584" t="s">
        <v>23</v>
      </c>
    </row>
    <row r="1585" spans="1:9" x14ac:dyDescent="0.25">
      <c r="A1585" s="1">
        <v>741219</v>
      </c>
      <c r="B1585" t="s">
        <v>3881</v>
      </c>
      <c r="C1585" t="s">
        <v>3880</v>
      </c>
      <c r="D1585" t="s">
        <v>1476</v>
      </c>
      <c r="E1585" s="3">
        <v>3600</v>
      </c>
      <c r="F1585" s="2">
        <v>37347</v>
      </c>
      <c r="G1585" t="s">
        <v>4</v>
      </c>
    </row>
    <row r="1586" spans="1:9" x14ac:dyDescent="0.25">
      <c r="A1586" s="1">
        <v>619556</v>
      </c>
      <c r="B1586" t="s">
        <v>1230</v>
      </c>
      <c r="C1586" t="s">
        <v>1228</v>
      </c>
      <c r="D1586" t="s">
        <v>1229</v>
      </c>
      <c r="E1586" s="3">
        <v>4450</v>
      </c>
      <c r="F1586" s="2">
        <v>42642</v>
      </c>
      <c r="G1586" t="s">
        <v>4</v>
      </c>
    </row>
    <row r="1587" spans="1:9" x14ac:dyDescent="0.25">
      <c r="A1587" s="1">
        <v>622208</v>
      </c>
      <c r="B1587" t="s">
        <v>1464</v>
      </c>
      <c r="C1587" t="s">
        <v>1462</v>
      </c>
      <c r="D1587" t="s">
        <v>1463</v>
      </c>
      <c r="E1587" s="3">
        <v>3000</v>
      </c>
      <c r="F1587" s="2">
        <v>34790</v>
      </c>
      <c r="G1587" t="s">
        <v>289</v>
      </c>
    </row>
    <row r="1588" spans="1:9" x14ac:dyDescent="0.25">
      <c r="A1588" s="1">
        <v>891817</v>
      </c>
      <c r="B1588" t="s">
        <v>6158</v>
      </c>
      <c r="C1588" t="s">
        <v>6157</v>
      </c>
      <c r="D1588" t="s">
        <v>1547</v>
      </c>
      <c r="E1588" s="3">
        <v>3300</v>
      </c>
      <c r="F1588" s="2">
        <v>41000</v>
      </c>
      <c r="G1588" t="s">
        <v>34</v>
      </c>
    </row>
    <row r="1589" spans="1:9" x14ac:dyDescent="0.25">
      <c r="A1589" s="1">
        <v>698215</v>
      </c>
      <c r="B1589" t="s">
        <v>3099</v>
      </c>
      <c r="C1589" t="s">
        <v>3098</v>
      </c>
      <c r="D1589" t="s">
        <v>2414</v>
      </c>
      <c r="E1589" s="3">
        <v>25750</v>
      </c>
      <c r="F1589" s="2">
        <v>43451</v>
      </c>
      <c r="G1589" t="s">
        <v>177</v>
      </c>
    </row>
    <row r="1590" spans="1:9" x14ac:dyDescent="0.25">
      <c r="A1590" s="1">
        <v>626926</v>
      </c>
      <c r="B1590" t="s">
        <v>1861</v>
      </c>
      <c r="C1590" t="s">
        <v>1860</v>
      </c>
      <c r="D1590" t="s">
        <v>1833</v>
      </c>
      <c r="E1590" s="3">
        <v>3700</v>
      </c>
      <c r="F1590" s="2">
        <v>36738</v>
      </c>
      <c r="G1590" t="s">
        <v>182</v>
      </c>
    </row>
    <row r="1591" spans="1:9" x14ac:dyDescent="0.25">
      <c r="A1591" s="1">
        <v>844722</v>
      </c>
      <c r="B1591" t="s">
        <v>1861</v>
      </c>
      <c r="C1591" t="s">
        <v>5003</v>
      </c>
      <c r="D1591" t="s">
        <v>1833</v>
      </c>
      <c r="E1591" s="3">
        <v>46750</v>
      </c>
      <c r="F1591" s="2">
        <v>42826</v>
      </c>
      <c r="G1591" t="s">
        <v>66</v>
      </c>
    </row>
    <row r="1592" spans="1:9" x14ac:dyDescent="0.25">
      <c r="A1592" s="1">
        <v>628228</v>
      </c>
      <c r="C1592" t="s">
        <v>1983</v>
      </c>
      <c r="D1592" t="s">
        <v>1984</v>
      </c>
      <c r="E1592" s="3">
        <v>10250</v>
      </c>
      <c r="F1592" s="2">
        <v>43794</v>
      </c>
      <c r="G1592" t="s">
        <v>21</v>
      </c>
      <c r="H1592" t="s">
        <v>7471</v>
      </c>
      <c r="I1592" t="s">
        <v>7470</v>
      </c>
    </row>
    <row r="1593" spans="1:9" x14ac:dyDescent="0.25">
      <c r="A1593" s="1">
        <v>619921</v>
      </c>
      <c r="B1593" t="s">
        <v>1258</v>
      </c>
      <c r="C1593" t="s">
        <v>1257</v>
      </c>
      <c r="D1593" t="s">
        <v>1028</v>
      </c>
      <c r="E1593" s="3">
        <v>20500</v>
      </c>
      <c r="F1593" s="2">
        <v>34790</v>
      </c>
      <c r="G1593" t="s">
        <v>4</v>
      </c>
    </row>
    <row r="1594" spans="1:9" x14ac:dyDescent="0.25">
      <c r="A1594" s="1">
        <v>627703</v>
      </c>
      <c r="B1594" t="s">
        <v>1258</v>
      </c>
      <c r="C1594" t="s">
        <v>1930</v>
      </c>
      <c r="D1594" t="s">
        <v>1931</v>
      </c>
      <c r="E1594" s="3">
        <v>72000</v>
      </c>
      <c r="F1594" s="2">
        <v>43556</v>
      </c>
      <c r="G1594" t="s">
        <v>733</v>
      </c>
    </row>
    <row r="1595" spans="1:9" x14ac:dyDescent="0.25">
      <c r="A1595" s="1">
        <v>633216</v>
      </c>
      <c r="B1595" t="s">
        <v>1258</v>
      </c>
      <c r="C1595" t="s">
        <v>2362</v>
      </c>
      <c r="D1595" t="s">
        <v>1931</v>
      </c>
      <c r="E1595" s="3">
        <v>15750</v>
      </c>
      <c r="F1595" s="2">
        <v>43191</v>
      </c>
      <c r="G1595" t="s">
        <v>21</v>
      </c>
      <c r="H1595" t="s">
        <v>7471</v>
      </c>
      <c r="I1595" t="s">
        <v>7509</v>
      </c>
    </row>
    <row r="1596" spans="1:9" x14ac:dyDescent="0.25">
      <c r="A1596" s="1">
        <v>806037</v>
      </c>
      <c r="B1596" t="s">
        <v>4119</v>
      </c>
      <c r="C1596" t="s">
        <v>4118</v>
      </c>
      <c r="D1596" t="s">
        <v>898</v>
      </c>
      <c r="E1596" s="3">
        <v>23750</v>
      </c>
      <c r="F1596" s="2">
        <v>38432</v>
      </c>
      <c r="G1596" t="s">
        <v>4</v>
      </c>
    </row>
    <row r="1597" spans="1:9" x14ac:dyDescent="0.25">
      <c r="A1597" s="1">
        <v>880980</v>
      </c>
      <c r="B1597" t="s">
        <v>5874</v>
      </c>
      <c r="C1597" t="s">
        <v>5873</v>
      </c>
      <c r="D1597" t="s">
        <v>1201</v>
      </c>
      <c r="E1597" s="3">
        <v>30000</v>
      </c>
      <c r="F1597" s="2">
        <v>42338</v>
      </c>
      <c r="G1597" t="s">
        <v>4</v>
      </c>
    </row>
    <row r="1598" spans="1:9" x14ac:dyDescent="0.25">
      <c r="A1598" s="1">
        <v>882872</v>
      </c>
      <c r="B1598" t="s">
        <v>5920</v>
      </c>
      <c r="C1598" t="s">
        <v>5919</v>
      </c>
      <c r="D1598" t="s">
        <v>1525</v>
      </c>
      <c r="E1598" s="3">
        <v>9500</v>
      </c>
      <c r="F1598" s="2">
        <v>43556</v>
      </c>
      <c r="G1598" t="s">
        <v>182</v>
      </c>
    </row>
    <row r="1599" spans="1:9" x14ac:dyDescent="0.25">
      <c r="A1599" s="1">
        <v>912463</v>
      </c>
      <c r="B1599" t="s">
        <v>5920</v>
      </c>
      <c r="C1599" t="s">
        <v>6895</v>
      </c>
      <c r="D1599" t="s">
        <v>1525</v>
      </c>
      <c r="E1599" s="3">
        <v>13750</v>
      </c>
      <c r="F1599" s="2">
        <v>43221</v>
      </c>
      <c r="G1599" t="s">
        <v>5373</v>
      </c>
      <c r="H1599" t="s">
        <v>7471</v>
      </c>
    </row>
    <row r="1600" spans="1:9" x14ac:dyDescent="0.25">
      <c r="A1600" s="1">
        <v>855579</v>
      </c>
      <c r="B1600" t="s">
        <v>5249</v>
      </c>
      <c r="C1600" t="s">
        <v>5248</v>
      </c>
      <c r="D1600" t="s">
        <v>5229</v>
      </c>
      <c r="E1600" s="3">
        <v>6300</v>
      </c>
      <c r="F1600" s="2">
        <v>40269</v>
      </c>
      <c r="G1600" t="s">
        <v>66</v>
      </c>
    </row>
    <row r="1601" spans="1:7" x14ac:dyDescent="0.25">
      <c r="A1601" s="1">
        <v>896995</v>
      </c>
      <c r="B1601" t="s">
        <v>6318</v>
      </c>
      <c r="C1601" t="s">
        <v>6317</v>
      </c>
      <c r="D1601" t="s">
        <v>3033</v>
      </c>
      <c r="E1601" s="3">
        <v>5200</v>
      </c>
      <c r="F1601" s="2">
        <v>43378</v>
      </c>
      <c r="G1601" t="s">
        <v>21</v>
      </c>
    </row>
    <row r="1602" spans="1:7" x14ac:dyDescent="0.25">
      <c r="A1602" s="1">
        <v>607921</v>
      </c>
      <c r="B1602" t="s">
        <v>176</v>
      </c>
      <c r="C1602" t="s">
        <v>174</v>
      </c>
      <c r="D1602" t="s">
        <v>175</v>
      </c>
      <c r="E1602" s="3">
        <v>7700</v>
      </c>
      <c r="F1602" s="2">
        <v>42979</v>
      </c>
      <c r="G1602" t="s">
        <v>66</v>
      </c>
    </row>
    <row r="1603" spans="1:7" x14ac:dyDescent="0.25">
      <c r="A1603" s="1">
        <v>655083</v>
      </c>
      <c r="B1603" t="s">
        <v>176</v>
      </c>
      <c r="C1603" t="s">
        <v>2612</v>
      </c>
      <c r="D1603" t="s">
        <v>175</v>
      </c>
      <c r="E1603" s="3">
        <v>2550</v>
      </c>
      <c r="F1603" s="2">
        <v>40687</v>
      </c>
      <c r="G1603" t="s">
        <v>66</v>
      </c>
    </row>
    <row r="1604" spans="1:7" x14ac:dyDescent="0.25">
      <c r="A1604" s="1">
        <v>935220</v>
      </c>
      <c r="B1604" t="s">
        <v>7292</v>
      </c>
      <c r="C1604" t="s">
        <v>7290</v>
      </c>
      <c r="D1604" t="s">
        <v>7291</v>
      </c>
      <c r="E1604" s="3">
        <v>4200</v>
      </c>
      <c r="F1604" s="2">
        <v>43378</v>
      </c>
      <c r="G1604" t="s">
        <v>58</v>
      </c>
    </row>
    <row r="1605" spans="1:7" x14ac:dyDescent="0.25">
      <c r="A1605" s="1">
        <v>893480</v>
      </c>
      <c r="B1605" t="s">
        <v>6219</v>
      </c>
      <c r="C1605" t="s">
        <v>6218</v>
      </c>
      <c r="D1605" t="s">
        <v>4260</v>
      </c>
      <c r="E1605" s="3">
        <v>5200</v>
      </c>
      <c r="F1605" s="2">
        <v>41820</v>
      </c>
      <c r="G1605" t="s">
        <v>58</v>
      </c>
    </row>
    <row r="1606" spans="1:7" x14ac:dyDescent="0.25">
      <c r="A1606" s="1">
        <v>849424</v>
      </c>
      <c r="B1606" t="s">
        <v>5114</v>
      </c>
      <c r="C1606" t="s">
        <v>5113</v>
      </c>
      <c r="D1606" t="s">
        <v>4753</v>
      </c>
      <c r="E1606" s="3">
        <v>21000</v>
      </c>
      <c r="F1606" s="2">
        <v>40537</v>
      </c>
      <c r="G1606" t="s">
        <v>66</v>
      </c>
    </row>
    <row r="1607" spans="1:7" x14ac:dyDescent="0.25">
      <c r="A1607" s="1">
        <v>887981</v>
      </c>
      <c r="B1607" t="s">
        <v>6051</v>
      </c>
      <c r="C1607" t="s">
        <v>6050</v>
      </c>
      <c r="D1607" t="s">
        <v>2469</v>
      </c>
      <c r="E1607" s="3">
        <v>6200</v>
      </c>
      <c r="F1607" s="2">
        <v>42352</v>
      </c>
      <c r="G1607" t="s">
        <v>21</v>
      </c>
    </row>
    <row r="1608" spans="1:7" x14ac:dyDescent="0.25">
      <c r="A1608" s="1">
        <v>623278</v>
      </c>
      <c r="B1608" t="s">
        <v>1548</v>
      </c>
      <c r="C1608" t="s">
        <v>1546</v>
      </c>
      <c r="D1608" t="s">
        <v>1547</v>
      </c>
      <c r="E1608" s="3">
        <v>14500</v>
      </c>
      <c r="F1608" s="2">
        <v>42826</v>
      </c>
      <c r="G1608" t="s">
        <v>55</v>
      </c>
    </row>
    <row r="1609" spans="1:7" x14ac:dyDescent="0.25">
      <c r="A1609" s="1">
        <v>657567</v>
      </c>
      <c r="B1609" t="s">
        <v>2622</v>
      </c>
      <c r="C1609" t="s">
        <v>2620</v>
      </c>
      <c r="D1609" t="s">
        <v>2621</v>
      </c>
      <c r="E1609" s="3">
        <v>3400</v>
      </c>
      <c r="F1609" s="2">
        <v>42036</v>
      </c>
      <c r="G1609" t="s">
        <v>21</v>
      </c>
    </row>
    <row r="1610" spans="1:7" x14ac:dyDescent="0.25">
      <c r="A1610" s="1">
        <v>740658</v>
      </c>
      <c r="B1610" t="s">
        <v>2622</v>
      </c>
      <c r="C1610" t="s">
        <v>3866</v>
      </c>
      <c r="D1610" t="s">
        <v>2966</v>
      </c>
      <c r="E1610" s="3">
        <v>4100</v>
      </c>
      <c r="F1610" s="2">
        <v>43221</v>
      </c>
      <c r="G1610" t="s">
        <v>66</v>
      </c>
    </row>
    <row r="1611" spans="1:7" x14ac:dyDescent="0.25">
      <c r="A1611" s="1">
        <v>884176</v>
      </c>
      <c r="B1611" t="s">
        <v>2622</v>
      </c>
      <c r="C1611" t="s">
        <v>5950</v>
      </c>
      <c r="D1611" t="s">
        <v>2623</v>
      </c>
      <c r="E1611" s="3">
        <v>19250</v>
      </c>
      <c r="F1611" s="2">
        <v>43556</v>
      </c>
      <c r="G1611" t="s">
        <v>177</v>
      </c>
    </row>
    <row r="1612" spans="1:7" x14ac:dyDescent="0.25">
      <c r="A1612" s="1">
        <v>884189</v>
      </c>
      <c r="B1612" t="s">
        <v>2622</v>
      </c>
      <c r="C1612" t="s">
        <v>5951</v>
      </c>
      <c r="D1612" t="s">
        <v>2623</v>
      </c>
      <c r="E1612" s="3">
        <v>17250</v>
      </c>
      <c r="F1612" s="2">
        <v>43191</v>
      </c>
      <c r="G1612" t="s">
        <v>177</v>
      </c>
    </row>
    <row r="1613" spans="1:7" x14ac:dyDescent="0.25">
      <c r="A1613" s="1">
        <v>848705</v>
      </c>
      <c r="B1613" t="s">
        <v>5102</v>
      </c>
      <c r="C1613" t="s">
        <v>5100</v>
      </c>
      <c r="D1613" t="s">
        <v>5101</v>
      </c>
      <c r="E1613" s="3">
        <v>3650</v>
      </c>
      <c r="F1613" s="2">
        <v>43191</v>
      </c>
      <c r="G1613" t="s">
        <v>66</v>
      </c>
    </row>
    <row r="1614" spans="1:7" x14ac:dyDescent="0.25">
      <c r="A1614" s="1">
        <v>873072</v>
      </c>
      <c r="B1614" t="s">
        <v>5102</v>
      </c>
      <c r="C1614" t="s">
        <v>5680</v>
      </c>
      <c r="D1614" t="s">
        <v>5101</v>
      </c>
      <c r="E1614" s="3">
        <v>7500</v>
      </c>
      <c r="F1614" s="2">
        <v>43191</v>
      </c>
      <c r="G1614" t="s">
        <v>219</v>
      </c>
    </row>
    <row r="1615" spans="1:7" x14ac:dyDescent="0.25">
      <c r="A1615" s="1">
        <v>697121</v>
      </c>
      <c r="B1615" t="s">
        <v>3077</v>
      </c>
      <c r="C1615" t="s">
        <v>3076</v>
      </c>
      <c r="D1615" t="s">
        <v>3072</v>
      </c>
      <c r="E1615" s="3">
        <v>3850</v>
      </c>
      <c r="F1615" s="2">
        <v>41184</v>
      </c>
      <c r="G1615" t="s">
        <v>66</v>
      </c>
    </row>
    <row r="1616" spans="1:7" x14ac:dyDescent="0.25">
      <c r="A1616" s="1">
        <v>816017</v>
      </c>
      <c r="B1616" t="s">
        <v>4355</v>
      </c>
      <c r="C1616" t="s">
        <v>4354</v>
      </c>
      <c r="D1616" t="s">
        <v>995</v>
      </c>
      <c r="E1616" s="3">
        <v>19750</v>
      </c>
      <c r="F1616" s="2">
        <v>43191</v>
      </c>
      <c r="G1616" t="s">
        <v>494</v>
      </c>
    </row>
    <row r="1617" spans="1:9" x14ac:dyDescent="0.25">
      <c r="A1617" s="1">
        <v>891648</v>
      </c>
      <c r="B1617" t="s">
        <v>4355</v>
      </c>
      <c r="C1617" t="s">
        <v>6150</v>
      </c>
      <c r="D1617" t="s">
        <v>5506</v>
      </c>
      <c r="E1617" s="3">
        <v>53500</v>
      </c>
      <c r="F1617" s="2">
        <v>43191</v>
      </c>
      <c r="G1617" t="s">
        <v>494</v>
      </c>
    </row>
    <row r="1618" spans="1:9" x14ac:dyDescent="0.25">
      <c r="A1618" s="1">
        <v>867181</v>
      </c>
      <c r="B1618" t="s">
        <v>5473</v>
      </c>
      <c r="C1618" t="s">
        <v>5471</v>
      </c>
      <c r="D1618" t="s">
        <v>5472</v>
      </c>
      <c r="E1618" s="3">
        <v>32250</v>
      </c>
      <c r="F1618" s="2">
        <v>41362</v>
      </c>
      <c r="G1618" t="s">
        <v>5470</v>
      </c>
    </row>
    <row r="1619" spans="1:9" x14ac:dyDescent="0.25">
      <c r="A1619" s="1">
        <v>631721</v>
      </c>
      <c r="B1619" t="s">
        <v>2269</v>
      </c>
      <c r="C1619" t="s">
        <v>2267</v>
      </c>
      <c r="D1619" t="s">
        <v>2268</v>
      </c>
      <c r="E1619" s="3">
        <v>5900</v>
      </c>
      <c r="F1619" s="2">
        <v>41000</v>
      </c>
      <c r="G1619" t="s">
        <v>34</v>
      </c>
    </row>
    <row r="1620" spans="1:9" x14ac:dyDescent="0.25">
      <c r="A1620" s="1">
        <v>902455</v>
      </c>
      <c r="B1620" t="s">
        <v>6564</v>
      </c>
      <c r="C1620" t="s">
        <v>6563</v>
      </c>
      <c r="D1620" t="s">
        <v>859</v>
      </c>
      <c r="E1620" s="3">
        <v>7700</v>
      </c>
      <c r="F1620" s="2">
        <v>42826</v>
      </c>
      <c r="G1620" t="s">
        <v>1684</v>
      </c>
    </row>
    <row r="1621" spans="1:9" x14ac:dyDescent="0.25">
      <c r="A1621" s="1">
        <v>815811</v>
      </c>
      <c r="B1621" t="s">
        <v>4345</v>
      </c>
      <c r="C1621" t="s">
        <v>4344</v>
      </c>
      <c r="D1621" t="s">
        <v>967</v>
      </c>
      <c r="E1621" s="3">
        <v>2800</v>
      </c>
      <c r="F1621" s="2">
        <v>42440</v>
      </c>
      <c r="G1621" t="s">
        <v>21</v>
      </c>
    </row>
    <row r="1622" spans="1:9" x14ac:dyDescent="0.25">
      <c r="A1622" s="1">
        <v>918878</v>
      </c>
      <c r="B1622" t="s">
        <v>7102</v>
      </c>
      <c r="C1622" t="s">
        <v>7100</v>
      </c>
      <c r="D1622" t="s">
        <v>7101</v>
      </c>
      <c r="E1622" s="3">
        <v>26000</v>
      </c>
      <c r="F1622" s="2">
        <v>43313</v>
      </c>
      <c r="G1622" t="s">
        <v>58</v>
      </c>
    </row>
    <row r="1623" spans="1:9" x14ac:dyDescent="0.25">
      <c r="A1623" s="1">
        <v>920717</v>
      </c>
      <c r="B1623" t="s">
        <v>7102</v>
      </c>
      <c r="C1623" t="s">
        <v>7139</v>
      </c>
      <c r="D1623" t="s">
        <v>7101</v>
      </c>
      <c r="E1623" s="3">
        <v>11500</v>
      </c>
      <c r="F1623" s="2">
        <v>43313</v>
      </c>
      <c r="G1623" t="s">
        <v>58</v>
      </c>
    </row>
    <row r="1624" spans="1:9" x14ac:dyDescent="0.25">
      <c r="A1624" s="1">
        <v>749326</v>
      </c>
      <c r="B1624" t="s">
        <v>4004</v>
      </c>
      <c r="C1624" t="s">
        <v>4003</v>
      </c>
      <c r="D1624" t="s">
        <v>175</v>
      </c>
      <c r="E1624" s="3">
        <v>4100</v>
      </c>
      <c r="F1624" s="2">
        <v>39752</v>
      </c>
      <c r="G1624" t="s">
        <v>66</v>
      </c>
    </row>
    <row r="1625" spans="1:9" x14ac:dyDescent="0.25">
      <c r="A1625" s="1">
        <v>715300</v>
      </c>
      <c r="C1625" t="s">
        <v>3402</v>
      </c>
      <c r="D1625" t="s">
        <v>2001</v>
      </c>
      <c r="E1625" s="3">
        <v>16250</v>
      </c>
      <c r="F1625" s="2">
        <v>37712</v>
      </c>
      <c r="G1625" t="s">
        <v>383</v>
      </c>
    </row>
    <row r="1626" spans="1:9" x14ac:dyDescent="0.25">
      <c r="A1626" s="1">
        <v>864918</v>
      </c>
      <c r="C1626" t="s">
        <v>5389</v>
      </c>
      <c r="D1626" t="s">
        <v>5387</v>
      </c>
      <c r="E1626" s="3">
        <v>4000</v>
      </c>
      <c r="F1626" s="2">
        <v>43556</v>
      </c>
      <c r="G1626" t="s">
        <v>4</v>
      </c>
    </row>
    <row r="1627" spans="1:9" x14ac:dyDescent="0.25">
      <c r="A1627" s="1">
        <v>864920</v>
      </c>
      <c r="C1627" t="s">
        <v>3403</v>
      </c>
      <c r="D1627" t="s">
        <v>5387</v>
      </c>
      <c r="E1627" s="3">
        <v>29500</v>
      </c>
      <c r="F1627" s="2">
        <v>43556</v>
      </c>
      <c r="G1627" t="s">
        <v>383</v>
      </c>
    </row>
    <row r="1628" spans="1:9" x14ac:dyDescent="0.25">
      <c r="A1628" s="1">
        <v>629754</v>
      </c>
      <c r="B1628" t="s">
        <v>2117</v>
      </c>
      <c r="C1628" t="s">
        <v>2116</v>
      </c>
      <c r="D1628" t="s">
        <v>1716</v>
      </c>
      <c r="E1628" s="3">
        <v>6300</v>
      </c>
      <c r="F1628" s="2">
        <v>42461</v>
      </c>
      <c r="G1628" t="s">
        <v>4</v>
      </c>
      <c r="H1628" t="s">
        <v>7471</v>
      </c>
      <c r="I1628" t="s">
        <v>7509</v>
      </c>
    </row>
    <row r="1629" spans="1:9" x14ac:dyDescent="0.25">
      <c r="A1629" s="1">
        <v>873410</v>
      </c>
      <c r="C1629" t="s">
        <v>5687</v>
      </c>
      <c r="D1629" t="s">
        <v>5688</v>
      </c>
      <c r="E1629" s="3">
        <v>1275</v>
      </c>
      <c r="F1629" s="2">
        <v>41701</v>
      </c>
      <c r="G1629" t="s">
        <v>5470</v>
      </c>
    </row>
    <row r="1630" spans="1:9" x14ac:dyDescent="0.25">
      <c r="A1630" s="1">
        <v>700856</v>
      </c>
      <c r="B1630" t="s">
        <v>3129</v>
      </c>
      <c r="C1630" t="s">
        <v>3128</v>
      </c>
      <c r="D1630" t="s">
        <v>967</v>
      </c>
      <c r="E1630" s="3">
        <v>8000</v>
      </c>
      <c r="F1630" s="2">
        <v>39524</v>
      </c>
      <c r="G1630" t="s">
        <v>21</v>
      </c>
    </row>
    <row r="1631" spans="1:9" x14ac:dyDescent="0.25">
      <c r="A1631" s="1">
        <v>738705</v>
      </c>
      <c r="C1631" t="s">
        <v>3833</v>
      </c>
      <c r="D1631" t="s">
        <v>3834</v>
      </c>
      <c r="E1631" s="3">
        <v>2800</v>
      </c>
      <c r="F1631" s="2">
        <v>39173</v>
      </c>
      <c r="G1631" t="s">
        <v>66</v>
      </c>
    </row>
    <row r="1632" spans="1:9" x14ac:dyDescent="0.25">
      <c r="A1632" s="1">
        <v>821427</v>
      </c>
      <c r="C1632" t="s">
        <v>4478</v>
      </c>
      <c r="D1632" t="s">
        <v>4061</v>
      </c>
      <c r="E1632" s="3">
        <v>3200</v>
      </c>
      <c r="F1632" s="2">
        <v>41548</v>
      </c>
      <c r="G1632" t="s">
        <v>21</v>
      </c>
    </row>
    <row r="1633" spans="1:9" x14ac:dyDescent="0.25">
      <c r="A1633" s="1">
        <v>658571</v>
      </c>
      <c r="C1633" t="s">
        <v>2640</v>
      </c>
      <c r="D1633" t="s">
        <v>2638</v>
      </c>
      <c r="E1633" s="3">
        <v>7200</v>
      </c>
      <c r="F1633" s="2">
        <v>38443</v>
      </c>
      <c r="G1633" t="s">
        <v>66</v>
      </c>
    </row>
    <row r="1634" spans="1:9" x14ac:dyDescent="0.25">
      <c r="A1634" s="1">
        <v>610662</v>
      </c>
      <c r="B1634" t="s">
        <v>444</v>
      </c>
      <c r="C1634" t="s">
        <v>442</v>
      </c>
      <c r="D1634" t="s">
        <v>443</v>
      </c>
      <c r="E1634" s="3">
        <v>10000</v>
      </c>
      <c r="F1634" s="2">
        <v>38443</v>
      </c>
      <c r="G1634" t="s">
        <v>66</v>
      </c>
    </row>
    <row r="1635" spans="1:9" x14ac:dyDescent="0.25">
      <c r="A1635" s="1">
        <v>741300</v>
      </c>
      <c r="B1635" t="s">
        <v>3892</v>
      </c>
      <c r="C1635" t="s">
        <v>3891</v>
      </c>
      <c r="D1635" t="s">
        <v>1741</v>
      </c>
      <c r="E1635" s="3">
        <v>37500</v>
      </c>
      <c r="F1635" s="2">
        <v>42826</v>
      </c>
      <c r="G1635" t="s">
        <v>66</v>
      </c>
    </row>
    <row r="1636" spans="1:9" x14ac:dyDescent="0.25">
      <c r="A1636" s="1">
        <v>800161</v>
      </c>
      <c r="B1636" t="s">
        <v>4041</v>
      </c>
      <c r="C1636" t="s">
        <v>4040</v>
      </c>
      <c r="D1636" t="s">
        <v>19</v>
      </c>
      <c r="E1636" s="3">
        <v>14750</v>
      </c>
      <c r="F1636" s="2">
        <v>42826</v>
      </c>
      <c r="G1636" t="s">
        <v>4</v>
      </c>
    </row>
    <row r="1637" spans="1:9" x14ac:dyDescent="0.25">
      <c r="A1637" s="1">
        <v>813026</v>
      </c>
      <c r="B1637" t="s">
        <v>4265</v>
      </c>
      <c r="C1637" t="s">
        <v>4264</v>
      </c>
      <c r="D1637" t="s">
        <v>2349</v>
      </c>
      <c r="E1637" s="3">
        <v>36250</v>
      </c>
      <c r="F1637" s="2">
        <v>38892</v>
      </c>
      <c r="G1637" t="s">
        <v>21</v>
      </c>
    </row>
    <row r="1638" spans="1:9" x14ac:dyDescent="0.25">
      <c r="A1638" s="1">
        <v>629469</v>
      </c>
      <c r="B1638" t="s">
        <v>2091</v>
      </c>
      <c r="C1638" t="s">
        <v>2090</v>
      </c>
      <c r="D1638" t="s">
        <v>1842</v>
      </c>
      <c r="E1638" s="3">
        <v>31500</v>
      </c>
      <c r="F1638" s="2">
        <v>43556</v>
      </c>
      <c r="G1638" t="s">
        <v>21</v>
      </c>
    </row>
    <row r="1639" spans="1:9" x14ac:dyDescent="0.25">
      <c r="A1639" s="1">
        <v>686431</v>
      </c>
      <c r="B1639" t="s">
        <v>2911</v>
      </c>
      <c r="C1639" t="s">
        <v>2910</v>
      </c>
      <c r="D1639" t="s">
        <v>1882</v>
      </c>
      <c r="E1639" s="3">
        <v>219000</v>
      </c>
      <c r="F1639" s="2">
        <v>43191</v>
      </c>
      <c r="G1639" t="s">
        <v>4</v>
      </c>
    </row>
    <row r="1640" spans="1:9" x14ac:dyDescent="0.25">
      <c r="A1640" s="1">
        <v>751246</v>
      </c>
      <c r="B1640" t="s">
        <v>2911</v>
      </c>
      <c r="C1640" t="s">
        <v>4026</v>
      </c>
      <c r="D1640" t="s">
        <v>19</v>
      </c>
      <c r="E1640" s="3">
        <v>89500</v>
      </c>
      <c r="F1640" s="2">
        <v>43191</v>
      </c>
      <c r="G1640" t="s">
        <v>4</v>
      </c>
    </row>
    <row r="1641" spans="1:9" x14ac:dyDescent="0.25">
      <c r="A1641" s="1">
        <v>630864</v>
      </c>
      <c r="B1641" t="s">
        <v>2200</v>
      </c>
      <c r="C1641" t="s">
        <v>2199</v>
      </c>
      <c r="D1641" t="s">
        <v>1457</v>
      </c>
      <c r="E1641" s="3">
        <v>15250</v>
      </c>
      <c r="F1641" s="2">
        <v>43550</v>
      </c>
      <c r="G1641" t="s">
        <v>4</v>
      </c>
    </row>
    <row r="1642" spans="1:9" x14ac:dyDescent="0.25">
      <c r="A1642" s="1">
        <v>922757</v>
      </c>
      <c r="B1642" t="s">
        <v>7164</v>
      </c>
      <c r="C1642" t="s">
        <v>7163</v>
      </c>
      <c r="D1642" t="s">
        <v>1573</v>
      </c>
      <c r="E1642" s="3">
        <v>9300</v>
      </c>
      <c r="F1642" s="2">
        <v>43282</v>
      </c>
      <c r="G1642" t="s">
        <v>6510</v>
      </c>
    </row>
    <row r="1643" spans="1:9" x14ac:dyDescent="0.25">
      <c r="A1643" s="1">
        <v>874995</v>
      </c>
      <c r="B1643" t="s">
        <v>5720</v>
      </c>
      <c r="C1643" t="s">
        <v>5719</v>
      </c>
      <c r="D1643" t="s">
        <v>532</v>
      </c>
      <c r="E1643" s="3">
        <v>35000</v>
      </c>
      <c r="F1643" s="2">
        <v>43556</v>
      </c>
      <c r="G1643" t="s">
        <v>4</v>
      </c>
    </row>
    <row r="1644" spans="1:9" x14ac:dyDescent="0.25">
      <c r="A1644" s="1">
        <v>832587</v>
      </c>
      <c r="B1644" t="s">
        <v>4667</v>
      </c>
      <c r="C1644" t="s">
        <v>4665</v>
      </c>
      <c r="D1644" t="s">
        <v>4666</v>
      </c>
      <c r="E1644" s="3">
        <v>39000</v>
      </c>
      <c r="F1644" s="2">
        <v>42461</v>
      </c>
      <c r="G1644" t="s">
        <v>4</v>
      </c>
    </row>
    <row r="1645" spans="1:9" x14ac:dyDescent="0.25">
      <c r="A1645" s="1">
        <v>871073</v>
      </c>
      <c r="B1645" t="s">
        <v>4667</v>
      </c>
      <c r="C1645" t="s">
        <v>5622</v>
      </c>
      <c r="D1645" t="s">
        <v>1856</v>
      </c>
      <c r="E1645" s="3">
        <v>95500</v>
      </c>
      <c r="F1645" s="2">
        <v>43556</v>
      </c>
      <c r="G1645" t="s">
        <v>5621</v>
      </c>
    </row>
    <row r="1646" spans="1:9" x14ac:dyDescent="0.25">
      <c r="A1646" s="1">
        <v>855672</v>
      </c>
      <c r="B1646" t="s">
        <v>5252</v>
      </c>
      <c r="C1646" t="s">
        <v>5251</v>
      </c>
      <c r="D1646" t="s">
        <v>4762</v>
      </c>
      <c r="E1646" s="3">
        <v>5700</v>
      </c>
      <c r="F1646" s="2">
        <v>39904</v>
      </c>
      <c r="G1646" t="s">
        <v>21</v>
      </c>
    </row>
    <row r="1647" spans="1:9" x14ac:dyDescent="0.25">
      <c r="A1647" s="1">
        <v>882180</v>
      </c>
      <c r="B1647" t="s">
        <v>5903</v>
      </c>
      <c r="C1647" t="s">
        <v>5902</v>
      </c>
      <c r="D1647" t="s">
        <v>5454</v>
      </c>
      <c r="E1647" s="3">
        <v>3850</v>
      </c>
      <c r="F1647" s="2">
        <v>42095</v>
      </c>
      <c r="G1647" t="s">
        <v>4</v>
      </c>
    </row>
    <row r="1648" spans="1:9" x14ac:dyDescent="0.25">
      <c r="A1648" s="1">
        <v>918404</v>
      </c>
      <c r="B1648" t="s">
        <v>7067</v>
      </c>
      <c r="C1648" t="s">
        <v>7066</v>
      </c>
      <c r="D1648" t="s">
        <v>2674</v>
      </c>
      <c r="E1648" s="3">
        <v>1375</v>
      </c>
      <c r="F1648" s="2">
        <v>43677</v>
      </c>
      <c r="G1648" t="s">
        <v>1684</v>
      </c>
      <c r="H1648" t="s">
        <v>7471</v>
      </c>
      <c r="I1648" t="s">
        <v>7469</v>
      </c>
    </row>
    <row r="1649" spans="1:9" x14ac:dyDescent="0.25">
      <c r="A1649" s="1">
        <v>918445</v>
      </c>
      <c r="B1649" t="s">
        <v>7067</v>
      </c>
      <c r="C1649" t="s">
        <v>7072</v>
      </c>
      <c r="D1649" t="s">
        <v>2674</v>
      </c>
      <c r="E1649" s="3">
        <v>2425</v>
      </c>
      <c r="F1649" s="2">
        <v>43556</v>
      </c>
      <c r="G1649" t="s">
        <v>1684</v>
      </c>
    </row>
    <row r="1650" spans="1:9" x14ac:dyDescent="0.25">
      <c r="A1650" s="1">
        <v>918499</v>
      </c>
      <c r="B1650" t="s">
        <v>7067</v>
      </c>
      <c r="C1650" t="s">
        <v>7081</v>
      </c>
      <c r="D1650" t="s">
        <v>2674</v>
      </c>
      <c r="E1650" s="3">
        <v>930</v>
      </c>
      <c r="F1650" s="2">
        <v>43574</v>
      </c>
      <c r="G1650" t="s">
        <v>1684</v>
      </c>
    </row>
    <row r="1651" spans="1:9" x14ac:dyDescent="0.25">
      <c r="A1651" s="1">
        <v>918592</v>
      </c>
      <c r="B1651" t="s">
        <v>7067</v>
      </c>
      <c r="C1651" t="s">
        <v>7093</v>
      </c>
      <c r="D1651" t="s">
        <v>2674</v>
      </c>
      <c r="E1651" s="3">
        <v>1375</v>
      </c>
      <c r="F1651" s="2">
        <v>43677</v>
      </c>
      <c r="G1651" t="s">
        <v>1684</v>
      </c>
      <c r="H1651" t="s">
        <v>7471</v>
      </c>
      <c r="I1651" t="s">
        <v>7469</v>
      </c>
    </row>
    <row r="1652" spans="1:9" x14ac:dyDescent="0.25">
      <c r="A1652" s="1">
        <v>627316</v>
      </c>
      <c r="B1652" t="s">
        <v>1902</v>
      </c>
      <c r="C1652" t="s">
        <v>1900</v>
      </c>
      <c r="D1652" t="s">
        <v>1901</v>
      </c>
      <c r="E1652" s="3">
        <v>6100</v>
      </c>
      <c r="F1652" s="2">
        <v>42114</v>
      </c>
      <c r="G1652" t="s">
        <v>58</v>
      </c>
    </row>
    <row r="1653" spans="1:9" x14ac:dyDescent="0.25">
      <c r="A1653" s="1">
        <v>805177</v>
      </c>
      <c r="B1653" t="s">
        <v>4104</v>
      </c>
      <c r="C1653" t="s">
        <v>4103</v>
      </c>
      <c r="D1653" t="s">
        <v>2976</v>
      </c>
      <c r="E1653" s="3">
        <v>7100</v>
      </c>
      <c r="F1653" s="2">
        <v>38443</v>
      </c>
      <c r="G1653" t="s">
        <v>66</v>
      </c>
    </row>
    <row r="1654" spans="1:9" x14ac:dyDescent="0.25">
      <c r="A1654" s="1">
        <v>878100</v>
      </c>
      <c r="B1654" t="s">
        <v>5822</v>
      </c>
      <c r="C1654" t="s">
        <v>5821</v>
      </c>
      <c r="D1654" t="s">
        <v>2581</v>
      </c>
      <c r="E1654" s="3">
        <v>1375</v>
      </c>
      <c r="F1654" s="2">
        <v>41852</v>
      </c>
      <c r="G1654" t="s">
        <v>66</v>
      </c>
    </row>
    <row r="1655" spans="1:9" x14ac:dyDescent="0.25">
      <c r="A1655" s="1">
        <v>877406</v>
      </c>
      <c r="B1655" t="s">
        <v>5787</v>
      </c>
      <c r="C1655" t="s">
        <v>5786</v>
      </c>
      <c r="D1655" t="s">
        <v>5784</v>
      </c>
      <c r="E1655" s="3">
        <v>4900</v>
      </c>
      <c r="F1655" s="2">
        <v>38443</v>
      </c>
      <c r="G1655" t="s">
        <v>4</v>
      </c>
    </row>
    <row r="1656" spans="1:9" x14ac:dyDescent="0.25">
      <c r="A1656" s="1">
        <v>904034</v>
      </c>
      <c r="B1656" t="s">
        <v>6595</v>
      </c>
      <c r="C1656" t="s">
        <v>6594</v>
      </c>
      <c r="D1656" t="s">
        <v>3031</v>
      </c>
      <c r="E1656" s="3">
        <v>3900</v>
      </c>
      <c r="F1656" s="2">
        <v>42887</v>
      </c>
      <c r="G1656" t="s">
        <v>1684</v>
      </c>
    </row>
    <row r="1657" spans="1:9" x14ac:dyDescent="0.25">
      <c r="A1657" s="1">
        <v>720627</v>
      </c>
      <c r="B1657" t="s">
        <v>3478</v>
      </c>
      <c r="C1657" t="s">
        <v>3477</v>
      </c>
      <c r="D1657" t="s">
        <v>2661</v>
      </c>
      <c r="E1657" s="3">
        <v>2600</v>
      </c>
      <c r="F1657" s="2">
        <v>39307</v>
      </c>
      <c r="G1657" t="s">
        <v>182</v>
      </c>
      <c r="H1657" t="s">
        <v>7471</v>
      </c>
      <c r="I1657" t="s">
        <v>7469</v>
      </c>
    </row>
    <row r="1658" spans="1:9" x14ac:dyDescent="0.25">
      <c r="A1658" s="1">
        <v>808982</v>
      </c>
      <c r="B1658" t="s">
        <v>4172</v>
      </c>
      <c r="C1658" t="s">
        <v>4171</v>
      </c>
      <c r="D1658" t="s">
        <v>3072</v>
      </c>
      <c r="E1658" s="3">
        <v>10000</v>
      </c>
      <c r="F1658" s="2">
        <v>38443</v>
      </c>
      <c r="G1658" t="s">
        <v>66</v>
      </c>
    </row>
    <row r="1659" spans="1:9" x14ac:dyDescent="0.25">
      <c r="A1659" s="1">
        <v>894927</v>
      </c>
      <c r="B1659" t="s">
        <v>6282</v>
      </c>
      <c r="C1659" t="s">
        <v>6281</v>
      </c>
      <c r="D1659" t="s">
        <v>465</v>
      </c>
      <c r="E1659" s="3">
        <v>9200</v>
      </c>
      <c r="F1659" s="2">
        <v>42317</v>
      </c>
      <c r="G1659" t="s">
        <v>66</v>
      </c>
    </row>
    <row r="1660" spans="1:9" x14ac:dyDescent="0.25">
      <c r="A1660" s="1">
        <v>872695</v>
      </c>
      <c r="C1660" t="s">
        <v>5662</v>
      </c>
      <c r="D1660" t="s">
        <v>4361</v>
      </c>
      <c r="E1660" s="3">
        <v>10250</v>
      </c>
      <c r="F1660" s="2">
        <v>41395</v>
      </c>
      <c r="G1660" t="s">
        <v>66</v>
      </c>
    </row>
    <row r="1661" spans="1:9" x14ac:dyDescent="0.25">
      <c r="A1661" s="1">
        <v>809266</v>
      </c>
      <c r="C1661" t="s">
        <v>4180</v>
      </c>
      <c r="D1661" t="s">
        <v>1547</v>
      </c>
      <c r="E1661" s="3">
        <v>3550</v>
      </c>
      <c r="F1661" s="2">
        <v>43739</v>
      </c>
      <c r="G1661" t="s">
        <v>182</v>
      </c>
      <c r="H1661" t="s">
        <v>7471</v>
      </c>
    </row>
    <row r="1662" spans="1:9" x14ac:dyDescent="0.25">
      <c r="A1662" s="1">
        <v>809279</v>
      </c>
      <c r="C1662" t="s">
        <v>4181</v>
      </c>
      <c r="D1662" t="s">
        <v>1547</v>
      </c>
      <c r="E1662" s="3">
        <v>640</v>
      </c>
      <c r="F1662" s="2">
        <v>42802</v>
      </c>
      <c r="G1662" t="s">
        <v>182</v>
      </c>
      <c r="H1662" t="s">
        <v>7471</v>
      </c>
      <c r="I1662" t="s">
        <v>7469</v>
      </c>
    </row>
    <row r="1663" spans="1:9" x14ac:dyDescent="0.25">
      <c r="A1663" s="1">
        <v>744729</v>
      </c>
      <c r="B1663" t="s">
        <v>3961</v>
      </c>
      <c r="C1663" t="s">
        <v>3960</v>
      </c>
      <c r="D1663" t="s">
        <v>3923</v>
      </c>
      <c r="E1663" s="3">
        <v>14250</v>
      </c>
      <c r="F1663" s="2">
        <v>42826</v>
      </c>
      <c r="G1663" t="s">
        <v>21</v>
      </c>
    </row>
    <row r="1664" spans="1:9" x14ac:dyDescent="0.25">
      <c r="A1664" s="1">
        <v>629618</v>
      </c>
      <c r="B1664" t="s">
        <v>2109</v>
      </c>
      <c r="C1664" t="s">
        <v>2108</v>
      </c>
      <c r="D1664" t="s">
        <v>2033</v>
      </c>
      <c r="E1664" s="3">
        <v>159000</v>
      </c>
      <c r="F1664" s="2">
        <v>39233</v>
      </c>
      <c r="G1664" t="s">
        <v>4</v>
      </c>
    </row>
    <row r="1665" spans="1:9" x14ac:dyDescent="0.25">
      <c r="A1665" s="1">
        <v>825124</v>
      </c>
      <c r="B1665" t="s">
        <v>2109</v>
      </c>
      <c r="C1665" t="s">
        <v>4559</v>
      </c>
      <c r="D1665" t="s">
        <v>36</v>
      </c>
      <c r="E1665" s="3">
        <v>330000</v>
      </c>
      <c r="F1665" s="2">
        <v>39224</v>
      </c>
      <c r="G1665" t="s">
        <v>4</v>
      </c>
    </row>
    <row r="1666" spans="1:9" x14ac:dyDescent="0.25">
      <c r="A1666" s="1">
        <v>823272</v>
      </c>
      <c r="B1666" t="s">
        <v>4522</v>
      </c>
      <c r="C1666" t="s">
        <v>4520</v>
      </c>
      <c r="D1666" t="s">
        <v>4521</v>
      </c>
      <c r="E1666" s="3">
        <v>152000</v>
      </c>
      <c r="F1666" s="2">
        <v>39314</v>
      </c>
      <c r="G1666" t="s">
        <v>12</v>
      </c>
    </row>
    <row r="1667" spans="1:9" x14ac:dyDescent="0.25">
      <c r="A1667" s="1">
        <v>715264</v>
      </c>
      <c r="B1667" t="s">
        <v>3401</v>
      </c>
      <c r="C1667" t="s">
        <v>3400</v>
      </c>
      <c r="D1667" t="s">
        <v>3377</v>
      </c>
      <c r="E1667" s="3">
        <v>10250</v>
      </c>
      <c r="F1667" s="2">
        <v>43739</v>
      </c>
      <c r="G1667" t="s">
        <v>21</v>
      </c>
    </row>
    <row r="1668" spans="1:9" x14ac:dyDescent="0.25">
      <c r="A1668" s="1">
        <v>751600</v>
      </c>
      <c r="B1668" t="s">
        <v>4033</v>
      </c>
      <c r="C1668" t="s">
        <v>4032</v>
      </c>
      <c r="D1668" t="s">
        <v>3214</v>
      </c>
      <c r="E1668" s="3">
        <v>30250</v>
      </c>
      <c r="F1668" s="2">
        <v>42979</v>
      </c>
      <c r="G1668" t="s">
        <v>1758</v>
      </c>
    </row>
    <row r="1669" spans="1:9" x14ac:dyDescent="0.25">
      <c r="A1669" s="1">
        <v>907915</v>
      </c>
      <c r="B1669" t="s">
        <v>6718</v>
      </c>
      <c r="C1669" t="s">
        <v>6716</v>
      </c>
      <c r="D1669" t="s">
        <v>6717</v>
      </c>
      <c r="E1669" s="3">
        <v>46000</v>
      </c>
      <c r="F1669" s="2">
        <v>43191</v>
      </c>
      <c r="G1669" t="s">
        <v>6715</v>
      </c>
    </row>
    <row r="1670" spans="1:9" x14ac:dyDescent="0.25">
      <c r="A1670" s="1">
        <v>907930</v>
      </c>
      <c r="B1670" t="s">
        <v>6718</v>
      </c>
      <c r="C1670" t="s">
        <v>6720</v>
      </c>
      <c r="D1670" t="s">
        <v>3422</v>
      </c>
      <c r="E1670" s="3">
        <v>4800</v>
      </c>
      <c r="F1670" s="2">
        <v>43556</v>
      </c>
      <c r="G1670" t="s">
        <v>6719</v>
      </c>
      <c r="H1670" t="s">
        <v>7471</v>
      </c>
    </row>
    <row r="1671" spans="1:9" x14ac:dyDescent="0.25">
      <c r="A1671" s="1">
        <v>871032</v>
      </c>
      <c r="B1671" t="s">
        <v>5618</v>
      </c>
      <c r="C1671" t="s">
        <v>5617</v>
      </c>
      <c r="D1671" t="s">
        <v>1340</v>
      </c>
      <c r="E1671" s="3">
        <v>3600</v>
      </c>
      <c r="F1671" s="2">
        <v>43812</v>
      </c>
      <c r="G1671" t="s">
        <v>4</v>
      </c>
      <c r="H1671" t="s">
        <v>7471</v>
      </c>
      <c r="I1671" t="s">
        <v>7470</v>
      </c>
    </row>
    <row r="1672" spans="1:9" x14ac:dyDescent="0.25">
      <c r="A1672" s="1">
        <v>871017</v>
      </c>
      <c r="B1672" t="s">
        <v>5615</v>
      </c>
      <c r="C1672" t="s">
        <v>5614</v>
      </c>
      <c r="D1672" t="s">
        <v>984</v>
      </c>
      <c r="E1672" s="3">
        <v>27750</v>
      </c>
      <c r="F1672" s="2">
        <v>43556</v>
      </c>
      <c r="G1672" t="s">
        <v>4</v>
      </c>
    </row>
    <row r="1673" spans="1:9" x14ac:dyDescent="0.25">
      <c r="A1673" s="1">
        <v>923567</v>
      </c>
      <c r="B1673" t="s">
        <v>7195</v>
      </c>
      <c r="C1673" t="s">
        <v>7194</v>
      </c>
      <c r="D1673" t="s">
        <v>2623</v>
      </c>
      <c r="E1673" s="3">
        <v>10250</v>
      </c>
      <c r="F1673" s="2">
        <v>42767</v>
      </c>
      <c r="G1673" t="s">
        <v>1684</v>
      </c>
    </row>
    <row r="1674" spans="1:9" x14ac:dyDescent="0.25">
      <c r="A1674" s="1">
        <v>658606</v>
      </c>
      <c r="B1674" t="s">
        <v>2642</v>
      </c>
      <c r="C1674" t="s">
        <v>2641</v>
      </c>
      <c r="D1674" t="s">
        <v>2638</v>
      </c>
      <c r="E1674" s="3">
        <v>2600</v>
      </c>
      <c r="F1674" s="2">
        <v>43009</v>
      </c>
      <c r="G1674" t="s">
        <v>66</v>
      </c>
    </row>
    <row r="1675" spans="1:9" x14ac:dyDescent="0.25">
      <c r="A1675" s="1">
        <v>910386</v>
      </c>
      <c r="B1675" t="s">
        <v>6823</v>
      </c>
      <c r="C1675" t="s">
        <v>6822</v>
      </c>
      <c r="D1675" t="s">
        <v>247</v>
      </c>
      <c r="E1675" s="3">
        <v>30000</v>
      </c>
      <c r="F1675" s="2">
        <v>42461</v>
      </c>
      <c r="G1675" t="s">
        <v>58</v>
      </c>
    </row>
    <row r="1676" spans="1:9" x14ac:dyDescent="0.25">
      <c r="A1676" s="1">
        <v>910408</v>
      </c>
      <c r="B1676" t="s">
        <v>6823</v>
      </c>
      <c r="C1676" t="s">
        <v>6824</v>
      </c>
      <c r="D1676" t="s">
        <v>247</v>
      </c>
      <c r="E1676" s="3">
        <v>200</v>
      </c>
      <c r="F1676" s="2">
        <v>42461</v>
      </c>
      <c r="G1676" t="s">
        <v>6662</v>
      </c>
    </row>
    <row r="1677" spans="1:9" x14ac:dyDescent="0.25">
      <c r="A1677" s="1">
        <v>910410</v>
      </c>
      <c r="B1677" t="s">
        <v>6823</v>
      </c>
      <c r="C1677" t="s">
        <v>6825</v>
      </c>
      <c r="D1677" t="s">
        <v>247</v>
      </c>
      <c r="E1677" s="3">
        <v>600</v>
      </c>
      <c r="F1677" s="2">
        <v>42461</v>
      </c>
      <c r="G1677" t="s">
        <v>6662</v>
      </c>
    </row>
    <row r="1678" spans="1:9" x14ac:dyDescent="0.25">
      <c r="A1678" s="1">
        <v>910423</v>
      </c>
      <c r="B1678" t="s">
        <v>6823</v>
      </c>
      <c r="C1678" t="s">
        <v>6826</v>
      </c>
      <c r="D1678" t="s">
        <v>247</v>
      </c>
      <c r="E1678" s="3">
        <v>300</v>
      </c>
      <c r="F1678" s="2">
        <v>42461</v>
      </c>
      <c r="G1678" t="s">
        <v>6662</v>
      </c>
    </row>
    <row r="1679" spans="1:9" x14ac:dyDescent="0.25">
      <c r="A1679" s="1">
        <v>910436</v>
      </c>
      <c r="B1679" t="s">
        <v>6823</v>
      </c>
      <c r="C1679" t="s">
        <v>6827</v>
      </c>
      <c r="D1679" t="s">
        <v>247</v>
      </c>
      <c r="E1679" s="3">
        <v>1200</v>
      </c>
      <c r="F1679" s="2">
        <v>42461</v>
      </c>
      <c r="G1679" t="s">
        <v>6662</v>
      </c>
    </row>
    <row r="1680" spans="1:9" x14ac:dyDescent="0.25">
      <c r="A1680" s="1">
        <v>910464</v>
      </c>
      <c r="B1680" t="s">
        <v>6823</v>
      </c>
      <c r="C1680" t="s">
        <v>6831</v>
      </c>
      <c r="D1680" t="s">
        <v>247</v>
      </c>
      <c r="E1680" s="3">
        <v>2225</v>
      </c>
      <c r="F1680" s="2">
        <v>42461</v>
      </c>
      <c r="G1680" t="s">
        <v>58</v>
      </c>
    </row>
    <row r="1681" spans="1:9" x14ac:dyDescent="0.25">
      <c r="A1681" s="1">
        <v>910501</v>
      </c>
      <c r="B1681" t="s">
        <v>6823</v>
      </c>
      <c r="C1681" t="s">
        <v>6836</v>
      </c>
      <c r="D1681" t="s">
        <v>247</v>
      </c>
      <c r="E1681" s="3">
        <v>300</v>
      </c>
      <c r="F1681" s="2">
        <v>42461</v>
      </c>
      <c r="G1681" t="s">
        <v>6662</v>
      </c>
    </row>
    <row r="1682" spans="1:9" x14ac:dyDescent="0.25">
      <c r="A1682" s="1">
        <v>910514</v>
      </c>
      <c r="B1682" t="s">
        <v>6823</v>
      </c>
      <c r="C1682" t="s">
        <v>6837</v>
      </c>
      <c r="D1682" t="s">
        <v>247</v>
      </c>
      <c r="E1682" s="3">
        <v>780</v>
      </c>
      <c r="F1682" s="2">
        <v>42461</v>
      </c>
      <c r="G1682" t="s">
        <v>58</v>
      </c>
    </row>
    <row r="1683" spans="1:9" x14ac:dyDescent="0.25">
      <c r="A1683" s="1">
        <v>910527</v>
      </c>
      <c r="B1683" t="s">
        <v>6823</v>
      </c>
      <c r="C1683" t="s">
        <v>6838</v>
      </c>
      <c r="D1683" t="s">
        <v>247</v>
      </c>
      <c r="E1683" s="3">
        <v>300</v>
      </c>
      <c r="F1683" s="2">
        <v>42461</v>
      </c>
      <c r="G1683" t="s">
        <v>58</v>
      </c>
    </row>
    <row r="1684" spans="1:9" x14ac:dyDescent="0.25">
      <c r="A1684" s="1">
        <v>628648</v>
      </c>
      <c r="B1684" t="s">
        <v>2022</v>
      </c>
      <c r="C1684" t="s">
        <v>2020</v>
      </c>
      <c r="D1684" t="s">
        <v>2021</v>
      </c>
      <c r="E1684" s="3">
        <v>7600</v>
      </c>
      <c r="F1684" s="2">
        <v>38443</v>
      </c>
      <c r="G1684" t="s">
        <v>289</v>
      </c>
    </row>
    <row r="1685" spans="1:9" x14ac:dyDescent="0.25">
      <c r="A1685" s="1">
        <v>830183</v>
      </c>
      <c r="B1685" t="s">
        <v>4622</v>
      </c>
      <c r="C1685" t="s">
        <v>4620</v>
      </c>
      <c r="D1685" t="s">
        <v>4621</v>
      </c>
      <c r="E1685" s="3">
        <v>21000</v>
      </c>
      <c r="F1685" s="2">
        <v>42216</v>
      </c>
      <c r="G1685" t="s">
        <v>383</v>
      </c>
      <c r="H1685" t="s">
        <v>7471</v>
      </c>
      <c r="I1685" t="s">
        <v>7509</v>
      </c>
    </row>
    <row r="1686" spans="1:9" x14ac:dyDescent="0.25">
      <c r="A1686" s="1">
        <v>831777</v>
      </c>
      <c r="B1686" t="s">
        <v>4622</v>
      </c>
      <c r="C1686" t="s">
        <v>4655</v>
      </c>
      <c r="D1686" t="s">
        <v>4621</v>
      </c>
      <c r="E1686" s="3">
        <v>4650</v>
      </c>
      <c r="F1686" s="2">
        <v>42216</v>
      </c>
      <c r="G1686" t="s">
        <v>34</v>
      </c>
      <c r="H1686" t="s">
        <v>7471</v>
      </c>
      <c r="I1686" t="s">
        <v>7509</v>
      </c>
    </row>
    <row r="1687" spans="1:9" x14ac:dyDescent="0.25">
      <c r="A1687" s="1">
        <v>669987</v>
      </c>
      <c r="B1687" t="s">
        <v>2726</v>
      </c>
      <c r="C1687" t="s">
        <v>2725</v>
      </c>
      <c r="D1687" t="s">
        <v>2709</v>
      </c>
      <c r="E1687" s="3">
        <v>45250</v>
      </c>
      <c r="F1687" s="2">
        <v>42826</v>
      </c>
      <c r="G1687" t="s">
        <v>66</v>
      </c>
    </row>
    <row r="1688" spans="1:9" x14ac:dyDescent="0.25">
      <c r="A1688" s="1">
        <v>855698</v>
      </c>
      <c r="B1688" t="s">
        <v>5254</v>
      </c>
      <c r="C1688" t="s">
        <v>5253</v>
      </c>
      <c r="D1688" t="s">
        <v>2167</v>
      </c>
      <c r="E1688" s="3">
        <v>2650</v>
      </c>
      <c r="F1688" s="2">
        <v>42064</v>
      </c>
      <c r="G1688" t="s">
        <v>21</v>
      </c>
    </row>
    <row r="1689" spans="1:9" x14ac:dyDescent="0.25">
      <c r="A1689" s="1">
        <v>834623</v>
      </c>
      <c r="B1689" t="s">
        <v>4717</v>
      </c>
      <c r="C1689" t="s">
        <v>4715</v>
      </c>
      <c r="D1689" t="s">
        <v>4716</v>
      </c>
      <c r="E1689" s="3">
        <v>5200</v>
      </c>
      <c r="F1689" s="2">
        <v>41791</v>
      </c>
      <c r="G1689" t="s">
        <v>66</v>
      </c>
    </row>
    <row r="1690" spans="1:9" x14ac:dyDescent="0.25">
      <c r="A1690" s="1">
        <v>882597</v>
      </c>
      <c r="B1690" t="s">
        <v>5914</v>
      </c>
      <c r="C1690" t="s">
        <v>5913</v>
      </c>
      <c r="D1690" t="s">
        <v>108</v>
      </c>
      <c r="E1690" s="3">
        <v>24500</v>
      </c>
      <c r="F1690" s="2">
        <v>42826</v>
      </c>
      <c r="G1690" t="s">
        <v>3164</v>
      </c>
    </row>
    <row r="1691" spans="1:9" x14ac:dyDescent="0.25">
      <c r="A1691" s="1">
        <v>853097</v>
      </c>
      <c r="B1691" t="s">
        <v>5193</v>
      </c>
      <c r="C1691" t="s">
        <v>5192</v>
      </c>
      <c r="D1691" t="s">
        <v>923</v>
      </c>
      <c r="E1691" s="3">
        <v>2150</v>
      </c>
      <c r="F1691" s="2">
        <v>43466</v>
      </c>
      <c r="G1691" t="s">
        <v>21</v>
      </c>
    </row>
    <row r="1692" spans="1:9" x14ac:dyDescent="0.25">
      <c r="A1692" s="1">
        <v>746350</v>
      </c>
      <c r="B1692" t="s">
        <v>3980</v>
      </c>
      <c r="C1692" t="s">
        <v>3979</v>
      </c>
      <c r="D1692" t="s">
        <v>2167</v>
      </c>
      <c r="E1692" s="3">
        <v>2600</v>
      </c>
      <c r="F1692" s="2">
        <v>42339</v>
      </c>
      <c r="G1692" t="s">
        <v>66</v>
      </c>
      <c r="H1692" t="s">
        <v>7471</v>
      </c>
      <c r="I1692" t="s">
        <v>7469</v>
      </c>
    </row>
    <row r="1693" spans="1:9" x14ac:dyDescent="0.25">
      <c r="A1693" s="1">
        <v>833462</v>
      </c>
      <c r="B1693" t="s">
        <v>3980</v>
      </c>
      <c r="C1693" t="s">
        <v>4689</v>
      </c>
      <c r="D1693" t="s">
        <v>2167</v>
      </c>
      <c r="E1693" s="3">
        <v>1900</v>
      </c>
      <c r="F1693" s="2">
        <v>42339</v>
      </c>
      <c r="G1693" t="s">
        <v>21</v>
      </c>
      <c r="H1693" t="s">
        <v>7471</v>
      </c>
      <c r="I1693" t="s">
        <v>7469</v>
      </c>
    </row>
    <row r="1694" spans="1:9" x14ac:dyDescent="0.25">
      <c r="A1694" s="1">
        <v>609314</v>
      </c>
      <c r="B1694" t="s">
        <v>329</v>
      </c>
      <c r="C1694" t="s">
        <v>328</v>
      </c>
      <c r="D1694" t="s">
        <v>197</v>
      </c>
      <c r="E1694" s="3">
        <v>46000</v>
      </c>
      <c r="F1694" s="2">
        <v>43815</v>
      </c>
      <c r="G1694" t="s">
        <v>12</v>
      </c>
    </row>
    <row r="1695" spans="1:9" x14ac:dyDescent="0.25">
      <c r="A1695" s="1">
        <v>920429</v>
      </c>
      <c r="B1695" t="s">
        <v>7128</v>
      </c>
      <c r="C1695" t="s">
        <v>7126</v>
      </c>
      <c r="D1695" t="s">
        <v>7127</v>
      </c>
      <c r="E1695" s="3">
        <v>21250</v>
      </c>
      <c r="F1695" s="2">
        <v>43025</v>
      </c>
      <c r="G1695" t="s">
        <v>7125</v>
      </c>
    </row>
    <row r="1696" spans="1:9" x14ac:dyDescent="0.25">
      <c r="A1696" s="1">
        <v>938070</v>
      </c>
      <c r="B1696" t="s">
        <v>7128</v>
      </c>
      <c r="C1696" t="s">
        <v>7405</v>
      </c>
      <c r="D1696" t="s">
        <v>7127</v>
      </c>
      <c r="E1696" s="3">
        <v>17250</v>
      </c>
      <c r="F1696" s="2">
        <v>43615</v>
      </c>
      <c r="G1696" t="s">
        <v>7404</v>
      </c>
    </row>
    <row r="1697" spans="1:9" x14ac:dyDescent="0.25">
      <c r="A1697" s="1">
        <v>938082</v>
      </c>
      <c r="B1697" t="s">
        <v>7128</v>
      </c>
      <c r="C1697" t="s">
        <v>7406</v>
      </c>
      <c r="D1697" t="s">
        <v>7127</v>
      </c>
      <c r="E1697" s="3">
        <v>25000</v>
      </c>
      <c r="F1697" s="2">
        <v>43766</v>
      </c>
      <c r="G1697" t="s">
        <v>7404</v>
      </c>
      <c r="H1697" t="s">
        <v>7471</v>
      </c>
      <c r="I1697" t="s">
        <v>7514</v>
      </c>
    </row>
    <row r="1698" spans="1:9" x14ac:dyDescent="0.25">
      <c r="A1698" s="1">
        <v>646888</v>
      </c>
      <c r="B1698" t="s">
        <v>2504</v>
      </c>
      <c r="C1698" t="s">
        <v>2502</v>
      </c>
      <c r="D1698" t="s">
        <v>2503</v>
      </c>
      <c r="E1698" s="3">
        <v>13750</v>
      </c>
      <c r="F1698" s="2">
        <v>38443</v>
      </c>
      <c r="G1698" t="s">
        <v>66</v>
      </c>
    </row>
    <row r="1699" spans="1:9" x14ac:dyDescent="0.25">
      <c r="A1699" s="1">
        <v>610559</v>
      </c>
      <c r="B1699" t="s">
        <v>431</v>
      </c>
      <c r="C1699" t="s">
        <v>430</v>
      </c>
      <c r="D1699" t="s">
        <v>415</v>
      </c>
      <c r="E1699" s="3">
        <v>25250</v>
      </c>
      <c r="F1699" s="2">
        <v>41030</v>
      </c>
      <c r="G1699" t="s">
        <v>66</v>
      </c>
    </row>
    <row r="1700" spans="1:9" x14ac:dyDescent="0.25">
      <c r="A1700" s="1">
        <v>844209</v>
      </c>
      <c r="B1700" t="s">
        <v>4973</v>
      </c>
      <c r="C1700" t="s">
        <v>4971</v>
      </c>
      <c r="D1700" t="s">
        <v>4972</v>
      </c>
      <c r="E1700" s="3">
        <v>43500</v>
      </c>
      <c r="F1700" s="2">
        <v>43567</v>
      </c>
      <c r="G1700" t="s">
        <v>177</v>
      </c>
      <c r="H1700" t="s">
        <v>7471</v>
      </c>
    </row>
    <row r="1701" spans="1:9" x14ac:dyDescent="0.25">
      <c r="A1701" s="1">
        <v>840709</v>
      </c>
      <c r="B1701" t="s">
        <v>4847</v>
      </c>
      <c r="C1701" t="s">
        <v>4846</v>
      </c>
      <c r="D1701" t="s">
        <v>25</v>
      </c>
      <c r="E1701" s="3">
        <v>18750</v>
      </c>
      <c r="F1701" s="2">
        <v>43031</v>
      </c>
      <c r="G1701" t="s">
        <v>4</v>
      </c>
    </row>
    <row r="1702" spans="1:9" x14ac:dyDescent="0.25">
      <c r="A1702" s="1">
        <v>867833</v>
      </c>
      <c r="B1702" t="s">
        <v>5490</v>
      </c>
      <c r="C1702" t="s">
        <v>5489</v>
      </c>
      <c r="D1702" t="s">
        <v>4626</v>
      </c>
      <c r="E1702" s="3">
        <v>18250</v>
      </c>
      <c r="F1702" s="2">
        <v>43524</v>
      </c>
      <c r="G1702" t="s">
        <v>177</v>
      </c>
    </row>
    <row r="1703" spans="1:9" x14ac:dyDescent="0.25">
      <c r="A1703" s="1">
        <v>745835</v>
      </c>
      <c r="B1703" t="s">
        <v>3974</v>
      </c>
      <c r="C1703" t="s">
        <v>3973</v>
      </c>
      <c r="D1703" t="s">
        <v>687</v>
      </c>
      <c r="E1703" s="3">
        <v>5000</v>
      </c>
      <c r="F1703" s="2">
        <v>41000</v>
      </c>
      <c r="G1703" t="s">
        <v>23</v>
      </c>
    </row>
    <row r="1704" spans="1:9" x14ac:dyDescent="0.25">
      <c r="A1704" s="1">
        <v>733346</v>
      </c>
      <c r="B1704" t="s">
        <v>3703</v>
      </c>
      <c r="C1704" t="s">
        <v>3702</v>
      </c>
      <c r="D1704" t="s">
        <v>743</v>
      </c>
      <c r="E1704" s="3">
        <v>16750</v>
      </c>
      <c r="F1704" s="2">
        <v>41000</v>
      </c>
      <c r="G1704" t="s">
        <v>177</v>
      </c>
    </row>
    <row r="1705" spans="1:9" x14ac:dyDescent="0.25">
      <c r="A1705" s="1">
        <v>646957</v>
      </c>
      <c r="B1705" t="s">
        <v>2510</v>
      </c>
      <c r="C1705" t="s">
        <v>2509</v>
      </c>
      <c r="D1705" t="s">
        <v>687</v>
      </c>
      <c r="E1705" s="3">
        <v>4750</v>
      </c>
      <c r="F1705" s="2">
        <v>41000</v>
      </c>
      <c r="G1705" t="s">
        <v>23</v>
      </c>
    </row>
    <row r="1706" spans="1:9" x14ac:dyDescent="0.25">
      <c r="A1706" s="1">
        <v>613321</v>
      </c>
      <c r="B1706" t="s">
        <v>700</v>
      </c>
      <c r="C1706" t="s">
        <v>698</v>
      </c>
      <c r="D1706" t="s">
        <v>699</v>
      </c>
      <c r="E1706" s="3">
        <v>3200</v>
      </c>
      <c r="F1706" s="2">
        <v>38808</v>
      </c>
      <c r="G1706" t="s">
        <v>611</v>
      </c>
    </row>
    <row r="1707" spans="1:9" x14ac:dyDescent="0.25">
      <c r="A1707" s="1">
        <v>614584</v>
      </c>
      <c r="B1707" t="s">
        <v>806</v>
      </c>
      <c r="C1707" t="s">
        <v>805</v>
      </c>
      <c r="D1707" t="s">
        <v>687</v>
      </c>
      <c r="E1707" s="3">
        <v>6500</v>
      </c>
      <c r="F1707" s="2">
        <v>41000</v>
      </c>
      <c r="G1707" t="s">
        <v>34</v>
      </c>
    </row>
    <row r="1708" spans="1:9" x14ac:dyDescent="0.25">
      <c r="A1708" s="1">
        <v>692228</v>
      </c>
      <c r="B1708" t="s">
        <v>3001</v>
      </c>
      <c r="C1708" t="s">
        <v>3000</v>
      </c>
      <c r="D1708" t="s">
        <v>228</v>
      </c>
      <c r="E1708" s="3">
        <v>11250</v>
      </c>
      <c r="F1708" s="2">
        <v>42491</v>
      </c>
      <c r="G1708" t="s">
        <v>4</v>
      </c>
    </row>
    <row r="1709" spans="1:9" x14ac:dyDescent="0.25">
      <c r="A1709" s="1">
        <v>612453</v>
      </c>
      <c r="B1709" t="s">
        <v>633</v>
      </c>
      <c r="C1709" t="s">
        <v>631</v>
      </c>
      <c r="D1709" t="s">
        <v>632</v>
      </c>
      <c r="E1709" s="3">
        <v>14500</v>
      </c>
      <c r="F1709" s="2">
        <v>43553</v>
      </c>
      <c r="G1709" t="s">
        <v>12</v>
      </c>
    </row>
    <row r="1710" spans="1:9" x14ac:dyDescent="0.25">
      <c r="A1710" s="1">
        <v>826404</v>
      </c>
      <c r="B1710" t="s">
        <v>4564</v>
      </c>
      <c r="C1710" t="s">
        <v>4563</v>
      </c>
      <c r="D1710" t="s">
        <v>2106</v>
      </c>
      <c r="E1710" s="3">
        <v>32000</v>
      </c>
      <c r="F1710" s="2">
        <v>43556</v>
      </c>
      <c r="G1710" t="s">
        <v>4</v>
      </c>
    </row>
    <row r="1711" spans="1:9" x14ac:dyDescent="0.25">
      <c r="A1711" s="1">
        <v>629765</v>
      </c>
      <c r="B1711" t="s">
        <v>2119</v>
      </c>
      <c r="C1711" t="s">
        <v>2118</v>
      </c>
      <c r="D1711" t="s">
        <v>1768</v>
      </c>
      <c r="E1711" s="3">
        <v>7500</v>
      </c>
      <c r="F1711" s="2">
        <v>38443</v>
      </c>
      <c r="G1711" t="s">
        <v>202</v>
      </c>
    </row>
    <row r="1712" spans="1:9" x14ac:dyDescent="0.25">
      <c r="A1712" s="1">
        <v>735922</v>
      </c>
      <c r="B1712" t="s">
        <v>3778</v>
      </c>
      <c r="C1712" t="s">
        <v>3776</v>
      </c>
      <c r="D1712" t="s">
        <v>3777</v>
      </c>
      <c r="E1712" s="3">
        <v>7600</v>
      </c>
      <c r="F1712" s="2">
        <v>41738</v>
      </c>
      <c r="G1712" t="s">
        <v>21</v>
      </c>
    </row>
    <row r="1713" spans="1:7" x14ac:dyDescent="0.25">
      <c r="A1713" s="1">
        <v>629685</v>
      </c>
      <c r="B1713" t="s">
        <v>2114</v>
      </c>
      <c r="C1713" t="s">
        <v>2113</v>
      </c>
      <c r="D1713" t="s">
        <v>2058</v>
      </c>
      <c r="E1713" s="3">
        <v>22250</v>
      </c>
      <c r="F1713" s="2">
        <v>42826</v>
      </c>
      <c r="G1713" t="s">
        <v>66</v>
      </c>
    </row>
    <row r="1714" spans="1:7" x14ac:dyDescent="0.25">
      <c r="A1714" s="1">
        <v>810100</v>
      </c>
      <c r="B1714" t="s">
        <v>4206</v>
      </c>
      <c r="C1714" t="s">
        <v>4205</v>
      </c>
      <c r="D1714" t="s">
        <v>2638</v>
      </c>
      <c r="E1714" s="3">
        <v>45500</v>
      </c>
      <c r="F1714" s="2">
        <v>42826</v>
      </c>
      <c r="G1714" t="s">
        <v>66</v>
      </c>
    </row>
    <row r="1715" spans="1:7" x14ac:dyDescent="0.25">
      <c r="A1715" s="1">
        <v>882606</v>
      </c>
      <c r="B1715" t="s">
        <v>4206</v>
      </c>
      <c r="C1715" t="s">
        <v>5915</v>
      </c>
      <c r="D1715" t="s">
        <v>2638</v>
      </c>
      <c r="E1715" s="3">
        <v>58000</v>
      </c>
      <c r="F1715" s="2">
        <v>42826</v>
      </c>
      <c r="G1715" t="s">
        <v>66</v>
      </c>
    </row>
    <row r="1716" spans="1:7" x14ac:dyDescent="0.25">
      <c r="A1716" s="1">
        <v>922744</v>
      </c>
      <c r="B1716" t="s">
        <v>7162</v>
      </c>
      <c r="C1716" t="s">
        <v>7161</v>
      </c>
      <c r="D1716" t="s">
        <v>1573</v>
      </c>
      <c r="E1716" s="3">
        <v>6600</v>
      </c>
      <c r="F1716" s="2">
        <v>43282</v>
      </c>
      <c r="G1716" t="s">
        <v>6510</v>
      </c>
    </row>
    <row r="1717" spans="1:7" x14ac:dyDescent="0.25">
      <c r="A1717" s="1">
        <v>879405</v>
      </c>
      <c r="C1717" t="s">
        <v>5840</v>
      </c>
      <c r="D1717" t="s">
        <v>1198</v>
      </c>
      <c r="E1717" s="3">
        <v>4650</v>
      </c>
      <c r="F1717" s="2">
        <v>41594</v>
      </c>
      <c r="G1717" t="s">
        <v>4</v>
      </c>
    </row>
    <row r="1718" spans="1:7" x14ac:dyDescent="0.25">
      <c r="A1718" s="1">
        <v>844406</v>
      </c>
      <c r="C1718" t="s">
        <v>4980</v>
      </c>
      <c r="D1718" t="s">
        <v>4981</v>
      </c>
      <c r="E1718" s="3">
        <v>5700</v>
      </c>
      <c r="F1718" s="2">
        <v>41275</v>
      </c>
      <c r="G1718" t="s">
        <v>177</v>
      </c>
    </row>
    <row r="1719" spans="1:7" x14ac:dyDescent="0.25">
      <c r="A1719" s="1">
        <v>710123</v>
      </c>
      <c r="C1719" t="s">
        <v>3285</v>
      </c>
      <c r="D1719" t="s">
        <v>3286</v>
      </c>
      <c r="E1719" s="3">
        <v>10250</v>
      </c>
      <c r="F1719" s="2">
        <v>42461</v>
      </c>
      <c r="G1719" t="s">
        <v>66</v>
      </c>
    </row>
    <row r="1720" spans="1:7" x14ac:dyDescent="0.25">
      <c r="A1720" s="1">
        <v>710134</v>
      </c>
      <c r="C1720" t="s">
        <v>3287</v>
      </c>
      <c r="D1720" t="s">
        <v>3286</v>
      </c>
      <c r="E1720" s="3">
        <v>9100</v>
      </c>
      <c r="F1720" s="2">
        <v>42461</v>
      </c>
      <c r="G1720" t="s">
        <v>66</v>
      </c>
    </row>
    <row r="1721" spans="1:7" x14ac:dyDescent="0.25">
      <c r="A1721" s="1">
        <v>692331</v>
      </c>
      <c r="C1721" t="s">
        <v>3002</v>
      </c>
      <c r="D1721" t="s">
        <v>1046</v>
      </c>
      <c r="E1721" s="3">
        <v>12750</v>
      </c>
      <c r="F1721" s="2">
        <v>42826</v>
      </c>
      <c r="G1721" t="s">
        <v>66</v>
      </c>
    </row>
    <row r="1722" spans="1:7" x14ac:dyDescent="0.25">
      <c r="A1722" s="1">
        <v>618144</v>
      </c>
      <c r="B1722" t="s">
        <v>1133</v>
      </c>
      <c r="C1722" t="s">
        <v>1131</v>
      </c>
      <c r="D1722" t="s">
        <v>1132</v>
      </c>
      <c r="E1722" s="3">
        <v>24000</v>
      </c>
      <c r="F1722" s="2">
        <v>34790</v>
      </c>
      <c r="G1722" t="s">
        <v>21</v>
      </c>
    </row>
    <row r="1723" spans="1:7" x14ac:dyDescent="0.25">
      <c r="A1723" s="1">
        <v>877397</v>
      </c>
      <c r="B1723" t="s">
        <v>5785</v>
      </c>
      <c r="C1723" t="s">
        <v>5783</v>
      </c>
      <c r="D1723" t="s">
        <v>5784</v>
      </c>
      <c r="E1723" s="3">
        <v>8200</v>
      </c>
      <c r="F1723" s="2">
        <v>39539</v>
      </c>
      <c r="G1723" t="s">
        <v>4</v>
      </c>
    </row>
    <row r="1724" spans="1:7" x14ac:dyDescent="0.25">
      <c r="A1724" s="1">
        <v>638608</v>
      </c>
      <c r="C1724" t="s">
        <v>2374</v>
      </c>
      <c r="D1724" t="s">
        <v>1457</v>
      </c>
      <c r="E1724" s="3">
        <v>14500</v>
      </c>
      <c r="F1724" s="2">
        <v>39270</v>
      </c>
      <c r="G1724" t="s">
        <v>4</v>
      </c>
    </row>
    <row r="1725" spans="1:7" x14ac:dyDescent="0.25">
      <c r="A1725" s="1">
        <v>624964</v>
      </c>
      <c r="B1725" t="s">
        <v>1689</v>
      </c>
      <c r="C1725" t="s">
        <v>1688</v>
      </c>
      <c r="D1725" t="s">
        <v>6</v>
      </c>
      <c r="E1725" s="3">
        <v>15750</v>
      </c>
      <c r="F1725" s="2">
        <v>38443</v>
      </c>
      <c r="G1725" t="s">
        <v>21</v>
      </c>
    </row>
    <row r="1726" spans="1:7" x14ac:dyDescent="0.25">
      <c r="A1726" s="1">
        <v>888293</v>
      </c>
      <c r="B1726" t="s">
        <v>6061</v>
      </c>
      <c r="C1726" t="s">
        <v>6060</v>
      </c>
      <c r="D1726" t="s">
        <v>2899</v>
      </c>
      <c r="E1726" s="3">
        <v>10750</v>
      </c>
      <c r="F1726" s="2">
        <v>42278</v>
      </c>
      <c r="G1726" t="s">
        <v>66</v>
      </c>
    </row>
    <row r="1727" spans="1:7" x14ac:dyDescent="0.25">
      <c r="A1727" s="1">
        <v>843821</v>
      </c>
      <c r="C1727" t="s">
        <v>4965</v>
      </c>
      <c r="D1727" t="s">
        <v>119</v>
      </c>
      <c r="E1727" s="3">
        <v>16500</v>
      </c>
      <c r="F1727" s="2">
        <v>40375</v>
      </c>
      <c r="G1727" t="s">
        <v>21</v>
      </c>
    </row>
    <row r="1728" spans="1:7" x14ac:dyDescent="0.25">
      <c r="A1728" s="1">
        <v>824602</v>
      </c>
      <c r="B1728" t="s">
        <v>4550</v>
      </c>
      <c r="C1728" t="s">
        <v>4549</v>
      </c>
      <c r="D1728" t="s">
        <v>2033</v>
      </c>
      <c r="E1728" s="3">
        <v>1650</v>
      </c>
      <c r="F1728" s="2">
        <v>40057</v>
      </c>
      <c r="G1728" t="s">
        <v>21</v>
      </c>
    </row>
    <row r="1729" spans="1:9" x14ac:dyDescent="0.25">
      <c r="A1729" s="1">
        <v>620246</v>
      </c>
      <c r="C1729" t="s">
        <v>1288</v>
      </c>
      <c r="D1729" t="s">
        <v>1262</v>
      </c>
      <c r="E1729" s="3">
        <v>4350</v>
      </c>
      <c r="F1729" s="2">
        <v>43535</v>
      </c>
      <c r="G1729" t="s">
        <v>4</v>
      </c>
    </row>
    <row r="1730" spans="1:9" x14ac:dyDescent="0.25">
      <c r="A1730" s="1">
        <v>618111</v>
      </c>
      <c r="B1730" t="s">
        <v>1128</v>
      </c>
      <c r="C1730" t="s">
        <v>1126</v>
      </c>
      <c r="D1730" t="s">
        <v>1127</v>
      </c>
      <c r="E1730" s="3">
        <v>30500</v>
      </c>
      <c r="F1730" s="2">
        <v>34790</v>
      </c>
      <c r="G1730" t="s">
        <v>21</v>
      </c>
    </row>
    <row r="1731" spans="1:9" x14ac:dyDescent="0.25">
      <c r="A1731" s="1">
        <v>937680</v>
      </c>
      <c r="B1731" t="s">
        <v>1128</v>
      </c>
      <c r="C1731" t="s">
        <v>7400</v>
      </c>
      <c r="D1731" t="s">
        <v>7401</v>
      </c>
      <c r="E1731" s="3">
        <v>11250</v>
      </c>
      <c r="F1731" s="2">
        <v>34790</v>
      </c>
      <c r="G1731" t="s">
        <v>58</v>
      </c>
    </row>
    <row r="1732" spans="1:9" x14ac:dyDescent="0.25">
      <c r="A1732" s="1">
        <v>850498</v>
      </c>
      <c r="B1732" t="s">
        <v>5129</v>
      </c>
      <c r="C1732" t="s">
        <v>5128</v>
      </c>
      <c r="D1732" t="s">
        <v>4762</v>
      </c>
      <c r="E1732" s="3">
        <v>5200</v>
      </c>
      <c r="F1732" s="2">
        <v>42826</v>
      </c>
      <c r="G1732" t="s">
        <v>21</v>
      </c>
    </row>
    <row r="1733" spans="1:9" x14ac:dyDescent="0.25">
      <c r="A1733" s="1">
        <v>715355</v>
      </c>
      <c r="B1733" t="s">
        <v>3405</v>
      </c>
      <c r="C1733" t="s">
        <v>3404</v>
      </c>
      <c r="D1733" t="s">
        <v>1178</v>
      </c>
      <c r="E1733" s="3">
        <v>46750</v>
      </c>
      <c r="F1733" s="2">
        <v>43191</v>
      </c>
      <c r="G1733" t="s">
        <v>21</v>
      </c>
    </row>
    <row r="1734" spans="1:9" x14ac:dyDescent="0.25">
      <c r="A1734" s="1">
        <v>841913</v>
      </c>
      <c r="B1734" t="s">
        <v>4884</v>
      </c>
      <c r="C1734" t="s">
        <v>4883</v>
      </c>
      <c r="D1734" t="s">
        <v>4753</v>
      </c>
      <c r="E1734" s="3">
        <v>5900</v>
      </c>
      <c r="F1734" s="2">
        <v>40402</v>
      </c>
      <c r="G1734" t="s">
        <v>66</v>
      </c>
    </row>
    <row r="1735" spans="1:9" x14ac:dyDescent="0.25">
      <c r="A1735" s="1">
        <v>629787</v>
      </c>
      <c r="B1735" t="s">
        <v>2122</v>
      </c>
      <c r="C1735" t="s">
        <v>2121</v>
      </c>
      <c r="D1735" t="s">
        <v>1768</v>
      </c>
      <c r="E1735" s="3">
        <v>15500</v>
      </c>
      <c r="F1735" s="2">
        <v>42826</v>
      </c>
      <c r="G1735" t="s">
        <v>4</v>
      </c>
    </row>
    <row r="1736" spans="1:9" x14ac:dyDescent="0.25">
      <c r="A1736" s="1">
        <v>740954</v>
      </c>
      <c r="B1736" t="s">
        <v>2122</v>
      </c>
      <c r="C1736" t="s">
        <v>3869</v>
      </c>
      <c r="D1736" t="s">
        <v>3427</v>
      </c>
      <c r="E1736" s="3">
        <v>9600</v>
      </c>
      <c r="F1736" s="2">
        <v>42485</v>
      </c>
      <c r="G1736" t="s">
        <v>21</v>
      </c>
    </row>
    <row r="1737" spans="1:9" x14ac:dyDescent="0.25">
      <c r="A1737" s="1">
        <v>624931</v>
      </c>
      <c r="B1737" t="s">
        <v>1681</v>
      </c>
      <c r="C1737" t="s">
        <v>1680</v>
      </c>
      <c r="D1737" t="s">
        <v>68</v>
      </c>
      <c r="E1737" s="3">
        <v>120000</v>
      </c>
      <c r="F1737" s="2">
        <v>41000</v>
      </c>
      <c r="G1737" t="s">
        <v>23</v>
      </c>
    </row>
    <row r="1738" spans="1:9" x14ac:dyDescent="0.25">
      <c r="A1738" s="1">
        <v>901868</v>
      </c>
      <c r="B1738" t="s">
        <v>6534</v>
      </c>
      <c r="C1738" t="s">
        <v>6533</v>
      </c>
      <c r="D1738" t="s">
        <v>6165</v>
      </c>
      <c r="E1738" s="3">
        <v>48750</v>
      </c>
      <c r="F1738" s="2">
        <v>42767</v>
      </c>
      <c r="G1738" t="s">
        <v>1684</v>
      </c>
    </row>
    <row r="1739" spans="1:9" x14ac:dyDescent="0.25">
      <c r="A1739" s="1">
        <v>853069</v>
      </c>
      <c r="B1739" t="s">
        <v>5191</v>
      </c>
      <c r="C1739" t="s">
        <v>5190</v>
      </c>
      <c r="D1739" t="s">
        <v>3847</v>
      </c>
      <c r="E1739" s="3">
        <v>9600</v>
      </c>
      <c r="F1739" s="2">
        <v>34790</v>
      </c>
      <c r="G1739" t="s">
        <v>177</v>
      </c>
    </row>
    <row r="1740" spans="1:9" x14ac:dyDescent="0.25">
      <c r="A1740" s="1">
        <v>856272</v>
      </c>
      <c r="B1740" t="s">
        <v>5191</v>
      </c>
      <c r="C1740" t="s">
        <v>5268</v>
      </c>
      <c r="D1740" t="s">
        <v>6</v>
      </c>
      <c r="E1740" s="3">
        <v>18750</v>
      </c>
      <c r="F1740" s="2">
        <v>34790</v>
      </c>
      <c r="G1740" t="s">
        <v>4</v>
      </c>
    </row>
    <row r="1741" spans="1:9" x14ac:dyDescent="0.25">
      <c r="A1741" s="1">
        <v>939479</v>
      </c>
      <c r="B1741" t="s">
        <v>5191</v>
      </c>
      <c r="C1741" t="s">
        <v>7456</v>
      </c>
      <c r="D1741" t="s">
        <v>2755</v>
      </c>
      <c r="E1741" s="3">
        <v>7400</v>
      </c>
      <c r="F1741" s="2">
        <v>34790</v>
      </c>
      <c r="G1741" t="s">
        <v>7032</v>
      </c>
    </row>
    <row r="1742" spans="1:9" x14ac:dyDescent="0.25">
      <c r="A1742" s="1">
        <v>804668</v>
      </c>
      <c r="B1742" t="s">
        <v>4102</v>
      </c>
      <c r="C1742" t="s">
        <v>4101</v>
      </c>
      <c r="D1742" t="s">
        <v>3109</v>
      </c>
      <c r="E1742" s="3">
        <v>10250</v>
      </c>
      <c r="F1742" s="2">
        <v>43556</v>
      </c>
      <c r="G1742" t="s">
        <v>66</v>
      </c>
    </row>
    <row r="1743" spans="1:9" x14ac:dyDescent="0.25">
      <c r="A1743" s="1">
        <v>826445</v>
      </c>
      <c r="B1743" t="s">
        <v>4102</v>
      </c>
      <c r="C1743" t="s">
        <v>4568</v>
      </c>
      <c r="D1743" t="s">
        <v>3109</v>
      </c>
      <c r="E1743" s="3">
        <v>20500</v>
      </c>
      <c r="F1743" s="2">
        <v>43191</v>
      </c>
      <c r="G1743" t="s">
        <v>66</v>
      </c>
    </row>
    <row r="1744" spans="1:9" x14ac:dyDescent="0.25">
      <c r="A1744" s="1">
        <v>631414</v>
      </c>
      <c r="B1744" t="s">
        <v>2243</v>
      </c>
      <c r="C1744" t="s">
        <v>2242</v>
      </c>
      <c r="D1744" t="s">
        <v>1943</v>
      </c>
      <c r="E1744" s="3">
        <v>0</v>
      </c>
      <c r="F1744" s="2">
        <v>42767</v>
      </c>
      <c r="G1744" t="s">
        <v>2241</v>
      </c>
      <c r="H1744" t="s">
        <v>7471</v>
      </c>
      <c r="I1744" t="s">
        <v>7469</v>
      </c>
    </row>
    <row r="1745" spans="1:9" x14ac:dyDescent="0.25">
      <c r="A1745" s="1">
        <v>901792</v>
      </c>
      <c r="B1745" t="s">
        <v>6520</v>
      </c>
      <c r="C1745" t="s">
        <v>6519</v>
      </c>
      <c r="D1745" t="s">
        <v>6165</v>
      </c>
      <c r="E1745" s="3">
        <v>21750</v>
      </c>
      <c r="F1745" s="2">
        <v>43191</v>
      </c>
      <c r="G1745" t="s">
        <v>58</v>
      </c>
    </row>
    <row r="1746" spans="1:9" x14ac:dyDescent="0.25">
      <c r="A1746" s="1">
        <v>626379</v>
      </c>
      <c r="B1746" t="s">
        <v>1821</v>
      </c>
      <c r="C1746" t="s">
        <v>1819</v>
      </c>
      <c r="D1746" t="s">
        <v>1820</v>
      </c>
      <c r="E1746" s="3">
        <v>5300</v>
      </c>
      <c r="F1746" s="2">
        <v>42461</v>
      </c>
      <c r="G1746" t="s">
        <v>21</v>
      </c>
    </row>
    <row r="1747" spans="1:9" x14ac:dyDescent="0.25">
      <c r="A1747" s="1">
        <v>749859</v>
      </c>
      <c r="B1747" t="s">
        <v>1821</v>
      </c>
      <c r="C1747" t="s">
        <v>4007</v>
      </c>
      <c r="D1747" t="s">
        <v>2106</v>
      </c>
      <c r="E1747" s="3">
        <v>5000</v>
      </c>
      <c r="F1747" s="2">
        <v>42461</v>
      </c>
      <c r="G1747" t="s">
        <v>21</v>
      </c>
    </row>
    <row r="1748" spans="1:9" x14ac:dyDescent="0.25">
      <c r="A1748" s="1">
        <v>894810</v>
      </c>
      <c r="B1748" t="s">
        <v>6276</v>
      </c>
      <c r="C1748" t="s">
        <v>6275</v>
      </c>
      <c r="D1748" t="s">
        <v>175</v>
      </c>
      <c r="E1748" s="3">
        <v>3750</v>
      </c>
      <c r="F1748" s="2">
        <v>39123</v>
      </c>
      <c r="G1748" t="s">
        <v>688</v>
      </c>
    </row>
    <row r="1749" spans="1:9" x14ac:dyDescent="0.25">
      <c r="A1749" s="1">
        <v>818332</v>
      </c>
      <c r="B1749" t="s">
        <v>4430</v>
      </c>
      <c r="C1749" t="s">
        <v>4429</v>
      </c>
      <c r="D1749" t="s">
        <v>2976</v>
      </c>
      <c r="E1749" s="3">
        <v>32500</v>
      </c>
      <c r="F1749" s="2">
        <v>43663</v>
      </c>
      <c r="G1749" t="s">
        <v>66</v>
      </c>
      <c r="H1749" t="s">
        <v>7471</v>
      </c>
      <c r="I1749" t="s">
        <v>7507</v>
      </c>
    </row>
    <row r="1750" spans="1:9" x14ac:dyDescent="0.25">
      <c r="A1750" s="1">
        <v>922716</v>
      </c>
      <c r="B1750" t="s">
        <v>7159</v>
      </c>
      <c r="C1750" t="s">
        <v>7158</v>
      </c>
      <c r="D1750" t="s">
        <v>5119</v>
      </c>
      <c r="E1750" s="3">
        <v>9900</v>
      </c>
      <c r="F1750" s="2">
        <v>43252</v>
      </c>
      <c r="G1750" t="s">
        <v>58</v>
      </c>
    </row>
    <row r="1751" spans="1:9" x14ac:dyDescent="0.25">
      <c r="A1751" s="1">
        <v>627349</v>
      </c>
      <c r="B1751" t="s">
        <v>1904</v>
      </c>
      <c r="C1751" t="s">
        <v>1903</v>
      </c>
      <c r="D1751" t="s">
        <v>923</v>
      </c>
      <c r="E1751" s="3">
        <v>10500</v>
      </c>
      <c r="F1751" s="2">
        <v>38852</v>
      </c>
      <c r="G1751" t="s">
        <v>4</v>
      </c>
    </row>
    <row r="1752" spans="1:9" x14ac:dyDescent="0.25">
      <c r="A1752" s="1">
        <v>910828</v>
      </c>
      <c r="B1752" t="s">
        <v>6844</v>
      </c>
      <c r="C1752" t="s">
        <v>6842</v>
      </c>
      <c r="D1752" t="s">
        <v>6843</v>
      </c>
      <c r="E1752" s="3">
        <v>6600</v>
      </c>
      <c r="F1752" s="2">
        <v>43191</v>
      </c>
      <c r="G1752" t="s">
        <v>58</v>
      </c>
    </row>
    <row r="1753" spans="1:9" x14ac:dyDescent="0.25">
      <c r="A1753" s="1">
        <v>910830</v>
      </c>
      <c r="B1753" t="s">
        <v>6844</v>
      </c>
      <c r="C1753" t="s">
        <v>6846</v>
      </c>
      <c r="D1753" t="s">
        <v>6843</v>
      </c>
      <c r="E1753" s="3">
        <v>2275</v>
      </c>
      <c r="F1753" s="2">
        <v>43556</v>
      </c>
      <c r="G1753" t="s">
        <v>6845</v>
      </c>
    </row>
    <row r="1754" spans="1:9" x14ac:dyDescent="0.25">
      <c r="A1754" s="1">
        <v>890117</v>
      </c>
      <c r="B1754" t="s">
        <v>6108</v>
      </c>
      <c r="C1754" t="s">
        <v>6107</v>
      </c>
      <c r="D1754" t="s">
        <v>3712</v>
      </c>
      <c r="E1754" s="3">
        <v>580000</v>
      </c>
      <c r="F1754" s="2">
        <v>40269</v>
      </c>
      <c r="G1754" t="s">
        <v>3628</v>
      </c>
    </row>
    <row r="1755" spans="1:9" x14ac:dyDescent="0.25">
      <c r="A1755" s="1">
        <v>729793</v>
      </c>
      <c r="B1755" t="s">
        <v>3613</v>
      </c>
      <c r="C1755" t="s">
        <v>3612</v>
      </c>
      <c r="D1755" t="s">
        <v>3132</v>
      </c>
      <c r="E1755" s="3">
        <v>8900</v>
      </c>
      <c r="F1755" s="2">
        <v>38944</v>
      </c>
      <c r="G1755" t="s">
        <v>23</v>
      </c>
    </row>
    <row r="1756" spans="1:9" x14ac:dyDescent="0.25">
      <c r="A1756" s="1">
        <v>670086</v>
      </c>
      <c r="B1756" t="s">
        <v>2734</v>
      </c>
      <c r="C1756" t="s">
        <v>2732</v>
      </c>
      <c r="D1756" t="s">
        <v>2733</v>
      </c>
      <c r="E1756" s="3">
        <v>5200</v>
      </c>
      <c r="F1756" s="2">
        <v>42339</v>
      </c>
      <c r="G1756" t="s">
        <v>21</v>
      </c>
    </row>
    <row r="1757" spans="1:9" x14ac:dyDescent="0.25">
      <c r="A1757" s="1">
        <v>613832</v>
      </c>
      <c r="C1757" t="s">
        <v>747</v>
      </c>
      <c r="D1757" t="s">
        <v>748</v>
      </c>
      <c r="E1757" s="3">
        <v>6700</v>
      </c>
      <c r="F1757" s="2">
        <v>39539</v>
      </c>
      <c r="G1757" t="s">
        <v>219</v>
      </c>
    </row>
    <row r="1758" spans="1:9" x14ac:dyDescent="0.25">
      <c r="A1758" s="1">
        <v>857960</v>
      </c>
      <c r="B1758" t="s">
        <v>5313</v>
      </c>
      <c r="C1758" t="s">
        <v>5311</v>
      </c>
      <c r="D1758" t="s">
        <v>5312</v>
      </c>
      <c r="E1758" s="3">
        <v>16250</v>
      </c>
      <c r="F1758" s="2">
        <v>42826</v>
      </c>
      <c r="G1758" t="s">
        <v>177</v>
      </c>
    </row>
    <row r="1759" spans="1:9" x14ac:dyDescent="0.25">
      <c r="A1759" s="1">
        <v>889755</v>
      </c>
      <c r="C1759" t="s">
        <v>6093</v>
      </c>
      <c r="D1759" t="s">
        <v>1198</v>
      </c>
      <c r="E1759" s="3">
        <v>1300</v>
      </c>
      <c r="F1759" s="2">
        <v>43221</v>
      </c>
      <c r="G1759" t="s">
        <v>182</v>
      </c>
    </row>
    <row r="1760" spans="1:9" x14ac:dyDescent="0.25">
      <c r="A1760" s="1">
        <v>607318</v>
      </c>
      <c r="C1760" t="s">
        <v>113</v>
      </c>
      <c r="D1760" t="s">
        <v>114</v>
      </c>
      <c r="E1760" s="3">
        <v>4800</v>
      </c>
      <c r="F1760" s="2">
        <v>42552</v>
      </c>
      <c r="G1760" t="s">
        <v>4</v>
      </c>
    </row>
    <row r="1761" spans="1:7" x14ac:dyDescent="0.25">
      <c r="A1761" s="1">
        <v>891622</v>
      </c>
      <c r="C1761" t="s">
        <v>6149</v>
      </c>
      <c r="D1761" t="s">
        <v>5987</v>
      </c>
      <c r="E1761" s="3">
        <v>3100</v>
      </c>
      <c r="F1761" s="2">
        <v>41395</v>
      </c>
      <c r="G1761" t="s">
        <v>21</v>
      </c>
    </row>
    <row r="1762" spans="1:7" x14ac:dyDescent="0.25">
      <c r="A1762" s="1">
        <v>930305</v>
      </c>
      <c r="C1762" t="s">
        <v>7229</v>
      </c>
      <c r="D1762" t="s">
        <v>7230</v>
      </c>
      <c r="E1762" s="3">
        <v>500</v>
      </c>
      <c r="F1762" s="2">
        <v>43349</v>
      </c>
      <c r="G1762" t="s">
        <v>58</v>
      </c>
    </row>
    <row r="1763" spans="1:7" x14ac:dyDescent="0.25">
      <c r="A1763" s="1">
        <v>611187</v>
      </c>
      <c r="C1763" t="s">
        <v>492</v>
      </c>
      <c r="D1763" t="s">
        <v>493</v>
      </c>
      <c r="E1763" s="3">
        <v>13250</v>
      </c>
      <c r="F1763" s="2">
        <v>39387</v>
      </c>
      <c r="G1763" t="s">
        <v>4</v>
      </c>
    </row>
    <row r="1764" spans="1:7" x14ac:dyDescent="0.25">
      <c r="A1764" s="1">
        <v>621932</v>
      </c>
      <c r="C1764" t="s">
        <v>1433</v>
      </c>
      <c r="D1764" t="s">
        <v>19</v>
      </c>
      <c r="E1764" s="3">
        <v>16500</v>
      </c>
      <c r="F1764" s="2">
        <v>43617</v>
      </c>
      <c r="G1764" t="s">
        <v>4</v>
      </c>
    </row>
    <row r="1765" spans="1:7" x14ac:dyDescent="0.25">
      <c r="A1765" s="1">
        <v>734463</v>
      </c>
      <c r="C1765" t="s">
        <v>3740</v>
      </c>
      <c r="D1765" t="s">
        <v>3190</v>
      </c>
      <c r="E1765" s="3">
        <v>4550</v>
      </c>
      <c r="F1765" s="2">
        <v>39326</v>
      </c>
      <c r="G1765" t="s">
        <v>21</v>
      </c>
    </row>
    <row r="1766" spans="1:7" x14ac:dyDescent="0.25">
      <c r="A1766" s="1">
        <v>737019</v>
      </c>
      <c r="C1766" t="s">
        <v>3794</v>
      </c>
      <c r="D1766" t="s">
        <v>1731</v>
      </c>
      <c r="E1766" s="3">
        <v>9800</v>
      </c>
      <c r="F1766" s="2">
        <v>38443</v>
      </c>
      <c r="G1766" t="s">
        <v>4</v>
      </c>
    </row>
    <row r="1767" spans="1:7" x14ac:dyDescent="0.25">
      <c r="A1767" s="1">
        <v>607556</v>
      </c>
      <c r="C1767" t="s">
        <v>133</v>
      </c>
      <c r="D1767" t="s">
        <v>128</v>
      </c>
      <c r="E1767" s="3">
        <v>3300</v>
      </c>
      <c r="F1767" s="2">
        <v>41730</v>
      </c>
      <c r="G1767" t="s">
        <v>4</v>
      </c>
    </row>
    <row r="1768" spans="1:7" x14ac:dyDescent="0.25">
      <c r="A1768" s="1">
        <v>920444</v>
      </c>
      <c r="C1768" t="s">
        <v>7129</v>
      </c>
      <c r="D1768" t="s">
        <v>7130</v>
      </c>
      <c r="E1768" s="3">
        <v>3300</v>
      </c>
      <c r="F1768" s="2">
        <v>43271</v>
      </c>
      <c r="G1768" t="s">
        <v>1959</v>
      </c>
    </row>
    <row r="1769" spans="1:7" x14ac:dyDescent="0.25">
      <c r="A1769" s="1">
        <v>851975</v>
      </c>
      <c r="C1769" t="s">
        <v>5158</v>
      </c>
      <c r="D1769" t="s">
        <v>5159</v>
      </c>
      <c r="E1769" s="3">
        <v>1825</v>
      </c>
      <c r="F1769" s="2">
        <v>40710</v>
      </c>
      <c r="G1769" t="s">
        <v>219</v>
      </c>
    </row>
    <row r="1770" spans="1:7" x14ac:dyDescent="0.25">
      <c r="A1770" s="1">
        <v>725279</v>
      </c>
      <c r="C1770" t="s">
        <v>3563</v>
      </c>
      <c r="D1770" t="s">
        <v>3564</v>
      </c>
      <c r="E1770" s="3">
        <v>15400</v>
      </c>
      <c r="F1770" s="2">
        <v>41730</v>
      </c>
      <c r="G1770" t="s">
        <v>12</v>
      </c>
    </row>
    <row r="1771" spans="1:7" x14ac:dyDescent="0.25">
      <c r="A1771" s="1">
        <v>623325</v>
      </c>
      <c r="C1771" t="s">
        <v>1549</v>
      </c>
      <c r="D1771" t="s">
        <v>1525</v>
      </c>
      <c r="E1771" s="3">
        <v>3350</v>
      </c>
      <c r="F1771" s="2">
        <v>43497</v>
      </c>
      <c r="G1771" t="s">
        <v>66</v>
      </c>
    </row>
    <row r="1772" spans="1:7" x14ac:dyDescent="0.25">
      <c r="A1772" s="1">
        <v>851451</v>
      </c>
      <c r="C1772" t="s">
        <v>5149</v>
      </c>
      <c r="D1772" t="s">
        <v>976</v>
      </c>
      <c r="E1772" s="3">
        <v>4950</v>
      </c>
      <c r="F1772" s="2">
        <v>42408</v>
      </c>
      <c r="G1772" t="s">
        <v>21</v>
      </c>
    </row>
    <row r="1773" spans="1:7" x14ac:dyDescent="0.25">
      <c r="A1773" s="1">
        <v>609018</v>
      </c>
      <c r="C1773" t="s">
        <v>287</v>
      </c>
      <c r="D1773" t="s">
        <v>288</v>
      </c>
      <c r="E1773" s="3">
        <v>12250</v>
      </c>
      <c r="F1773" s="2">
        <v>38808</v>
      </c>
      <c r="G1773" t="s">
        <v>4</v>
      </c>
    </row>
    <row r="1774" spans="1:7" x14ac:dyDescent="0.25">
      <c r="A1774" s="1">
        <v>705862</v>
      </c>
      <c r="C1774" t="s">
        <v>3241</v>
      </c>
      <c r="D1774" t="s">
        <v>288</v>
      </c>
      <c r="E1774" s="3">
        <v>10750</v>
      </c>
      <c r="F1774" s="2">
        <v>42562</v>
      </c>
      <c r="G1774" t="s">
        <v>4</v>
      </c>
    </row>
    <row r="1775" spans="1:7" x14ac:dyDescent="0.25">
      <c r="A1775" s="1">
        <v>843232</v>
      </c>
      <c r="C1775" t="s">
        <v>4944</v>
      </c>
      <c r="D1775" t="s">
        <v>803</v>
      </c>
      <c r="E1775" s="3">
        <v>1900</v>
      </c>
      <c r="F1775" s="2">
        <v>38443</v>
      </c>
      <c r="G1775" t="s">
        <v>66</v>
      </c>
    </row>
    <row r="1776" spans="1:7" x14ac:dyDescent="0.25">
      <c r="A1776" s="1">
        <v>916000</v>
      </c>
      <c r="C1776" t="s">
        <v>7019</v>
      </c>
      <c r="D1776" t="s">
        <v>3247</v>
      </c>
      <c r="E1776" s="3">
        <v>7200</v>
      </c>
      <c r="F1776" s="2">
        <v>43205</v>
      </c>
      <c r="G1776" t="s">
        <v>872</v>
      </c>
    </row>
    <row r="1777" spans="1:9" x14ac:dyDescent="0.25">
      <c r="A1777" s="1">
        <v>606791</v>
      </c>
      <c r="C1777" t="s">
        <v>53</v>
      </c>
      <c r="D1777" t="s">
        <v>54</v>
      </c>
      <c r="E1777" s="3">
        <v>2850</v>
      </c>
      <c r="F1777" s="2">
        <v>41555</v>
      </c>
      <c r="G1777" t="s">
        <v>4</v>
      </c>
    </row>
    <row r="1778" spans="1:9" x14ac:dyDescent="0.25">
      <c r="A1778" s="1">
        <v>822789</v>
      </c>
      <c r="C1778" t="s">
        <v>4503</v>
      </c>
      <c r="D1778" t="s">
        <v>4502</v>
      </c>
      <c r="E1778" s="3">
        <v>1850</v>
      </c>
      <c r="F1778" s="2">
        <v>42944</v>
      </c>
      <c r="G1778" t="s">
        <v>21</v>
      </c>
      <c r="H1778" t="s">
        <v>7471</v>
      </c>
      <c r="I1778" t="s">
        <v>7469</v>
      </c>
    </row>
    <row r="1779" spans="1:9" x14ac:dyDescent="0.25">
      <c r="A1779" s="1">
        <v>848038</v>
      </c>
      <c r="C1779" t="s">
        <v>5082</v>
      </c>
      <c r="D1779" t="s">
        <v>5083</v>
      </c>
      <c r="E1779" s="3">
        <v>2750</v>
      </c>
      <c r="F1779" s="2">
        <v>40592</v>
      </c>
      <c r="G1779" t="s">
        <v>219</v>
      </c>
    </row>
    <row r="1780" spans="1:9" x14ac:dyDescent="0.25">
      <c r="A1780" s="1">
        <v>833174</v>
      </c>
      <c r="C1780" t="s">
        <v>4683</v>
      </c>
      <c r="D1780" t="s">
        <v>4681</v>
      </c>
      <c r="E1780" s="3">
        <v>10750</v>
      </c>
      <c r="F1780" s="2">
        <v>40756</v>
      </c>
      <c r="G1780" t="s">
        <v>21</v>
      </c>
    </row>
    <row r="1781" spans="1:9" x14ac:dyDescent="0.25">
      <c r="A1781" s="1">
        <v>891795</v>
      </c>
      <c r="C1781" t="s">
        <v>6154</v>
      </c>
      <c r="D1781" t="s">
        <v>6155</v>
      </c>
      <c r="E1781" s="3">
        <v>2600</v>
      </c>
      <c r="F1781" s="2">
        <v>42257</v>
      </c>
      <c r="G1781" t="s">
        <v>23</v>
      </c>
    </row>
    <row r="1782" spans="1:9" x14ac:dyDescent="0.25">
      <c r="A1782" s="1">
        <v>897119</v>
      </c>
      <c r="C1782" t="s">
        <v>6333</v>
      </c>
      <c r="D1782" t="s">
        <v>1198</v>
      </c>
      <c r="E1782" s="3">
        <v>3550</v>
      </c>
      <c r="F1782" s="2">
        <v>42917</v>
      </c>
      <c r="G1782" t="s">
        <v>4</v>
      </c>
    </row>
    <row r="1783" spans="1:9" x14ac:dyDescent="0.25">
      <c r="A1783" s="1">
        <v>830365</v>
      </c>
      <c r="C1783" t="s">
        <v>4623</v>
      </c>
      <c r="D1783" t="s">
        <v>2180</v>
      </c>
      <c r="E1783" s="3">
        <v>7000</v>
      </c>
      <c r="F1783" s="2">
        <v>43784</v>
      </c>
      <c r="G1783" t="s">
        <v>4</v>
      </c>
    </row>
    <row r="1784" spans="1:9" x14ac:dyDescent="0.25">
      <c r="A1784" s="1">
        <v>724641</v>
      </c>
      <c r="C1784" t="s">
        <v>3544</v>
      </c>
      <c r="D1784" t="s">
        <v>1469</v>
      </c>
      <c r="E1784" s="3">
        <v>7300</v>
      </c>
      <c r="F1784" s="2">
        <v>42538</v>
      </c>
      <c r="G1784" t="s">
        <v>4</v>
      </c>
    </row>
    <row r="1785" spans="1:9" x14ac:dyDescent="0.25">
      <c r="A1785" s="1">
        <v>618291</v>
      </c>
      <c r="C1785" t="s">
        <v>1147</v>
      </c>
      <c r="D1785" t="s">
        <v>1118</v>
      </c>
      <c r="E1785" s="3">
        <v>6900</v>
      </c>
      <c r="F1785" s="2">
        <v>38443</v>
      </c>
      <c r="G1785" t="s">
        <v>4</v>
      </c>
    </row>
    <row r="1786" spans="1:9" x14ac:dyDescent="0.25">
      <c r="A1786" s="1">
        <v>843182</v>
      </c>
      <c r="C1786" t="s">
        <v>4940</v>
      </c>
      <c r="D1786" t="s">
        <v>803</v>
      </c>
      <c r="E1786" s="3">
        <v>1450</v>
      </c>
      <c r="F1786" s="2">
        <v>38443</v>
      </c>
      <c r="G1786" t="s">
        <v>66</v>
      </c>
      <c r="H1786" t="s">
        <v>7471</v>
      </c>
      <c r="I1786" t="s">
        <v>7469</v>
      </c>
    </row>
    <row r="1787" spans="1:9" x14ac:dyDescent="0.25">
      <c r="A1787" s="1">
        <v>622480</v>
      </c>
      <c r="C1787" t="s">
        <v>1495</v>
      </c>
      <c r="D1787" t="s">
        <v>1476</v>
      </c>
      <c r="E1787" s="3">
        <v>2325</v>
      </c>
      <c r="F1787" s="2">
        <v>38443</v>
      </c>
      <c r="G1787" t="s">
        <v>4</v>
      </c>
    </row>
    <row r="1788" spans="1:9" x14ac:dyDescent="0.25">
      <c r="A1788" s="1">
        <v>843204</v>
      </c>
      <c r="C1788" t="s">
        <v>4941</v>
      </c>
      <c r="D1788" t="s">
        <v>803</v>
      </c>
      <c r="E1788" s="3">
        <v>1600</v>
      </c>
      <c r="F1788" s="2">
        <v>38443</v>
      </c>
      <c r="G1788" t="s">
        <v>66</v>
      </c>
    </row>
    <row r="1789" spans="1:9" x14ac:dyDescent="0.25">
      <c r="A1789" s="1">
        <v>732310</v>
      </c>
      <c r="C1789" t="s">
        <v>3678</v>
      </c>
      <c r="D1789" t="s">
        <v>2025</v>
      </c>
      <c r="E1789" s="3">
        <v>9500</v>
      </c>
      <c r="F1789" s="2">
        <v>43511</v>
      </c>
      <c r="G1789" t="s">
        <v>21</v>
      </c>
    </row>
    <row r="1790" spans="1:9" x14ac:dyDescent="0.25">
      <c r="A1790" s="1">
        <v>620213</v>
      </c>
      <c r="C1790" t="s">
        <v>1287</v>
      </c>
      <c r="D1790" t="s">
        <v>1262</v>
      </c>
      <c r="E1790" s="3">
        <v>8300</v>
      </c>
      <c r="F1790" s="2">
        <v>41365</v>
      </c>
      <c r="G1790" t="s">
        <v>231</v>
      </c>
    </row>
    <row r="1791" spans="1:9" x14ac:dyDescent="0.25">
      <c r="A1791" s="1">
        <v>646946</v>
      </c>
      <c r="C1791" t="s">
        <v>2508</v>
      </c>
      <c r="D1791" t="s">
        <v>463</v>
      </c>
      <c r="E1791" s="3">
        <v>7800</v>
      </c>
      <c r="F1791" s="2">
        <v>39195</v>
      </c>
      <c r="G1791" t="s">
        <v>4</v>
      </c>
    </row>
    <row r="1792" spans="1:9" x14ac:dyDescent="0.25">
      <c r="A1792" s="1">
        <v>715071</v>
      </c>
      <c r="C1792" t="s">
        <v>3394</v>
      </c>
      <c r="D1792" t="s">
        <v>1731</v>
      </c>
      <c r="E1792" s="3">
        <v>20500</v>
      </c>
      <c r="F1792" s="2">
        <v>43556</v>
      </c>
      <c r="G1792" t="s">
        <v>4</v>
      </c>
    </row>
    <row r="1793" spans="1:7" x14ac:dyDescent="0.25">
      <c r="A1793" s="1">
        <v>890881</v>
      </c>
      <c r="C1793" t="s">
        <v>6126</v>
      </c>
      <c r="D1793" t="s">
        <v>488</v>
      </c>
      <c r="E1793" s="3">
        <v>7300</v>
      </c>
      <c r="F1793" s="2">
        <v>41159</v>
      </c>
      <c r="G1793" t="s">
        <v>4</v>
      </c>
    </row>
    <row r="1794" spans="1:7" x14ac:dyDescent="0.25">
      <c r="A1794" s="1">
        <v>628660</v>
      </c>
      <c r="C1794" t="s">
        <v>2023</v>
      </c>
      <c r="D1794" t="s">
        <v>1943</v>
      </c>
      <c r="E1794" s="3">
        <v>1575</v>
      </c>
      <c r="F1794" s="2">
        <v>43252</v>
      </c>
      <c r="G1794" t="s">
        <v>21</v>
      </c>
    </row>
    <row r="1795" spans="1:7" x14ac:dyDescent="0.25">
      <c r="A1795" s="1">
        <v>611494</v>
      </c>
      <c r="C1795" t="s">
        <v>525</v>
      </c>
      <c r="D1795" t="s">
        <v>463</v>
      </c>
      <c r="E1795" s="3">
        <v>7500</v>
      </c>
      <c r="F1795" s="2">
        <v>38443</v>
      </c>
      <c r="G1795" t="s">
        <v>231</v>
      </c>
    </row>
    <row r="1796" spans="1:7" x14ac:dyDescent="0.25">
      <c r="A1796" s="1">
        <v>937677</v>
      </c>
      <c r="C1796" t="s">
        <v>7399</v>
      </c>
      <c r="D1796" t="s">
        <v>6271</v>
      </c>
      <c r="E1796" s="3">
        <v>2550</v>
      </c>
      <c r="F1796" s="2">
        <v>43634</v>
      </c>
      <c r="G1796" t="s">
        <v>7008</v>
      </c>
    </row>
    <row r="1797" spans="1:7" x14ac:dyDescent="0.25">
      <c r="A1797" s="1">
        <v>701268</v>
      </c>
      <c r="C1797" t="s">
        <v>3152</v>
      </c>
      <c r="D1797" t="s">
        <v>3153</v>
      </c>
      <c r="E1797" s="3">
        <v>1875</v>
      </c>
      <c r="F1797" s="2">
        <v>40910</v>
      </c>
      <c r="G1797" t="s">
        <v>219</v>
      </c>
    </row>
    <row r="1798" spans="1:7" x14ac:dyDescent="0.25">
      <c r="A1798" s="1">
        <v>811553</v>
      </c>
      <c r="C1798" t="s">
        <v>4228</v>
      </c>
      <c r="D1798" t="s">
        <v>422</v>
      </c>
      <c r="E1798" s="3">
        <v>2350</v>
      </c>
      <c r="F1798" s="2">
        <v>38808</v>
      </c>
      <c r="G1798" t="s">
        <v>66</v>
      </c>
    </row>
    <row r="1799" spans="1:7" x14ac:dyDescent="0.25">
      <c r="A1799" s="1">
        <v>867203</v>
      </c>
      <c r="C1799" t="s">
        <v>5474</v>
      </c>
      <c r="D1799" t="s">
        <v>4981</v>
      </c>
      <c r="E1799" s="3">
        <v>970</v>
      </c>
      <c r="F1799" s="2">
        <v>42504</v>
      </c>
      <c r="G1799" t="s">
        <v>182</v>
      </c>
    </row>
    <row r="1800" spans="1:7" x14ac:dyDescent="0.25">
      <c r="A1800" s="1">
        <v>628193</v>
      </c>
      <c r="C1800" t="s">
        <v>1979</v>
      </c>
      <c r="D1800" t="s">
        <v>1943</v>
      </c>
      <c r="E1800" s="3">
        <v>7300</v>
      </c>
      <c r="F1800" s="2">
        <v>43070</v>
      </c>
      <c r="G1800" t="s">
        <v>872</v>
      </c>
    </row>
    <row r="1801" spans="1:7" x14ac:dyDescent="0.25">
      <c r="A1801" s="1">
        <v>617130</v>
      </c>
      <c r="C1801" t="s">
        <v>1007</v>
      </c>
      <c r="D1801" t="s">
        <v>984</v>
      </c>
      <c r="E1801" s="3">
        <v>10250</v>
      </c>
      <c r="F1801" s="2">
        <v>41152</v>
      </c>
      <c r="G1801" t="s">
        <v>4</v>
      </c>
    </row>
    <row r="1802" spans="1:7" x14ac:dyDescent="0.25">
      <c r="A1802" s="1">
        <v>699412</v>
      </c>
      <c r="C1802" t="s">
        <v>3111</v>
      </c>
      <c r="D1802" t="s">
        <v>1652</v>
      </c>
      <c r="E1802" s="3">
        <v>1500</v>
      </c>
      <c r="F1802" s="2">
        <v>38443</v>
      </c>
      <c r="G1802" t="s">
        <v>66</v>
      </c>
    </row>
    <row r="1803" spans="1:7" x14ac:dyDescent="0.25">
      <c r="A1803" s="1">
        <v>622311</v>
      </c>
      <c r="C1803" t="s">
        <v>1479</v>
      </c>
      <c r="D1803" t="s">
        <v>1476</v>
      </c>
      <c r="E1803" s="3">
        <v>3850</v>
      </c>
      <c r="F1803" s="2">
        <v>41548</v>
      </c>
      <c r="G1803" t="s">
        <v>4</v>
      </c>
    </row>
    <row r="1804" spans="1:7" x14ac:dyDescent="0.25">
      <c r="A1804" s="1">
        <v>696480</v>
      </c>
      <c r="C1804" t="s">
        <v>3060</v>
      </c>
      <c r="D1804" t="s">
        <v>891</v>
      </c>
      <c r="E1804" s="3">
        <v>12500</v>
      </c>
      <c r="F1804" s="2">
        <v>40244</v>
      </c>
      <c r="G1804" t="s">
        <v>66</v>
      </c>
    </row>
    <row r="1805" spans="1:7" x14ac:dyDescent="0.25">
      <c r="A1805" s="1">
        <v>626368</v>
      </c>
      <c r="C1805" t="s">
        <v>1817</v>
      </c>
      <c r="D1805" t="s">
        <v>1818</v>
      </c>
      <c r="E1805" s="3">
        <v>6400</v>
      </c>
      <c r="F1805" s="2">
        <v>38443</v>
      </c>
      <c r="G1805" t="s">
        <v>4</v>
      </c>
    </row>
    <row r="1806" spans="1:7" x14ac:dyDescent="0.25">
      <c r="A1806" s="1">
        <v>624986</v>
      </c>
      <c r="C1806" t="s">
        <v>1692</v>
      </c>
      <c r="D1806" t="s">
        <v>1693</v>
      </c>
      <c r="E1806" s="3">
        <v>1050</v>
      </c>
      <c r="F1806" s="2">
        <v>41546</v>
      </c>
      <c r="G1806" t="s">
        <v>4</v>
      </c>
    </row>
    <row r="1807" spans="1:7" x14ac:dyDescent="0.25">
      <c r="A1807" s="1">
        <v>622322</v>
      </c>
      <c r="C1807" t="s">
        <v>1480</v>
      </c>
      <c r="D1807" t="s">
        <v>1476</v>
      </c>
      <c r="E1807" s="3">
        <v>4600</v>
      </c>
      <c r="F1807" s="2">
        <v>39264</v>
      </c>
      <c r="G1807" t="s">
        <v>4</v>
      </c>
    </row>
    <row r="1808" spans="1:7" x14ac:dyDescent="0.25">
      <c r="A1808" s="1">
        <v>617243</v>
      </c>
      <c r="C1808" t="s">
        <v>1022</v>
      </c>
      <c r="D1808" t="s">
        <v>1018</v>
      </c>
      <c r="E1808" s="3">
        <v>5300</v>
      </c>
      <c r="F1808" s="2">
        <v>43199</v>
      </c>
      <c r="G1808" t="s">
        <v>4</v>
      </c>
    </row>
    <row r="1809" spans="1:9" x14ac:dyDescent="0.25">
      <c r="A1809" s="1">
        <v>845363</v>
      </c>
      <c r="C1809" t="s">
        <v>5026</v>
      </c>
      <c r="D1809" t="s">
        <v>1608</v>
      </c>
      <c r="E1809" s="3">
        <v>136000</v>
      </c>
      <c r="F1809" s="2">
        <v>42316</v>
      </c>
      <c r="G1809" t="s">
        <v>12</v>
      </c>
    </row>
    <row r="1810" spans="1:9" x14ac:dyDescent="0.25">
      <c r="A1810" s="1">
        <v>910239</v>
      </c>
      <c r="C1810" t="s">
        <v>6815</v>
      </c>
      <c r="D1810" t="s">
        <v>1765</v>
      </c>
      <c r="E1810" s="3">
        <v>14500</v>
      </c>
      <c r="F1810" s="2">
        <v>43054</v>
      </c>
      <c r="G1810" t="s">
        <v>6813</v>
      </c>
    </row>
    <row r="1811" spans="1:9" x14ac:dyDescent="0.25">
      <c r="A1811" s="1">
        <v>608560</v>
      </c>
      <c r="B1811" t="s">
        <v>241</v>
      </c>
      <c r="C1811" t="s">
        <v>240</v>
      </c>
      <c r="D1811" t="s">
        <v>228</v>
      </c>
      <c r="E1811" s="3">
        <v>5300</v>
      </c>
      <c r="F1811" s="2">
        <v>42216</v>
      </c>
      <c r="G1811" t="s">
        <v>4</v>
      </c>
    </row>
    <row r="1812" spans="1:9" x14ac:dyDescent="0.25">
      <c r="A1812" s="1">
        <v>608333</v>
      </c>
      <c r="B1812" t="s">
        <v>212</v>
      </c>
      <c r="C1812" t="s">
        <v>211</v>
      </c>
      <c r="D1812" t="s">
        <v>197</v>
      </c>
      <c r="E1812" s="3">
        <v>34500</v>
      </c>
      <c r="F1812" s="2">
        <v>43416</v>
      </c>
      <c r="G1812" t="s">
        <v>12</v>
      </c>
    </row>
    <row r="1813" spans="1:9" x14ac:dyDescent="0.25">
      <c r="A1813" s="1">
        <v>870157</v>
      </c>
      <c r="B1813" t="s">
        <v>5561</v>
      </c>
      <c r="C1813" t="s">
        <v>5559</v>
      </c>
      <c r="D1813" t="s">
        <v>5560</v>
      </c>
      <c r="E1813" s="3">
        <v>5400</v>
      </c>
      <c r="F1813" s="2">
        <v>40269</v>
      </c>
      <c r="G1813" t="s">
        <v>452</v>
      </c>
    </row>
    <row r="1814" spans="1:9" x14ac:dyDescent="0.25">
      <c r="A1814" s="1">
        <v>870222</v>
      </c>
      <c r="B1814" t="s">
        <v>5561</v>
      </c>
      <c r="C1814" t="s">
        <v>5572</v>
      </c>
      <c r="D1814" t="s">
        <v>5573</v>
      </c>
      <c r="E1814" s="3">
        <v>14500</v>
      </c>
      <c r="F1814" s="2">
        <v>41719</v>
      </c>
      <c r="G1814" t="s">
        <v>452</v>
      </c>
    </row>
    <row r="1815" spans="1:9" x14ac:dyDescent="0.25">
      <c r="A1815" s="1">
        <v>721857</v>
      </c>
      <c r="B1815" t="s">
        <v>3503</v>
      </c>
      <c r="C1815" t="s">
        <v>3502</v>
      </c>
      <c r="D1815" t="s">
        <v>3440</v>
      </c>
      <c r="E1815" s="3">
        <v>8100</v>
      </c>
      <c r="F1815" s="2">
        <v>43502</v>
      </c>
      <c r="G1815" t="s">
        <v>452</v>
      </c>
      <c r="H1815" t="s">
        <v>7471</v>
      </c>
      <c r="I1815" t="s">
        <v>7511</v>
      </c>
    </row>
    <row r="1816" spans="1:9" x14ac:dyDescent="0.25">
      <c r="A1816" s="1">
        <v>742585</v>
      </c>
      <c r="B1816" t="s">
        <v>3503</v>
      </c>
      <c r="C1816" t="s">
        <v>3929</v>
      </c>
      <c r="D1816" t="s">
        <v>835</v>
      </c>
      <c r="E1816" s="3">
        <v>12750</v>
      </c>
      <c r="F1816" s="2">
        <v>43446</v>
      </c>
      <c r="G1816" t="s">
        <v>452</v>
      </c>
      <c r="H1816" t="s">
        <v>7471</v>
      </c>
      <c r="I1816" t="s">
        <v>7511</v>
      </c>
    </row>
    <row r="1817" spans="1:9" x14ac:dyDescent="0.25">
      <c r="A1817" s="1">
        <v>745799</v>
      </c>
      <c r="B1817" t="s">
        <v>3503</v>
      </c>
      <c r="C1817" t="s">
        <v>3971</v>
      </c>
      <c r="D1817" t="s">
        <v>3578</v>
      </c>
      <c r="E1817" s="3">
        <v>6800</v>
      </c>
      <c r="F1817" s="2">
        <v>42826</v>
      </c>
      <c r="G1817" t="s">
        <v>452</v>
      </c>
      <c r="H1817" t="s">
        <v>7471</v>
      </c>
      <c r="I1817" t="s">
        <v>7513</v>
      </c>
    </row>
    <row r="1818" spans="1:9" x14ac:dyDescent="0.25">
      <c r="A1818" s="1">
        <v>694473</v>
      </c>
      <c r="B1818" t="s">
        <v>3024</v>
      </c>
      <c r="C1818" t="s">
        <v>3022</v>
      </c>
      <c r="D1818" t="s">
        <v>3023</v>
      </c>
      <c r="E1818" s="3">
        <v>7800</v>
      </c>
      <c r="F1818" s="2">
        <v>40182</v>
      </c>
      <c r="G1818" t="s">
        <v>452</v>
      </c>
    </row>
    <row r="1819" spans="1:9" x14ac:dyDescent="0.25">
      <c r="A1819" s="1">
        <v>699967</v>
      </c>
      <c r="B1819" t="s">
        <v>3024</v>
      </c>
      <c r="C1819" t="s">
        <v>3122</v>
      </c>
      <c r="D1819" t="s">
        <v>2165</v>
      </c>
      <c r="E1819" s="3">
        <v>6500</v>
      </c>
      <c r="F1819" s="2">
        <v>42388</v>
      </c>
      <c r="G1819" t="s">
        <v>452</v>
      </c>
    </row>
    <row r="1820" spans="1:9" x14ac:dyDescent="0.25">
      <c r="A1820" s="1">
        <v>711411</v>
      </c>
      <c r="B1820" t="s">
        <v>3024</v>
      </c>
      <c r="C1820" t="s">
        <v>3314</v>
      </c>
      <c r="D1820" t="s">
        <v>2452</v>
      </c>
      <c r="E1820" s="3">
        <v>8400</v>
      </c>
      <c r="F1820" s="2">
        <v>41000</v>
      </c>
      <c r="G1820" t="s">
        <v>452</v>
      </c>
    </row>
    <row r="1821" spans="1:9" x14ac:dyDescent="0.25">
      <c r="A1821" s="1">
        <v>721879</v>
      </c>
      <c r="B1821" t="s">
        <v>3024</v>
      </c>
      <c r="C1821" t="s">
        <v>3504</v>
      </c>
      <c r="D1821" t="s">
        <v>3440</v>
      </c>
      <c r="E1821" s="3">
        <v>12000</v>
      </c>
      <c r="F1821" s="2">
        <v>40701</v>
      </c>
      <c r="G1821" t="s">
        <v>452</v>
      </c>
      <c r="H1821" t="s">
        <v>7471</v>
      </c>
      <c r="I1821" t="s">
        <v>7513</v>
      </c>
    </row>
    <row r="1822" spans="1:9" x14ac:dyDescent="0.25">
      <c r="A1822" s="1">
        <v>726772</v>
      </c>
      <c r="B1822" t="s">
        <v>3024</v>
      </c>
      <c r="C1822" t="s">
        <v>3577</v>
      </c>
      <c r="D1822" t="s">
        <v>3578</v>
      </c>
      <c r="E1822" s="3">
        <v>6900</v>
      </c>
      <c r="F1822" s="2">
        <v>40520</v>
      </c>
      <c r="G1822" t="s">
        <v>452</v>
      </c>
    </row>
    <row r="1823" spans="1:9" x14ac:dyDescent="0.25">
      <c r="A1823" s="1">
        <v>733540</v>
      </c>
      <c r="B1823" t="s">
        <v>3024</v>
      </c>
      <c r="C1823" t="s">
        <v>3711</v>
      </c>
      <c r="D1823" t="s">
        <v>3712</v>
      </c>
      <c r="E1823" s="3">
        <v>16000</v>
      </c>
      <c r="F1823" s="2">
        <v>41000</v>
      </c>
      <c r="G1823" t="s">
        <v>452</v>
      </c>
    </row>
    <row r="1824" spans="1:9" x14ac:dyDescent="0.25">
      <c r="A1824" s="1">
        <v>736163</v>
      </c>
      <c r="B1824" t="s">
        <v>3024</v>
      </c>
      <c r="C1824" t="s">
        <v>3785</v>
      </c>
      <c r="D1824" t="s">
        <v>3784</v>
      </c>
      <c r="E1824" s="3">
        <v>7900</v>
      </c>
      <c r="F1824" s="2">
        <v>41000</v>
      </c>
      <c r="G1824" t="s">
        <v>452</v>
      </c>
    </row>
    <row r="1825" spans="1:7" x14ac:dyDescent="0.25">
      <c r="A1825" s="1">
        <v>741479</v>
      </c>
      <c r="B1825" t="s">
        <v>3024</v>
      </c>
      <c r="C1825" t="s">
        <v>3899</v>
      </c>
      <c r="D1825" t="s">
        <v>3900</v>
      </c>
      <c r="E1825" s="3">
        <v>6800</v>
      </c>
      <c r="F1825" s="2">
        <v>40226</v>
      </c>
      <c r="G1825" t="s">
        <v>452</v>
      </c>
    </row>
    <row r="1826" spans="1:7" x14ac:dyDescent="0.25">
      <c r="A1826" s="1">
        <v>741515</v>
      </c>
      <c r="B1826" t="s">
        <v>3024</v>
      </c>
      <c r="C1826" t="s">
        <v>3902</v>
      </c>
      <c r="D1826" t="s">
        <v>2245</v>
      </c>
      <c r="E1826" s="3">
        <v>7200</v>
      </c>
      <c r="F1826" s="2">
        <v>40339</v>
      </c>
      <c r="G1826" t="s">
        <v>452</v>
      </c>
    </row>
    <row r="1827" spans="1:7" x14ac:dyDescent="0.25">
      <c r="A1827" s="1">
        <v>742574</v>
      </c>
      <c r="B1827" t="s">
        <v>3024</v>
      </c>
      <c r="C1827" t="s">
        <v>3927</v>
      </c>
      <c r="D1827" t="s">
        <v>3928</v>
      </c>
      <c r="E1827" s="3">
        <v>8800</v>
      </c>
      <c r="F1827" s="2">
        <v>40198</v>
      </c>
      <c r="G1827" t="s">
        <v>452</v>
      </c>
    </row>
    <row r="1828" spans="1:7" x14ac:dyDescent="0.25">
      <c r="A1828" s="1">
        <v>742596</v>
      </c>
      <c r="B1828" t="s">
        <v>3024</v>
      </c>
      <c r="C1828" t="s">
        <v>3930</v>
      </c>
      <c r="D1828" t="s">
        <v>3931</v>
      </c>
      <c r="E1828" s="3">
        <v>7000</v>
      </c>
      <c r="F1828" s="2">
        <v>40305</v>
      </c>
      <c r="G1828" t="s">
        <v>452</v>
      </c>
    </row>
    <row r="1829" spans="1:7" x14ac:dyDescent="0.25">
      <c r="A1829" s="1">
        <v>749439</v>
      </c>
      <c r="B1829" t="s">
        <v>3024</v>
      </c>
      <c r="C1829" t="s">
        <v>4006</v>
      </c>
      <c r="D1829" t="s">
        <v>965</v>
      </c>
      <c r="E1829" s="3">
        <v>4400</v>
      </c>
      <c r="F1829" s="2">
        <v>40130</v>
      </c>
      <c r="G1829" t="s">
        <v>452</v>
      </c>
    </row>
    <row r="1830" spans="1:7" x14ac:dyDescent="0.25">
      <c r="A1830" s="1">
        <v>819970</v>
      </c>
      <c r="B1830" t="s">
        <v>3024</v>
      </c>
      <c r="C1830" t="s">
        <v>4459</v>
      </c>
      <c r="D1830" t="s">
        <v>1868</v>
      </c>
      <c r="E1830" s="3">
        <v>6800</v>
      </c>
      <c r="F1830" s="2">
        <v>40178</v>
      </c>
      <c r="G1830" t="s">
        <v>452</v>
      </c>
    </row>
    <row r="1831" spans="1:7" x14ac:dyDescent="0.25">
      <c r="A1831" s="1">
        <v>870160</v>
      </c>
      <c r="B1831" t="s">
        <v>3024</v>
      </c>
      <c r="C1831" t="s">
        <v>5562</v>
      </c>
      <c r="D1831" t="s">
        <v>5563</v>
      </c>
      <c r="E1831" s="3">
        <v>7400</v>
      </c>
      <c r="F1831" s="2">
        <v>40269</v>
      </c>
      <c r="G1831" t="s">
        <v>452</v>
      </c>
    </row>
    <row r="1832" spans="1:7" x14ac:dyDescent="0.25">
      <c r="A1832" s="1">
        <v>870172</v>
      </c>
      <c r="B1832" t="s">
        <v>3024</v>
      </c>
      <c r="C1832" t="s">
        <v>5564</v>
      </c>
      <c r="D1832" t="s">
        <v>5565</v>
      </c>
      <c r="E1832" s="3">
        <v>7000</v>
      </c>
      <c r="F1832" s="2">
        <v>40269</v>
      </c>
      <c r="G1832" t="s">
        <v>452</v>
      </c>
    </row>
    <row r="1833" spans="1:7" x14ac:dyDescent="0.25">
      <c r="A1833" s="1">
        <v>870185</v>
      </c>
      <c r="B1833" t="s">
        <v>3024</v>
      </c>
      <c r="C1833" t="s">
        <v>5566</v>
      </c>
      <c r="D1833" t="s">
        <v>5567</v>
      </c>
      <c r="E1833" s="3">
        <v>6700</v>
      </c>
      <c r="F1833" s="2">
        <v>40459</v>
      </c>
      <c r="G1833" t="s">
        <v>452</v>
      </c>
    </row>
    <row r="1834" spans="1:7" x14ac:dyDescent="0.25">
      <c r="A1834" s="1">
        <v>870198</v>
      </c>
      <c r="B1834" t="s">
        <v>3024</v>
      </c>
      <c r="C1834" t="s">
        <v>5568</v>
      </c>
      <c r="D1834" t="s">
        <v>4921</v>
      </c>
      <c r="E1834" s="3">
        <v>6700</v>
      </c>
      <c r="F1834" s="2">
        <v>40406</v>
      </c>
      <c r="G1834" t="s">
        <v>452</v>
      </c>
    </row>
    <row r="1835" spans="1:7" x14ac:dyDescent="0.25">
      <c r="A1835" s="1">
        <v>870367</v>
      </c>
      <c r="B1835" t="s">
        <v>3024</v>
      </c>
      <c r="C1835" t="s">
        <v>5577</v>
      </c>
      <c r="D1835" t="s">
        <v>4794</v>
      </c>
      <c r="E1835" s="3">
        <v>7800</v>
      </c>
      <c r="F1835" s="2">
        <v>40436</v>
      </c>
      <c r="G1835" t="s">
        <v>452</v>
      </c>
    </row>
    <row r="1836" spans="1:7" x14ac:dyDescent="0.25">
      <c r="A1836" s="1">
        <v>870395</v>
      </c>
      <c r="B1836" t="s">
        <v>3024</v>
      </c>
      <c r="C1836" t="s">
        <v>5579</v>
      </c>
      <c r="D1836" t="s">
        <v>4669</v>
      </c>
      <c r="E1836" s="3">
        <v>6500</v>
      </c>
      <c r="F1836" s="2">
        <v>40269</v>
      </c>
      <c r="G1836" t="s">
        <v>452</v>
      </c>
    </row>
    <row r="1837" spans="1:7" x14ac:dyDescent="0.25">
      <c r="A1837" s="1">
        <v>870417</v>
      </c>
      <c r="B1837" t="s">
        <v>3024</v>
      </c>
      <c r="C1837" t="s">
        <v>5580</v>
      </c>
      <c r="D1837" t="s">
        <v>5581</v>
      </c>
      <c r="E1837" s="3">
        <v>7100</v>
      </c>
      <c r="F1837" s="2">
        <v>40269</v>
      </c>
      <c r="G1837" t="s">
        <v>452</v>
      </c>
    </row>
    <row r="1838" spans="1:7" x14ac:dyDescent="0.25">
      <c r="A1838" s="1">
        <v>873530</v>
      </c>
      <c r="B1838" t="s">
        <v>3024</v>
      </c>
      <c r="C1838" t="s">
        <v>5689</v>
      </c>
      <c r="D1838" t="s">
        <v>5690</v>
      </c>
      <c r="E1838" s="3">
        <v>6700</v>
      </c>
      <c r="F1838" s="2">
        <v>40269</v>
      </c>
      <c r="G1838" t="s">
        <v>452</v>
      </c>
    </row>
    <row r="1839" spans="1:7" x14ac:dyDescent="0.25">
      <c r="A1839" s="1">
        <v>841807</v>
      </c>
      <c r="B1839" t="s">
        <v>4871</v>
      </c>
      <c r="C1839" t="s">
        <v>4870</v>
      </c>
      <c r="D1839" t="s">
        <v>3365</v>
      </c>
      <c r="E1839" s="3">
        <v>4700</v>
      </c>
      <c r="F1839" s="2">
        <v>42826</v>
      </c>
      <c r="G1839" t="s">
        <v>66</v>
      </c>
    </row>
    <row r="1840" spans="1:7" x14ac:dyDescent="0.25">
      <c r="A1840" s="1">
        <v>855330</v>
      </c>
      <c r="B1840" t="s">
        <v>5245</v>
      </c>
      <c r="C1840" t="s">
        <v>5244</v>
      </c>
      <c r="D1840" t="s">
        <v>3377</v>
      </c>
      <c r="E1840" s="3">
        <v>7900</v>
      </c>
      <c r="F1840" s="2">
        <v>42887</v>
      </c>
      <c r="G1840" t="s">
        <v>3164</v>
      </c>
    </row>
    <row r="1841" spans="1:9" x14ac:dyDescent="0.25">
      <c r="A1841" s="1">
        <v>613274</v>
      </c>
      <c r="B1841" t="s">
        <v>691</v>
      </c>
      <c r="C1841" t="s">
        <v>689</v>
      </c>
      <c r="D1841" t="s">
        <v>690</v>
      </c>
      <c r="E1841" s="3">
        <v>31250</v>
      </c>
      <c r="F1841" s="2">
        <v>42120</v>
      </c>
      <c r="G1841" t="s">
        <v>688</v>
      </c>
      <c r="H1841" t="s">
        <v>7471</v>
      </c>
      <c r="I1841" t="s">
        <v>7513</v>
      </c>
    </row>
    <row r="1842" spans="1:9" x14ac:dyDescent="0.25">
      <c r="A1842" s="1">
        <v>729055</v>
      </c>
      <c r="B1842" t="s">
        <v>691</v>
      </c>
      <c r="C1842" t="s">
        <v>3608</v>
      </c>
      <c r="D1842" t="s">
        <v>3609</v>
      </c>
      <c r="E1842" s="3">
        <v>0</v>
      </c>
      <c r="F1842" s="2">
        <v>42826</v>
      </c>
      <c r="G1842" t="s">
        <v>688</v>
      </c>
      <c r="H1842" t="s">
        <v>7471</v>
      </c>
      <c r="I1842" t="s">
        <v>7469</v>
      </c>
    </row>
    <row r="1843" spans="1:9" x14ac:dyDescent="0.25">
      <c r="A1843" s="1">
        <v>729851</v>
      </c>
      <c r="B1843" t="s">
        <v>3623</v>
      </c>
      <c r="C1843" t="s">
        <v>3622</v>
      </c>
      <c r="D1843" t="s">
        <v>1553</v>
      </c>
      <c r="E1843" s="3">
        <v>282500</v>
      </c>
      <c r="F1843" s="2">
        <v>43678</v>
      </c>
      <c r="G1843" t="s">
        <v>58</v>
      </c>
    </row>
    <row r="1844" spans="1:9" x14ac:dyDescent="0.25">
      <c r="A1844" s="1">
        <v>744821</v>
      </c>
      <c r="B1844" t="s">
        <v>3623</v>
      </c>
      <c r="C1844" t="s">
        <v>3967</v>
      </c>
      <c r="D1844" t="s">
        <v>1553</v>
      </c>
      <c r="E1844" s="3">
        <v>156000</v>
      </c>
      <c r="F1844" s="2">
        <v>43709</v>
      </c>
      <c r="G1844" t="s">
        <v>341</v>
      </c>
      <c r="H1844" t="s">
        <v>7471</v>
      </c>
      <c r="I1844" t="s">
        <v>7507</v>
      </c>
    </row>
    <row r="1845" spans="1:9" x14ac:dyDescent="0.25">
      <c r="A1845" s="1">
        <v>871045</v>
      </c>
      <c r="B1845" t="s">
        <v>5620</v>
      </c>
      <c r="C1845" t="s">
        <v>5619</v>
      </c>
      <c r="D1845" t="s">
        <v>1340</v>
      </c>
      <c r="E1845" s="3">
        <v>550</v>
      </c>
      <c r="F1845" s="2">
        <v>40269</v>
      </c>
      <c r="G1845" t="s">
        <v>219</v>
      </c>
    </row>
    <row r="1846" spans="1:9" x14ac:dyDescent="0.25">
      <c r="A1846" s="1">
        <v>872823</v>
      </c>
      <c r="B1846" t="s">
        <v>5620</v>
      </c>
      <c r="C1846" t="s">
        <v>5667</v>
      </c>
      <c r="D1846" t="s">
        <v>5666</v>
      </c>
      <c r="E1846" s="3">
        <v>3750</v>
      </c>
      <c r="F1846" s="2">
        <v>43278</v>
      </c>
      <c r="G1846" t="s">
        <v>219</v>
      </c>
      <c r="H1846" t="s">
        <v>7471</v>
      </c>
    </row>
    <row r="1847" spans="1:9" x14ac:dyDescent="0.25">
      <c r="A1847" s="1">
        <v>672855</v>
      </c>
      <c r="B1847" t="s">
        <v>2772</v>
      </c>
      <c r="C1847" t="s">
        <v>2770</v>
      </c>
      <c r="D1847" t="s">
        <v>2771</v>
      </c>
      <c r="E1847" s="3">
        <v>52500</v>
      </c>
      <c r="F1847" s="2">
        <v>43556</v>
      </c>
      <c r="G1847" t="s">
        <v>4</v>
      </c>
    </row>
    <row r="1848" spans="1:9" x14ac:dyDescent="0.25">
      <c r="A1848" s="1">
        <v>729806</v>
      </c>
      <c r="B1848" t="s">
        <v>3615</v>
      </c>
      <c r="C1848" t="s">
        <v>3614</v>
      </c>
      <c r="D1848" t="s">
        <v>1882</v>
      </c>
      <c r="E1848" s="3">
        <v>44250</v>
      </c>
      <c r="F1848" s="2">
        <v>37852</v>
      </c>
      <c r="G1848" t="s">
        <v>4</v>
      </c>
    </row>
    <row r="1849" spans="1:9" x14ac:dyDescent="0.25">
      <c r="A1849" s="1">
        <v>619783</v>
      </c>
      <c r="B1849" t="s">
        <v>1247</v>
      </c>
      <c r="C1849" t="s">
        <v>1246</v>
      </c>
      <c r="D1849" t="s">
        <v>1162</v>
      </c>
      <c r="E1849" s="3">
        <v>21500</v>
      </c>
      <c r="F1849" s="2">
        <v>39798</v>
      </c>
      <c r="G1849" t="s">
        <v>177</v>
      </c>
    </row>
    <row r="1850" spans="1:9" x14ac:dyDescent="0.25">
      <c r="A1850" s="1">
        <v>700992</v>
      </c>
      <c r="B1850" t="s">
        <v>3139</v>
      </c>
      <c r="C1850" t="s">
        <v>3138</v>
      </c>
      <c r="D1850" t="s">
        <v>2661</v>
      </c>
      <c r="E1850" s="3">
        <v>4750</v>
      </c>
      <c r="F1850" s="2">
        <v>42887</v>
      </c>
      <c r="G1850" t="s">
        <v>66</v>
      </c>
    </row>
    <row r="1851" spans="1:9" x14ac:dyDescent="0.25">
      <c r="A1851" s="1">
        <v>887392</v>
      </c>
      <c r="B1851" t="s">
        <v>6039</v>
      </c>
      <c r="C1851" t="s">
        <v>6038</v>
      </c>
      <c r="D1851" t="s">
        <v>1178</v>
      </c>
      <c r="E1851" s="3">
        <v>8400</v>
      </c>
      <c r="F1851" s="2">
        <v>42956</v>
      </c>
      <c r="G1851" t="s">
        <v>21</v>
      </c>
    </row>
    <row r="1852" spans="1:9" x14ac:dyDescent="0.25">
      <c r="A1852" s="1">
        <v>614562</v>
      </c>
      <c r="B1852" t="s">
        <v>804</v>
      </c>
      <c r="C1852" t="s">
        <v>802</v>
      </c>
      <c r="D1852" t="s">
        <v>803</v>
      </c>
      <c r="E1852" s="3">
        <v>17750</v>
      </c>
      <c r="F1852" s="2">
        <v>40770</v>
      </c>
      <c r="G1852" t="s">
        <v>66</v>
      </c>
    </row>
    <row r="1853" spans="1:9" x14ac:dyDescent="0.25">
      <c r="A1853" s="1">
        <v>839040</v>
      </c>
      <c r="B1853" t="s">
        <v>4801</v>
      </c>
      <c r="C1853" t="s">
        <v>4800</v>
      </c>
      <c r="D1853" t="s">
        <v>2402</v>
      </c>
      <c r="E1853" s="3">
        <v>57000</v>
      </c>
      <c r="F1853" s="2">
        <v>43556</v>
      </c>
      <c r="G1853" t="s">
        <v>177</v>
      </c>
    </row>
    <row r="1854" spans="1:9" x14ac:dyDescent="0.25">
      <c r="A1854" s="1">
        <v>628466</v>
      </c>
      <c r="B1854" t="s">
        <v>2004</v>
      </c>
      <c r="C1854" t="s">
        <v>2003</v>
      </c>
      <c r="D1854" t="s">
        <v>1943</v>
      </c>
      <c r="E1854" s="3">
        <v>10250</v>
      </c>
      <c r="F1854" s="2">
        <v>38443</v>
      </c>
      <c r="G1854" t="s">
        <v>4</v>
      </c>
    </row>
    <row r="1855" spans="1:9" x14ac:dyDescent="0.25">
      <c r="A1855" s="1">
        <v>614620</v>
      </c>
      <c r="B1855" t="s">
        <v>816</v>
      </c>
      <c r="C1855" t="s">
        <v>815</v>
      </c>
      <c r="D1855" t="s">
        <v>795</v>
      </c>
      <c r="E1855" s="3">
        <v>23000</v>
      </c>
      <c r="F1855" s="2">
        <v>43313</v>
      </c>
      <c r="G1855" t="s">
        <v>182</v>
      </c>
    </row>
    <row r="1856" spans="1:9" x14ac:dyDescent="0.25">
      <c r="A1856" s="1">
        <v>715673</v>
      </c>
      <c r="B1856" t="s">
        <v>816</v>
      </c>
      <c r="C1856" t="s">
        <v>3412</v>
      </c>
      <c r="D1856" t="s">
        <v>795</v>
      </c>
      <c r="E1856" s="3">
        <v>27250</v>
      </c>
      <c r="F1856" s="2">
        <v>43313</v>
      </c>
      <c r="G1856" t="s">
        <v>66</v>
      </c>
    </row>
    <row r="1857" spans="1:7" x14ac:dyDescent="0.25">
      <c r="A1857" s="1">
        <v>715684</v>
      </c>
      <c r="B1857" t="s">
        <v>816</v>
      </c>
      <c r="C1857" t="s">
        <v>3413</v>
      </c>
      <c r="D1857" t="s">
        <v>795</v>
      </c>
      <c r="E1857" s="3">
        <v>24000</v>
      </c>
      <c r="F1857" s="2">
        <v>43313</v>
      </c>
      <c r="G1857" t="s">
        <v>177</v>
      </c>
    </row>
    <row r="1858" spans="1:7" x14ac:dyDescent="0.25">
      <c r="A1858" s="1">
        <v>870627</v>
      </c>
      <c r="B1858" t="s">
        <v>5596</v>
      </c>
      <c r="C1858" t="s">
        <v>5595</v>
      </c>
      <c r="D1858" t="s">
        <v>3864</v>
      </c>
      <c r="E1858" s="3">
        <v>1460000</v>
      </c>
      <c r="F1858" s="2">
        <v>34790</v>
      </c>
      <c r="G1858" t="s">
        <v>3911</v>
      </c>
    </row>
    <row r="1859" spans="1:7" x14ac:dyDescent="0.25">
      <c r="A1859" s="1">
        <v>887336</v>
      </c>
      <c r="B1859" t="s">
        <v>6037</v>
      </c>
      <c r="C1859" t="s">
        <v>6036</v>
      </c>
      <c r="D1859" t="s">
        <v>4552</v>
      </c>
      <c r="E1859" s="3">
        <v>26000</v>
      </c>
      <c r="F1859" s="2">
        <v>42073</v>
      </c>
      <c r="G1859" t="s">
        <v>5470</v>
      </c>
    </row>
    <row r="1860" spans="1:7" x14ac:dyDescent="0.25">
      <c r="A1860" s="1">
        <v>834680</v>
      </c>
      <c r="B1860" t="s">
        <v>4727</v>
      </c>
      <c r="C1860" t="s">
        <v>4726</v>
      </c>
      <c r="D1860" t="s">
        <v>4716</v>
      </c>
      <c r="E1860" s="3">
        <v>9500</v>
      </c>
      <c r="F1860" s="2">
        <v>42604</v>
      </c>
      <c r="G1860" t="s">
        <v>66</v>
      </c>
    </row>
    <row r="1861" spans="1:7" x14ac:dyDescent="0.25">
      <c r="A1861" s="1">
        <v>874863</v>
      </c>
      <c r="B1861" t="s">
        <v>5716</v>
      </c>
      <c r="C1861" t="s">
        <v>5715</v>
      </c>
      <c r="D1861" t="s">
        <v>2253</v>
      </c>
      <c r="E1861" s="3">
        <v>5900</v>
      </c>
      <c r="F1861" s="2">
        <v>38808</v>
      </c>
      <c r="G1861" t="s">
        <v>66</v>
      </c>
    </row>
    <row r="1862" spans="1:7" x14ac:dyDescent="0.25">
      <c r="A1862" s="1">
        <v>870460</v>
      </c>
      <c r="B1862" t="s">
        <v>5583</v>
      </c>
      <c r="C1862" t="s">
        <v>5582</v>
      </c>
      <c r="D1862" t="s">
        <v>675</v>
      </c>
      <c r="E1862" s="3">
        <v>47250</v>
      </c>
      <c r="F1862" s="2">
        <v>43556</v>
      </c>
      <c r="G1862" t="s">
        <v>95</v>
      </c>
    </row>
    <row r="1863" spans="1:7" x14ac:dyDescent="0.25">
      <c r="A1863" s="1">
        <v>870997</v>
      </c>
      <c r="B1863" t="s">
        <v>5583</v>
      </c>
      <c r="C1863" t="s">
        <v>5612</v>
      </c>
      <c r="D1863" t="s">
        <v>532</v>
      </c>
      <c r="E1863" s="3">
        <v>40250</v>
      </c>
      <c r="F1863" s="2">
        <v>42941</v>
      </c>
      <c r="G1863" t="s">
        <v>95</v>
      </c>
    </row>
    <row r="1864" spans="1:7" x14ac:dyDescent="0.25">
      <c r="A1864" s="1">
        <v>864686</v>
      </c>
      <c r="B1864" t="s">
        <v>5379</v>
      </c>
      <c r="C1864" t="s">
        <v>5378</v>
      </c>
      <c r="D1864" t="s">
        <v>465</v>
      </c>
      <c r="E1864" s="3">
        <v>42000</v>
      </c>
      <c r="F1864" s="2">
        <v>43191</v>
      </c>
      <c r="G1864" t="s">
        <v>177</v>
      </c>
    </row>
    <row r="1865" spans="1:7" x14ac:dyDescent="0.25">
      <c r="A1865" s="1">
        <v>874049</v>
      </c>
      <c r="B1865" t="s">
        <v>5379</v>
      </c>
      <c r="C1865" t="s">
        <v>5700</v>
      </c>
      <c r="D1865" t="s">
        <v>465</v>
      </c>
      <c r="E1865" s="3">
        <v>10000</v>
      </c>
      <c r="F1865" s="2">
        <v>43556</v>
      </c>
      <c r="G1865" t="s">
        <v>177</v>
      </c>
    </row>
    <row r="1866" spans="1:7" x14ac:dyDescent="0.25">
      <c r="A1866" s="1">
        <v>884605</v>
      </c>
      <c r="B1866" t="s">
        <v>5379</v>
      </c>
      <c r="C1866" t="s">
        <v>5975</v>
      </c>
      <c r="D1866" t="s">
        <v>465</v>
      </c>
      <c r="E1866" s="3">
        <v>58500</v>
      </c>
      <c r="F1866" s="2">
        <v>43191</v>
      </c>
      <c r="G1866" t="s">
        <v>66</v>
      </c>
    </row>
    <row r="1867" spans="1:7" x14ac:dyDescent="0.25">
      <c r="A1867" s="1">
        <v>892670</v>
      </c>
      <c r="B1867" t="s">
        <v>5379</v>
      </c>
      <c r="C1867" t="s">
        <v>6197</v>
      </c>
      <c r="D1867" t="s">
        <v>465</v>
      </c>
      <c r="E1867" s="3">
        <v>45750</v>
      </c>
      <c r="F1867" s="2">
        <v>43191</v>
      </c>
      <c r="G1867" t="s">
        <v>66</v>
      </c>
    </row>
    <row r="1868" spans="1:7" x14ac:dyDescent="0.25">
      <c r="A1868" s="1">
        <v>908606</v>
      </c>
      <c r="B1868" t="s">
        <v>5379</v>
      </c>
      <c r="C1868" t="s">
        <v>6748</v>
      </c>
      <c r="D1868" t="s">
        <v>465</v>
      </c>
      <c r="E1868" s="3">
        <v>23750</v>
      </c>
      <c r="F1868" s="2">
        <v>43800</v>
      </c>
      <c r="G1868" t="s">
        <v>1758</v>
      </c>
    </row>
    <row r="1869" spans="1:7" x14ac:dyDescent="0.25">
      <c r="A1869" s="1">
        <v>704927</v>
      </c>
      <c r="B1869" t="s">
        <v>3219</v>
      </c>
      <c r="C1869" t="s">
        <v>3218</v>
      </c>
      <c r="D1869" t="s">
        <v>2402</v>
      </c>
      <c r="E1869" s="3">
        <v>24500</v>
      </c>
      <c r="F1869" s="2">
        <v>43556</v>
      </c>
      <c r="G1869" t="s">
        <v>177</v>
      </c>
    </row>
    <row r="1870" spans="1:7" x14ac:dyDescent="0.25">
      <c r="A1870" s="1">
        <v>701393</v>
      </c>
      <c r="B1870" t="s">
        <v>3161</v>
      </c>
      <c r="C1870" t="s">
        <v>3160</v>
      </c>
      <c r="D1870" t="s">
        <v>2529</v>
      </c>
      <c r="E1870" s="3">
        <v>5100</v>
      </c>
      <c r="F1870" s="2">
        <v>40269</v>
      </c>
      <c r="G1870" t="s">
        <v>66</v>
      </c>
    </row>
    <row r="1871" spans="1:7" x14ac:dyDescent="0.25">
      <c r="A1871" s="1">
        <v>622300</v>
      </c>
      <c r="B1871" t="s">
        <v>1478</v>
      </c>
      <c r="C1871" t="s">
        <v>1477</v>
      </c>
      <c r="D1871" t="s">
        <v>25</v>
      </c>
      <c r="E1871" s="3">
        <v>54500</v>
      </c>
      <c r="F1871" s="2">
        <v>43191</v>
      </c>
      <c r="G1871" t="s">
        <v>4</v>
      </c>
    </row>
    <row r="1872" spans="1:7" x14ac:dyDescent="0.25">
      <c r="A1872" s="1">
        <v>815577</v>
      </c>
      <c r="B1872" t="s">
        <v>4338</v>
      </c>
      <c r="C1872" t="s">
        <v>4337</v>
      </c>
      <c r="D1872" t="s">
        <v>4336</v>
      </c>
      <c r="E1872" s="3">
        <v>10500</v>
      </c>
      <c r="F1872" s="2">
        <v>42826</v>
      </c>
      <c r="G1872" t="s">
        <v>66</v>
      </c>
    </row>
    <row r="1873" spans="1:9" x14ac:dyDescent="0.25">
      <c r="A1873" s="1">
        <v>841274</v>
      </c>
      <c r="C1873" t="s">
        <v>4863</v>
      </c>
      <c r="D1873" t="s">
        <v>4864</v>
      </c>
      <c r="E1873" s="3">
        <v>425</v>
      </c>
      <c r="F1873" s="2">
        <v>39904</v>
      </c>
      <c r="G1873" t="s">
        <v>4</v>
      </c>
    </row>
    <row r="1874" spans="1:9" x14ac:dyDescent="0.25">
      <c r="A1874" s="1">
        <v>626846</v>
      </c>
      <c r="C1874" t="s">
        <v>1851</v>
      </c>
      <c r="D1874" t="s">
        <v>1833</v>
      </c>
      <c r="E1874" s="3">
        <v>4850</v>
      </c>
      <c r="F1874" s="2">
        <v>40291</v>
      </c>
      <c r="G1874" t="s">
        <v>66</v>
      </c>
    </row>
    <row r="1875" spans="1:9" x14ac:dyDescent="0.25">
      <c r="A1875" s="1">
        <v>847202</v>
      </c>
      <c r="B1875" t="s">
        <v>5075</v>
      </c>
      <c r="C1875" t="s">
        <v>5074</v>
      </c>
      <c r="D1875" t="s">
        <v>119</v>
      </c>
      <c r="E1875" s="3">
        <v>42000</v>
      </c>
      <c r="F1875" s="2">
        <v>42826</v>
      </c>
      <c r="G1875" t="s">
        <v>21</v>
      </c>
    </row>
    <row r="1876" spans="1:9" x14ac:dyDescent="0.25">
      <c r="A1876" s="1">
        <v>888302</v>
      </c>
      <c r="B1876" t="s">
        <v>6063</v>
      </c>
      <c r="C1876" t="s">
        <v>6062</v>
      </c>
      <c r="D1876" t="s">
        <v>2899</v>
      </c>
      <c r="E1876" s="3">
        <v>5500</v>
      </c>
      <c r="F1876" s="2">
        <v>42278</v>
      </c>
      <c r="G1876" t="s">
        <v>142</v>
      </c>
    </row>
    <row r="1877" spans="1:9" x14ac:dyDescent="0.25">
      <c r="A1877" s="1">
        <v>886645</v>
      </c>
      <c r="C1877" t="s">
        <v>6012</v>
      </c>
      <c r="D1877" t="s">
        <v>6013</v>
      </c>
      <c r="E1877" s="3">
        <v>4300</v>
      </c>
      <c r="F1877" s="2">
        <v>40269</v>
      </c>
      <c r="G1877" t="s">
        <v>494</v>
      </c>
    </row>
    <row r="1878" spans="1:9" x14ac:dyDescent="0.25">
      <c r="A1878" s="1">
        <v>815367</v>
      </c>
      <c r="C1878" t="s">
        <v>4322</v>
      </c>
      <c r="D1878" t="s">
        <v>3082</v>
      </c>
      <c r="E1878" s="3">
        <v>6700</v>
      </c>
      <c r="F1878" s="2">
        <v>39173</v>
      </c>
      <c r="G1878" t="s">
        <v>66</v>
      </c>
    </row>
    <row r="1879" spans="1:9" x14ac:dyDescent="0.25">
      <c r="A1879" s="1">
        <v>614277</v>
      </c>
      <c r="C1879" t="s">
        <v>784</v>
      </c>
      <c r="D1879" t="s">
        <v>785</v>
      </c>
      <c r="E1879" s="3">
        <v>6200</v>
      </c>
      <c r="F1879" s="2">
        <v>39173</v>
      </c>
      <c r="G1879" t="s">
        <v>4</v>
      </c>
    </row>
    <row r="1880" spans="1:9" x14ac:dyDescent="0.25">
      <c r="A1880" s="1">
        <v>620337</v>
      </c>
      <c r="C1880" t="s">
        <v>1293</v>
      </c>
      <c r="D1880" t="s">
        <v>1198</v>
      </c>
      <c r="E1880" s="3">
        <v>15750</v>
      </c>
      <c r="F1880" s="2">
        <v>42099</v>
      </c>
      <c r="G1880" t="s">
        <v>289</v>
      </c>
    </row>
    <row r="1881" spans="1:9" x14ac:dyDescent="0.25">
      <c r="A1881" s="1">
        <v>609427</v>
      </c>
      <c r="C1881" t="s">
        <v>336</v>
      </c>
      <c r="D1881" t="s">
        <v>337</v>
      </c>
      <c r="E1881" s="3">
        <v>2250</v>
      </c>
      <c r="F1881" s="2">
        <v>43556</v>
      </c>
      <c r="G1881" t="s">
        <v>66</v>
      </c>
    </row>
    <row r="1882" spans="1:9" x14ac:dyDescent="0.25">
      <c r="A1882" s="1">
        <v>609461</v>
      </c>
      <c r="C1882" t="s">
        <v>345</v>
      </c>
      <c r="D1882" t="s">
        <v>337</v>
      </c>
      <c r="E1882" s="3">
        <v>2025</v>
      </c>
      <c r="F1882" s="2">
        <v>43191</v>
      </c>
      <c r="G1882" t="s">
        <v>66</v>
      </c>
      <c r="H1882" t="s">
        <v>7471</v>
      </c>
      <c r="I1882" t="s">
        <v>7469</v>
      </c>
    </row>
    <row r="1883" spans="1:9" x14ac:dyDescent="0.25">
      <c r="A1883" s="1">
        <v>733562</v>
      </c>
      <c r="C1883" t="s">
        <v>3715</v>
      </c>
      <c r="D1883" t="s">
        <v>3716</v>
      </c>
      <c r="E1883" s="3">
        <v>5100</v>
      </c>
      <c r="F1883" s="2">
        <v>38443</v>
      </c>
      <c r="G1883" t="s">
        <v>3154</v>
      </c>
    </row>
    <row r="1884" spans="1:9" x14ac:dyDescent="0.25">
      <c r="A1884" s="1">
        <v>618586</v>
      </c>
      <c r="C1884" t="s">
        <v>1165</v>
      </c>
      <c r="D1884" t="s">
        <v>1118</v>
      </c>
      <c r="E1884" s="3">
        <v>6200</v>
      </c>
      <c r="F1884" s="2">
        <v>41117</v>
      </c>
      <c r="G1884" t="s">
        <v>4</v>
      </c>
    </row>
    <row r="1885" spans="1:9" x14ac:dyDescent="0.25">
      <c r="A1885" s="1">
        <v>680193</v>
      </c>
      <c r="C1885" t="s">
        <v>2870</v>
      </c>
      <c r="D1885" t="s">
        <v>2871</v>
      </c>
      <c r="E1885" s="3">
        <v>7200</v>
      </c>
      <c r="F1885" s="2">
        <v>39539</v>
      </c>
      <c r="G1885" t="s">
        <v>23</v>
      </c>
    </row>
    <row r="1886" spans="1:9" x14ac:dyDescent="0.25">
      <c r="A1886" s="1">
        <v>874092</v>
      </c>
      <c r="C1886" t="s">
        <v>5703</v>
      </c>
      <c r="D1886" t="s">
        <v>1457</v>
      </c>
      <c r="E1886" s="3">
        <v>9900</v>
      </c>
      <c r="F1886" s="2">
        <v>41600</v>
      </c>
      <c r="G1886" t="s">
        <v>4</v>
      </c>
    </row>
    <row r="1887" spans="1:9" x14ac:dyDescent="0.25">
      <c r="A1887" s="1">
        <v>868762</v>
      </c>
      <c r="C1887" t="s">
        <v>5526</v>
      </c>
      <c r="D1887" t="s">
        <v>112</v>
      </c>
      <c r="E1887" s="3">
        <v>2750</v>
      </c>
      <c r="F1887" s="2">
        <v>41525</v>
      </c>
      <c r="G1887" t="s">
        <v>2009</v>
      </c>
    </row>
    <row r="1888" spans="1:9" x14ac:dyDescent="0.25">
      <c r="A1888" s="1">
        <v>722714</v>
      </c>
      <c r="C1888" t="s">
        <v>3526</v>
      </c>
      <c r="D1888" t="s">
        <v>3464</v>
      </c>
      <c r="E1888" s="3">
        <v>4700</v>
      </c>
      <c r="F1888" s="2">
        <v>38443</v>
      </c>
      <c r="G1888" t="s">
        <v>23</v>
      </c>
    </row>
    <row r="1889" spans="1:9" x14ac:dyDescent="0.25">
      <c r="A1889" s="1">
        <v>872591</v>
      </c>
      <c r="C1889" t="s">
        <v>5655</v>
      </c>
      <c r="D1889" t="s">
        <v>2581</v>
      </c>
      <c r="E1889" s="3">
        <v>870</v>
      </c>
      <c r="F1889" s="2">
        <v>43191</v>
      </c>
      <c r="G1889" t="s">
        <v>219</v>
      </c>
    </row>
    <row r="1890" spans="1:9" x14ac:dyDescent="0.25">
      <c r="A1890" s="1">
        <v>872613</v>
      </c>
      <c r="C1890" t="s">
        <v>5658</v>
      </c>
      <c r="D1890" t="s">
        <v>2581</v>
      </c>
      <c r="E1890" s="3">
        <v>350</v>
      </c>
      <c r="F1890" s="2">
        <v>43556</v>
      </c>
      <c r="G1890" t="s">
        <v>952</v>
      </c>
    </row>
    <row r="1891" spans="1:9" x14ac:dyDescent="0.25">
      <c r="A1891" s="1">
        <v>628035</v>
      </c>
      <c r="C1891" t="s">
        <v>1960</v>
      </c>
      <c r="D1891" t="s">
        <v>1935</v>
      </c>
      <c r="E1891" s="3">
        <v>1900</v>
      </c>
      <c r="F1891" s="2">
        <v>43067</v>
      </c>
      <c r="G1891" t="s">
        <v>1959</v>
      </c>
    </row>
    <row r="1892" spans="1:9" x14ac:dyDescent="0.25">
      <c r="A1892" s="1">
        <v>843141</v>
      </c>
      <c r="C1892" t="s">
        <v>4937</v>
      </c>
      <c r="D1892" t="s">
        <v>4938</v>
      </c>
      <c r="E1892" s="3">
        <v>2900</v>
      </c>
      <c r="F1892" s="2">
        <v>39904</v>
      </c>
      <c r="G1892" t="s">
        <v>3154</v>
      </c>
    </row>
    <row r="1893" spans="1:9" x14ac:dyDescent="0.25">
      <c r="A1893" s="1">
        <v>627247</v>
      </c>
      <c r="C1893" t="s">
        <v>1895</v>
      </c>
      <c r="D1893" t="s">
        <v>1896</v>
      </c>
      <c r="E1893" s="3">
        <v>10250</v>
      </c>
      <c r="F1893" s="2">
        <v>38443</v>
      </c>
      <c r="G1893" t="s">
        <v>4</v>
      </c>
    </row>
    <row r="1894" spans="1:9" x14ac:dyDescent="0.25">
      <c r="A1894" s="1">
        <v>937532</v>
      </c>
      <c r="C1894" t="s">
        <v>7384</v>
      </c>
      <c r="D1894" t="s">
        <v>2170</v>
      </c>
      <c r="E1894" s="3">
        <v>5100</v>
      </c>
      <c r="F1894" s="2">
        <v>43101</v>
      </c>
      <c r="G1894" t="s">
        <v>1959</v>
      </c>
    </row>
    <row r="1895" spans="1:9" x14ac:dyDescent="0.25">
      <c r="A1895" s="1">
        <v>622731</v>
      </c>
      <c r="C1895" t="s">
        <v>1515</v>
      </c>
      <c r="D1895" t="s">
        <v>1503</v>
      </c>
      <c r="E1895" s="3">
        <v>6400</v>
      </c>
      <c r="F1895" s="2">
        <v>38443</v>
      </c>
      <c r="G1895" t="s">
        <v>4</v>
      </c>
    </row>
    <row r="1896" spans="1:9" x14ac:dyDescent="0.25">
      <c r="A1896" s="1">
        <v>701280</v>
      </c>
      <c r="C1896" t="s">
        <v>3155</v>
      </c>
      <c r="D1896" t="s">
        <v>3156</v>
      </c>
      <c r="E1896" s="3">
        <v>3800</v>
      </c>
      <c r="F1896" s="2">
        <v>38443</v>
      </c>
      <c r="G1896" t="s">
        <v>3154</v>
      </c>
    </row>
    <row r="1897" spans="1:9" x14ac:dyDescent="0.25">
      <c r="A1897" s="1">
        <v>670133</v>
      </c>
      <c r="C1897" t="s">
        <v>2737</v>
      </c>
      <c r="D1897" t="s">
        <v>2329</v>
      </c>
      <c r="E1897" s="3">
        <v>7700</v>
      </c>
      <c r="F1897" s="2">
        <v>38443</v>
      </c>
      <c r="G1897" t="s">
        <v>219</v>
      </c>
    </row>
    <row r="1898" spans="1:9" x14ac:dyDescent="0.25">
      <c r="A1898" s="1">
        <v>629298</v>
      </c>
      <c r="C1898" t="s">
        <v>2075</v>
      </c>
      <c r="D1898" t="s">
        <v>2076</v>
      </c>
      <c r="E1898" s="3">
        <v>48000</v>
      </c>
      <c r="F1898" s="2">
        <v>42826</v>
      </c>
      <c r="G1898" t="s">
        <v>30</v>
      </c>
    </row>
    <row r="1899" spans="1:9" x14ac:dyDescent="0.25">
      <c r="A1899" s="1">
        <v>632848</v>
      </c>
      <c r="C1899" t="s">
        <v>2338</v>
      </c>
      <c r="D1899" t="s">
        <v>2339</v>
      </c>
      <c r="E1899" s="3">
        <v>5500</v>
      </c>
      <c r="F1899" s="2">
        <v>43800</v>
      </c>
      <c r="G1899" t="s">
        <v>4</v>
      </c>
      <c r="H1899" t="s">
        <v>7471</v>
      </c>
    </row>
    <row r="1900" spans="1:9" x14ac:dyDescent="0.25">
      <c r="A1900" s="1">
        <v>717271</v>
      </c>
      <c r="C1900" t="s">
        <v>3453</v>
      </c>
      <c r="D1900" t="s">
        <v>3454</v>
      </c>
      <c r="E1900" s="3">
        <v>6000</v>
      </c>
      <c r="F1900" s="2">
        <v>39995</v>
      </c>
      <c r="G1900" t="s">
        <v>23</v>
      </c>
    </row>
    <row r="1901" spans="1:9" x14ac:dyDescent="0.25">
      <c r="A1901" s="1">
        <v>842212</v>
      </c>
      <c r="C1901" t="s">
        <v>4901</v>
      </c>
      <c r="D1901" t="s">
        <v>555</v>
      </c>
      <c r="E1901" s="3">
        <v>10000</v>
      </c>
      <c r="F1901" s="2">
        <v>41884</v>
      </c>
      <c r="G1901" t="s">
        <v>341</v>
      </c>
    </row>
    <row r="1902" spans="1:9" x14ac:dyDescent="0.25">
      <c r="A1902" s="1">
        <v>847046</v>
      </c>
      <c r="C1902" t="s">
        <v>5066</v>
      </c>
      <c r="D1902" t="s">
        <v>976</v>
      </c>
      <c r="E1902" s="3">
        <v>1550</v>
      </c>
      <c r="F1902" s="2">
        <v>43556</v>
      </c>
      <c r="G1902" t="s">
        <v>21</v>
      </c>
      <c r="H1902" t="s">
        <v>7471</v>
      </c>
      <c r="I1902" t="s">
        <v>7469</v>
      </c>
    </row>
    <row r="1903" spans="1:9" x14ac:dyDescent="0.25">
      <c r="A1903" s="1">
        <v>899776</v>
      </c>
      <c r="C1903" t="s">
        <v>6449</v>
      </c>
      <c r="D1903" t="s">
        <v>976</v>
      </c>
      <c r="E1903" s="3">
        <v>2800</v>
      </c>
      <c r="F1903" s="2">
        <v>43191</v>
      </c>
      <c r="G1903" t="s">
        <v>58</v>
      </c>
    </row>
    <row r="1904" spans="1:9" x14ac:dyDescent="0.25">
      <c r="A1904" s="1">
        <v>899789</v>
      </c>
      <c r="C1904" t="s">
        <v>6450</v>
      </c>
      <c r="D1904" t="s">
        <v>976</v>
      </c>
      <c r="E1904" s="3">
        <v>2400</v>
      </c>
      <c r="F1904" s="2">
        <v>43556</v>
      </c>
      <c r="G1904" t="s">
        <v>5373</v>
      </c>
      <c r="H1904" t="s">
        <v>7471</v>
      </c>
      <c r="I1904" t="s">
        <v>7469</v>
      </c>
    </row>
    <row r="1905" spans="1:9" x14ac:dyDescent="0.25">
      <c r="A1905" s="1">
        <v>899791</v>
      </c>
      <c r="C1905" t="s">
        <v>6451</v>
      </c>
      <c r="D1905" t="s">
        <v>976</v>
      </c>
      <c r="E1905" s="3">
        <v>4900</v>
      </c>
      <c r="F1905" s="2">
        <v>43556</v>
      </c>
      <c r="G1905" t="s">
        <v>5373</v>
      </c>
      <c r="H1905" t="s">
        <v>7471</v>
      </c>
    </row>
    <row r="1906" spans="1:9" x14ac:dyDescent="0.25">
      <c r="A1906" s="1">
        <v>899800</v>
      </c>
      <c r="C1906" t="s">
        <v>6452</v>
      </c>
      <c r="D1906" t="s">
        <v>976</v>
      </c>
      <c r="E1906" s="3">
        <v>2150</v>
      </c>
      <c r="F1906" s="2">
        <v>43556</v>
      </c>
      <c r="G1906" t="s">
        <v>5373</v>
      </c>
      <c r="H1906" t="s">
        <v>7471</v>
      </c>
      <c r="I1906" t="s">
        <v>7469</v>
      </c>
    </row>
    <row r="1907" spans="1:9" x14ac:dyDescent="0.25">
      <c r="A1907" s="1">
        <v>700867</v>
      </c>
      <c r="C1907" t="s">
        <v>3130</v>
      </c>
      <c r="D1907" t="s">
        <v>2331</v>
      </c>
      <c r="E1907" s="3">
        <v>2050</v>
      </c>
      <c r="F1907" s="2">
        <v>38443</v>
      </c>
      <c r="G1907" t="s">
        <v>4</v>
      </c>
    </row>
    <row r="1908" spans="1:9" x14ac:dyDescent="0.25">
      <c r="A1908" s="1">
        <v>658537</v>
      </c>
      <c r="C1908" t="s">
        <v>2637</v>
      </c>
      <c r="D1908" t="s">
        <v>2638</v>
      </c>
      <c r="E1908" s="3">
        <v>6800</v>
      </c>
      <c r="F1908" s="2">
        <v>43313</v>
      </c>
      <c r="G1908" t="s">
        <v>66</v>
      </c>
    </row>
    <row r="1909" spans="1:9" x14ac:dyDescent="0.25">
      <c r="A1909" s="1">
        <v>658559</v>
      </c>
      <c r="C1909" t="s">
        <v>2639</v>
      </c>
      <c r="D1909" t="s">
        <v>2638</v>
      </c>
      <c r="E1909" s="3">
        <v>7700</v>
      </c>
      <c r="F1909" s="2">
        <v>43313</v>
      </c>
      <c r="G1909" t="s">
        <v>182</v>
      </c>
    </row>
    <row r="1910" spans="1:9" x14ac:dyDescent="0.25">
      <c r="A1910" s="1">
        <v>878952</v>
      </c>
      <c r="C1910" t="s">
        <v>5834</v>
      </c>
      <c r="D1910" t="s">
        <v>2638</v>
      </c>
      <c r="E1910" s="3">
        <v>18500</v>
      </c>
      <c r="F1910" s="2">
        <v>43556</v>
      </c>
      <c r="G1910" t="s">
        <v>3047</v>
      </c>
    </row>
    <row r="1911" spans="1:9" x14ac:dyDescent="0.25">
      <c r="A1911" s="1">
        <v>872704</v>
      </c>
      <c r="C1911" t="s">
        <v>5663</v>
      </c>
      <c r="D1911" t="s">
        <v>759</v>
      </c>
      <c r="E1911" s="3">
        <v>2500</v>
      </c>
      <c r="F1911" s="2">
        <v>41365</v>
      </c>
      <c r="G1911" t="s">
        <v>219</v>
      </c>
    </row>
    <row r="1912" spans="1:9" x14ac:dyDescent="0.25">
      <c r="A1912" s="1">
        <v>870668</v>
      </c>
      <c r="C1912" t="s">
        <v>5601</v>
      </c>
      <c r="D1912" t="s">
        <v>4946</v>
      </c>
      <c r="E1912" s="3">
        <v>1200</v>
      </c>
      <c r="F1912" s="2">
        <v>41506</v>
      </c>
      <c r="G1912" t="s">
        <v>23</v>
      </c>
    </row>
    <row r="1913" spans="1:9" x14ac:dyDescent="0.25">
      <c r="A1913" s="1">
        <v>609609</v>
      </c>
      <c r="C1913" t="s">
        <v>354</v>
      </c>
      <c r="D1913" t="s">
        <v>335</v>
      </c>
      <c r="E1913" s="3">
        <v>20750</v>
      </c>
      <c r="F1913" s="2">
        <v>43556</v>
      </c>
      <c r="G1913" t="s">
        <v>66</v>
      </c>
    </row>
    <row r="1914" spans="1:9" x14ac:dyDescent="0.25">
      <c r="A1914" s="1">
        <v>732638</v>
      </c>
      <c r="C1914" t="s">
        <v>3685</v>
      </c>
      <c r="D1914" t="s">
        <v>3686</v>
      </c>
      <c r="E1914" s="3">
        <v>10000</v>
      </c>
      <c r="F1914" s="2">
        <v>42485</v>
      </c>
      <c r="G1914" t="s">
        <v>1684</v>
      </c>
    </row>
    <row r="1915" spans="1:9" x14ac:dyDescent="0.25">
      <c r="A1915" s="1">
        <v>729862</v>
      </c>
      <c r="C1915" t="s">
        <v>3624</v>
      </c>
      <c r="D1915" t="s">
        <v>465</v>
      </c>
      <c r="E1915" s="3">
        <v>9800</v>
      </c>
      <c r="F1915" s="2">
        <v>36882</v>
      </c>
      <c r="G1915" t="s">
        <v>66</v>
      </c>
    </row>
    <row r="1916" spans="1:9" x14ac:dyDescent="0.25">
      <c r="A1916" s="1">
        <v>729873</v>
      </c>
      <c r="C1916" t="s">
        <v>3625</v>
      </c>
      <c r="D1916" t="s">
        <v>465</v>
      </c>
      <c r="E1916" s="3">
        <v>10500</v>
      </c>
      <c r="F1916" s="2">
        <v>36882</v>
      </c>
      <c r="G1916" t="s">
        <v>66</v>
      </c>
    </row>
    <row r="1917" spans="1:9" x14ac:dyDescent="0.25">
      <c r="A1917" s="1">
        <v>654295</v>
      </c>
      <c r="C1917" t="s">
        <v>2580</v>
      </c>
      <c r="D1917" t="s">
        <v>2581</v>
      </c>
      <c r="E1917" s="3">
        <v>2500</v>
      </c>
      <c r="F1917" s="2">
        <v>41486</v>
      </c>
      <c r="G1917" t="s">
        <v>21</v>
      </c>
      <c r="H1917" t="s">
        <v>7471</v>
      </c>
      <c r="I1917" t="s">
        <v>7469</v>
      </c>
    </row>
    <row r="1918" spans="1:9" x14ac:dyDescent="0.25">
      <c r="A1918" s="1">
        <v>859592</v>
      </c>
      <c r="C1918" t="s">
        <v>5349</v>
      </c>
      <c r="D1918" t="s">
        <v>2581</v>
      </c>
      <c r="E1918" s="3">
        <v>2450</v>
      </c>
      <c r="F1918" s="2">
        <v>41486</v>
      </c>
      <c r="G1918" t="s">
        <v>66</v>
      </c>
      <c r="H1918" t="s">
        <v>7471</v>
      </c>
      <c r="I1918" t="s">
        <v>7469</v>
      </c>
    </row>
    <row r="1919" spans="1:9" x14ac:dyDescent="0.25">
      <c r="A1919" s="1">
        <v>910975</v>
      </c>
      <c r="C1919" t="s">
        <v>6862</v>
      </c>
      <c r="D1919" t="s">
        <v>2491</v>
      </c>
      <c r="E1919" s="3">
        <v>10000</v>
      </c>
      <c r="F1919" s="2">
        <v>43040</v>
      </c>
      <c r="G1919" t="s">
        <v>6459</v>
      </c>
    </row>
    <row r="1920" spans="1:9" x14ac:dyDescent="0.25">
      <c r="A1920" s="1">
        <v>735160</v>
      </c>
      <c r="C1920" t="s">
        <v>3755</v>
      </c>
      <c r="D1920" t="s">
        <v>932</v>
      </c>
      <c r="E1920" s="3">
        <v>1900</v>
      </c>
      <c r="F1920" s="2">
        <v>42826</v>
      </c>
      <c r="G1920" t="s">
        <v>4</v>
      </c>
      <c r="H1920" t="s">
        <v>7471</v>
      </c>
      <c r="I1920" t="s">
        <v>7469</v>
      </c>
    </row>
    <row r="1921" spans="1:9" x14ac:dyDescent="0.25">
      <c r="A1921" s="1">
        <v>741559</v>
      </c>
      <c r="C1921" t="s">
        <v>3907</v>
      </c>
      <c r="D1921" t="s">
        <v>932</v>
      </c>
      <c r="E1921" s="3">
        <v>3600</v>
      </c>
      <c r="F1921" s="2">
        <v>38443</v>
      </c>
      <c r="G1921" t="s">
        <v>4</v>
      </c>
    </row>
    <row r="1922" spans="1:9" x14ac:dyDescent="0.25">
      <c r="A1922" s="1">
        <v>625730</v>
      </c>
      <c r="C1922" t="s">
        <v>1757</v>
      </c>
      <c r="D1922" t="s">
        <v>1731</v>
      </c>
      <c r="E1922" s="3">
        <v>7500</v>
      </c>
      <c r="F1922" s="2">
        <v>42097</v>
      </c>
      <c r="G1922" t="s">
        <v>4</v>
      </c>
    </row>
    <row r="1923" spans="1:9" x14ac:dyDescent="0.25">
      <c r="A1923" s="1">
        <v>749280</v>
      </c>
      <c r="C1923" t="s">
        <v>3999</v>
      </c>
      <c r="D1923" t="s">
        <v>175</v>
      </c>
      <c r="E1923" s="3">
        <v>4050</v>
      </c>
      <c r="F1923" s="2">
        <v>42522</v>
      </c>
      <c r="G1923" t="s">
        <v>66</v>
      </c>
    </row>
    <row r="1924" spans="1:9" x14ac:dyDescent="0.25">
      <c r="A1924" s="1">
        <v>626675</v>
      </c>
      <c r="C1924" t="s">
        <v>1841</v>
      </c>
      <c r="D1924" t="s">
        <v>1842</v>
      </c>
      <c r="E1924" s="3">
        <v>11750</v>
      </c>
      <c r="F1924" s="2">
        <v>43556</v>
      </c>
      <c r="G1924" t="s">
        <v>4</v>
      </c>
      <c r="H1924" t="s">
        <v>7471</v>
      </c>
      <c r="I1924" t="s">
        <v>7509</v>
      </c>
    </row>
    <row r="1925" spans="1:9" x14ac:dyDescent="0.25">
      <c r="A1925" s="1">
        <v>628999</v>
      </c>
      <c r="C1925" t="s">
        <v>2053</v>
      </c>
      <c r="D1925" t="s">
        <v>1842</v>
      </c>
      <c r="E1925" s="3">
        <v>21500</v>
      </c>
      <c r="F1925" s="2">
        <v>43556</v>
      </c>
      <c r="G1925" t="s">
        <v>4</v>
      </c>
      <c r="H1925" t="s">
        <v>7471</v>
      </c>
      <c r="I1925" t="s">
        <v>7509</v>
      </c>
    </row>
    <row r="1926" spans="1:9" x14ac:dyDescent="0.25">
      <c r="A1926" s="1">
        <v>708918</v>
      </c>
      <c r="C1926" t="s">
        <v>3276</v>
      </c>
      <c r="D1926" t="s">
        <v>1842</v>
      </c>
      <c r="E1926" s="3">
        <v>22250</v>
      </c>
      <c r="F1926" s="2">
        <v>43466</v>
      </c>
      <c r="G1926" t="s">
        <v>4</v>
      </c>
      <c r="H1926" t="s">
        <v>7471</v>
      </c>
      <c r="I1926" t="s">
        <v>7509</v>
      </c>
    </row>
    <row r="1927" spans="1:9" x14ac:dyDescent="0.25">
      <c r="A1927" s="1">
        <v>710736</v>
      </c>
      <c r="C1927" t="s">
        <v>3303</v>
      </c>
      <c r="D1927" t="s">
        <v>1842</v>
      </c>
      <c r="E1927" s="3">
        <v>1850</v>
      </c>
      <c r="F1927" s="2">
        <v>43556</v>
      </c>
      <c r="G1927" t="s">
        <v>21</v>
      </c>
      <c r="H1927" t="s">
        <v>7471</v>
      </c>
      <c r="I1927" t="s">
        <v>7469</v>
      </c>
    </row>
    <row r="1928" spans="1:9" x14ac:dyDescent="0.25">
      <c r="A1928" s="1">
        <v>743431</v>
      </c>
      <c r="C1928" t="s">
        <v>3940</v>
      </c>
      <c r="D1928" t="s">
        <v>1842</v>
      </c>
      <c r="E1928" s="3">
        <v>1100</v>
      </c>
      <c r="F1928" s="2">
        <v>43556</v>
      </c>
      <c r="G1928" t="s">
        <v>21</v>
      </c>
      <c r="H1928" t="s">
        <v>7471</v>
      </c>
      <c r="I1928" t="s">
        <v>7469</v>
      </c>
    </row>
    <row r="1929" spans="1:9" x14ac:dyDescent="0.25">
      <c r="A1929" s="1">
        <v>743442</v>
      </c>
      <c r="C1929" t="s">
        <v>3941</v>
      </c>
      <c r="D1929" t="s">
        <v>1842</v>
      </c>
      <c r="E1929" s="3">
        <v>1750</v>
      </c>
      <c r="F1929" s="2">
        <v>43556</v>
      </c>
      <c r="G1929" t="s">
        <v>21</v>
      </c>
      <c r="H1929" t="s">
        <v>7471</v>
      </c>
      <c r="I1929" t="s">
        <v>7469</v>
      </c>
    </row>
    <row r="1930" spans="1:9" x14ac:dyDescent="0.25">
      <c r="A1930" s="1">
        <v>893108</v>
      </c>
      <c r="C1930" t="s">
        <v>6208</v>
      </c>
      <c r="D1930" t="s">
        <v>1842</v>
      </c>
      <c r="E1930" s="3">
        <v>1950</v>
      </c>
      <c r="F1930" s="2">
        <v>43556</v>
      </c>
      <c r="G1930" t="s">
        <v>21</v>
      </c>
      <c r="H1930" t="s">
        <v>7471</v>
      </c>
      <c r="I1930" t="s">
        <v>7469</v>
      </c>
    </row>
    <row r="1931" spans="1:9" x14ac:dyDescent="0.25">
      <c r="A1931" s="1">
        <v>894576</v>
      </c>
      <c r="C1931" t="s">
        <v>6253</v>
      </c>
      <c r="D1931" t="s">
        <v>1842</v>
      </c>
      <c r="E1931" s="3">
        <v>840</v>
      </c>
      <c r="F1931" s="2">
        <v>43556</v>
      </c>
      <c r="G1931" t="s">
        <v>21</v>
      </c>
      <c r="H1931" t="s">
        <v>7471</v>
      </c>
      <c r="I1931" t="s">
        <v>7469</v>
      </c>
    </row>
    <row r="1932" spans="1:9" x14ac:dyDescent="0.25">
      <c r="A1932" s="1">
        <v>894589</v>
      </c>
      <c r="C1932" t="s">
        <v>6254</v>
      </c>
      <c r="D1932" t="s">
        <v>1842</v>
      </c>
      <c r="E1932" s="3">
        <v>1900</v>
      </c>
      <c r="F1932" s="2">
        <v>43556</v>
      </c>
      <c r="G1932" t="s">
        <v>21</v>
      </c>
      <c r="H1932" t="s">
        <v>7471</v>
      </c>
      <c r="I1932" t="s">
        <v>7469</v>
      </c>
    </row>
    <row r="1933" spans="1:9" x14ac:dyDescent="0.25">
      <c r="A1933" s="1">
        <v>894591</v>
      </c>
      <c r="C1933" t="s">
        <v>6255</v>
      </c>
      <c r="D1933" t="s">
        <v>1842</v>
      </c>
      <c r="E1933" s="3">
        <v>1450</v>
      </c>
      <c r="F1933" s="2">
        <v>43556</v>
      </c>
      <c r="G1933" t="s">
        <v>21</v>
      </c>
      <c r="H1933" t="s">
        <v>7471</v>
      </c>
      <c r="I1933" t="s">
        <v>7469</v>
      </c>
    </row>
    <row r="1934" spans="1:9" x14ac:dyDescent="0.25">
      <c r="A1934" s="1">
        <v>894600</v>
      </c>
      <c r="C1934" t="s">
        <v>6256</v>
      </c>
      <c r="D1934" t="s">
        <v>1842</v>
      </c>
      <c r="E1934" s="3">
        <v>1425</v>
      </c>
      <c r="F1934" s="2">
        <v>43556</v>
      </c>
      <c r="G1934" t="s">
        <v>21</v>
      </c>
      <c r="H1934" t="s">
        <v>7471</v>
      </c>
      <c r="I1934" t="s">
        <v>7469</v>
      </c>
    </row>
    <row r="1935" spans="1:9" x14ac:dyDescent="0.25">
      <c r="A1935" s="1">
        <v>894613</v>
      </c>
      <c r="C1935" t="s">
        <v>6257</v>
      </c>
      <c r="D1935" t="s">
        <v>1842</v>
      </c>
      <c r="E1935" s="3">
        <v>2300</v>
      </c>
      <c r="F1935" s="2">
        <v>43556</v>
      </c>
      <c r="G1935" t="s">
        <v>21</v>
      </c>
      <c r="H1935" t="s">
        <v>7471</v>
      </c>
      <c r="I1935" t="s">
        <v>7469</v>
      </c>
    </row>
    <row r="1936" spans="1:9" x14ac:dyDescent="0.25">
      <c r="A1936" s="1">
        <v>619170</v>
      </c>
      <c r="C1936" t="s">
        <v>1211</v>
      </c>
      <c r="D1936" t="s">
        <v>1201</v>
      </c>
      <c r="E1936" s="3">
        <v>4250</v>
      </c>
      <c r="F1936" s="2">
        <v>38443</v>
      </c>
      <c r="G1936" t="s">
        <v>4</v>
      </c>
    </row>
    <row r="1937" spans="1:9" x14ac:dyDescent="0.25">
      <c r="A1937" s="1">
        <v>909745</v>
      </c>
      <c r="C1937" t="s">
        <v>6786</v>
      </c>
      <c r="D1937" t="s">
        <v>548</v>
      </c>
      <c r="E1937" s="3">
        <v>0</v>
      </c>
      <c r="F1937" s="2">
        <v>43012</v>
      </c>
      <c r="G1937" t="s">
        <v>6785</v>
      </c>
      <c r="H1937" t="s">
        <v>7471</v>
      </c>
      <c r="I1937" t="s">
        <v>7469</v>
      </c>
    </row>
    <row r="1938" spans="1:9" x14ac:dyDescent="0.25">
      <c r="A1938" s="1">
        <v>909758</v>
      </c>
      <c r="C1938" t="s">
        <v>6787</v>
      </c>
      <c r="D1938" t="s">
        <v>548</v>
      </c>
      <c r="E1938" s="3">
        <v>400</v>
      </c>
      <c r="F1938" s="2">
        <v>43012</v>
      </c>
      <c r="G1938" t="s">
        <v>6662</v>
      </c>
      <c r="H1938" t="s">
        <v>7471</v>
      </c>
      <c r="I1938" t="s">
        <v>7469</v>
      </c>
    </row>
    <row r="1939" spans="1:9" x14ac:dyDescent="0.25">
      <c r="A1939" s="1">
        <v>909760</v>
      </c>
      <c r="C1939" t="s">
        <v>6788</v>
      </c>
      <c r="D1939" t="s">
        <v>548</v>
      </c>
      <c r="E1939" s="3">
        <v>200</v>
      </c>
      <c r="F1939" s="2">
        <v>43012</v>
      </c>
      <c r="G1939" t="s">
        <v>6662</v>
      </c>
      <c r="H1939" t="s">
        <v>7471</v>
      </c>
      <c r="I1939" t="s">
        <v>7469</v>
      </c>
    </row>
    <row r="1940" spans="1:9" x14ac:dyDescent="0.25">
      <c r="A1940" s="1">
        <v>802370</v>
      </c>
      <c r="C1940" t="s">
        <v>4068</v>
      </c>
      <c r="D1940" t="s">
        <v>898</v>
      </c>
      <c r="E1940" s="3">
        <v>13500</v>
      </c>
      <c r="F1940" s="2">
        <v>38254</v>
      </c>
      <c r="G1940" t="s">
        <v>4</v>
      </c>
    </row>
    <row r="1941" spans="1:9" x14ac:dyDescent="0.25">
      <c r="A1941" s="1">
        <v>873016</v>
      </c>
      <c r="C1941" t="s">
        <v>5678</v>
      </c>
      <c r="D1941" t="s">
        <v>1178</v>
      </c>
      <c r="E1941" s="3">
        <v>4450</v>
      </c>
      <c r="F1941" s="2">
        <v>42620</v>
      </c>
      <c r="G1941" t="s">
        <v>21</v>
      </c>
      <c r="H1941" t="s">
        <v>7471</v>
      </c>
      <c r="I1941" t="s">
        <v>7470</v>
      </c>
    </row>
    <row r="1942" spans="1:9" x14ac:dyDescent="0.25">
      <c r="A1942" s="1">
        <v>734203</v>
      </c>
      <c r="C1942" t="s">
        <v>3729</v>
      </c>
      <c r="D1942" t="s">
        <v>54</v>
      </c>
      <c r="E1942" s="3">
        <v>4000</v>
      </c>
      <c r="F1942" s="2">
        <v>39051</v>
      </c>
      <c r="G1942" t="s">
        <v>4</v>
      </c>
      <c r="H1942" t="s">
        <v>7471</v>
      </c>
      <c r="I1942" t="s">
        <v>7509</v>
      </c>
    </row>
    <row r="1943" spans="1:9" x14ac:dyDescent="0.25">
      <c r="A1943" s="1">
        <v>607534</v>
      </c>
      <c r="C1943" t="s">
        <v>131</v>
      </c>
      <c r="D1943" t="s">
        <v>132</v>
      </c>
      <c r="E1943" s="3">
        <v>12750</v>
      </c>
      <c r="F1943" s="2">
        <v>36693</v>
      </c>
      <c r="G1943" t="s">
        <v>4</v>
      </c>
    </row>
    <row r="1944" spans="1:9" x14ac:dyDescent="0.25">
      <c r="A1944" s="1">
        <v>618688</v>
      </c>
      <c r="C1944" t="s">
        <v>1172</v>
      </c>
      <c r="D1944" t="s">
        <v>1158</v>
      </c>
      <c r="E1944" s="3">
        <v>8200</v>
      </c>
      <c r="F1944" s="2">
        <v>34790</v>
      </c>
      <c r="G1944" t="s">
        <v>4</v>
      </c>
    </row>
    <row r="1945" spans="1:9" x14ac:dyDescent="0.25">
      <c r="A1945" s="1">
        <v>691645</v>
      </c>
      <c r="C1945" t="s">
        <v>2972</v>
      </c>
      <c r="D1945" t="s">
        <v>2638</v>
      </c>
      <c r="E1945" s="3">
        <v>6600</v>
      </c>
      <c r="F1945" s="2">
        <v>38443</v>
      </c>
      <c r="G1945" t="s">
        <v>66</v>
      </c>
    </row>
    <row r="1946" spans="1:9" x14ac:dyDescent="0.25">
      <c r="A1946" s="1">
        <v>877096</v>
      </c>
      <c r="C1946" t="s">
        <v>5756</v>
      </c>
      <c r="D1946" t="s">
        <v>271</v>
      </c>
      <c r="E1946" s="3">
        <v>10750</v>
      </c>
      <c r="F1946" s="2">
        <v>43225</v>
      </c>
      <c r="G1946" t="s">
        <v>66</v>
      </c>
    </row>
    <row r="1947" spans="1:9" x14ac:dyDescent="0.25">
      <c r="A1947" s="1">
        <v>622366</v>
      </c>
      <c r="C1947" t="s">
        <v>1486</v>
      </c>
      <c r="D1947" t="s">
        <v>693</v>
      </c>
      <c r="E1947" s="3">
        <v>2300</v>
      </c>
      <c r="F1947" s="2">
        <v>41263</v>
      </c>
      <c r="G1947" t="s">
        <v>4</v>
      </c>
    </row>
    <row r="1948" spans="1:9" x14ac:dyDescent="0.25">
      <c r="A1948" s="1">
        <v>927762</v>
      </c>
      <c r="C1948" t="s">
        <v>7224</v>
      </c>
      <c r="D1948" t="s">
        <v>488</v>
      </c>
      <c r="E1948" s="3">
        <v>5500</v>
      </c>
      <c r="F1948" s="2">
        <v>43191</v>
      </c>
      <c r="G1948" t="s">
        <v>5373</v>
      </c>
    </row>
    <row r="1949" spans="1:9" x14ac:dyDescent="0.25">
      <c r="A1949" s="1">
        <v>718683</v>
      </c>
      <c r="C1949" t="s">
        <v>3459</v>
      </c>
      <c r="D1949" t="s">
        <v>967</v>
      </c>
      <c r="E1949" s="3">
        <v>10750</v>
      </c>
      <c r="F1949" s="2">
        <v>40497</v>
      </c>
      <c r="G1949" t="s">
        <v>4</v>
      </c>
    </row>
    <row r="1950" spans="1:9" x14ac:dyDescent="0.25">
      <c r="A1950" s="1">
        <v>910843</v>
      </c>
      <c r="C1950" t="s">
        <v>6847</v>
      </c>
      <c r="D1950" t="s">
        <v>2180</v>
      </c>
      <c r="E1950" s="3">
        <v>3550</v>
      </c>
      <c r="F1950" s="2">
        <v>43151</v>
      </c>
      <c r="G1950" t="s">
        <v>71</v>
      </c>
    </row>
    <row r="1951" spans="1:9" x14ac:dyDescent="0.25">
      <c r="A1951" s="1">
        <v>937075</v>
      </c>
      <c r="C1951" t="s">
        <v>7364</v>
      </c>
      <c r="D1951" t="s">
        <v>1525</v>
      </c>
      <c r="E1951" s="3">
        <v>8500</v>
      </c>
      <c r="F1951" s="2">
        <v>43647</v>
      </c>
      <c r="G1951" t="s">
        <v>1684</v>
      </c>
      <c r="H1951" t="s">
        <v>7471</v>
      </c>
    </row>
    <row r="1952" spans="1:9" x14ac:dyDescent="0.25">
      <c r="A1952" s="1">
        <v>880165</v>
      </c>
      <c r="C1952" t="s">
        <v>5853</v>
      </c>
      <c r="D1952" t="s">
        <v>5854</v>
      </c>
      <c r="E1952" s="3">
        <v>2750</v>
      </c>
      <c r="F1952" s="2">
        <v>41913</v>
      </c>
      <c r="G1952" t="s">
        <v>494</v>
      </c>
    </row>
    <row r="1953" spans="1:9" x14ac:dyDescent="0.25">
      <c r="A1953" s="1">
        <v>631232</v>
      </c>
      <c r="C1953" t="s">
        <v>2230</v>
      </c>
      <c r="D1953" t="s">
        <v>2221</v>
      </c>
      <c r="E1953" s="3">
        <v>8100</v>
      </c>
      <c r="F1953" s="2">
        <v>40422</v>
      </c>
      <c r="G1953" t="s">
        <v>66</v>
      </c>
    </row>
    <row r="1954" spans="1:9" x14ac:dyDescent="0.25">
      <c r="A1954" s="1">
        <v>915770</v>
      </c>
      <c r="C1954" t="s">
        <v>7009</v>
      </c>
      <c r="D1954" t="s">
        <v>1151</v>
      </c>
      <c r="E1954" s="3">
        <v>3000</v>
      </c>
      <c r="F1954" s="2">
        <v>43085</v>
      </c>
      <c r="G1954" t="s">
        <v>7008</v>
      </c>
    </row>
    <row r="1955" spans="1:9" x14ac:dyDescent="0.25">
      <c r="A1955" s="1">
        <v>613058</v>
      </c>
      <c r="C1955" t="s">
        <v>678</v>
      </c>
      <c r="D1955" t="s">
        <v>679</v>
      </c>
      <c r="E1955" s="3">
        <v>3100</v>
      </c>
      <c r="F1955" s="2">
        <v>41418</v>
      </c>
      <c r="G1955" t="s">
        <v>66</v>
      </c>
    </row>
    <row r="1956" spans="1:9" x14ac:dyDescent="0.25">
      <c r="A1956" s="1">
        <v>618893</v>
      </c>
      <c r="C1956" t="s">
        <v>1193</v>
      </c>
      <c r="D1956" t="s">
        <v>14</v>
      </c>
      <c r="E1956" s="3">
        <v>15500</v>
      </c>
      <c r="F1956" s="2">
        <v>38534</v>
      </c>
      <c r="G1956" t="s">
        <v>4</v>
      </c>
    </row>
    <row r="1957" spans="1:9" x14ac:dyDescent="0.25">
      <c r="A1957" s="1">
        <v>624260</v>
      </c>
      <c r="C1957" t="s">
        <v>1617</v>
      </c>
      <c r="D1957" t="s">
        <v>6</v>
      </c>
      <c r="E1957" s="3">
        <v>13500</v>
      </c>
      <c r="F1957" s="2">
        <v>43647</v>
      </c>
      <c r="G1957" t="s">
        <v>4</v>
      </c>
    </row>
    <row r="1958" spans="1:9" x14ac:dyDescent="0.25">
      <c r="A1958" s="1">
        <v>823504</v>
      </c>
      <c r="C1958" t="s">
        <v>4537</v>
      </c>
      <c r="D1958" t="s">
        <v>880</v>
      </c>
      <c r="E1958" s="3">
        <v>1275</v>
      </c>
      <c r="F1958" s="2">
        <v>39539</v>
      </c>
      <c r="G1958" t="s">
        <v>1668</v>
      </c>
    </row>
    <row r="1959" spans="1:9" x14ac:dyDescent="0.25">
      <c r="A1959" s="1">
        <v>632928</v>
      </c>
      <c r="C1959" t="s">
        <v>2343</v>
      </c>
      <c r="D1959" t="s">
        <v>2344</v>
      </c>
      <c r="E1959" s="3">
        <v>8300</v>
      </c>
      <c r="F1959" s="2">
        <v>38443</v>
      </c>
      <c r="G1959" t="s">
        <v>182</v>
      </c>
    </row>
    <row r="1960" spans="1:9" x14ac:dyDescent="0.25">
      <c r="A1960" s="1">
        <v>881248</v>
      </c>
      <c r="C1960" t="s">
        <v>5879</v>
      </c>
      <c r="D1960" t="s">
        <v>1652</v>
      </c>
      <c r="E1960" s="3">
        <v>1225</v>
      </c>
      <c r="F1960" s="2">
        <v>42005</v>
      </c>
      <c r="G1960" t="s">
        <v>66</v>
      </c>
    </row>
    <row r="1961" spans="1:9" x14ac:dyDescent="0.25">
      <c r="A1961" s="1">
        <v>608855</v>
      </c>
      <c r="C1961" t="s">
        <v>273</v>
      </c>
      <c r="D1961" t="s">
        <v>228</v>
      </c>
      <c r="E1961" s="3">
        <v>7500</v>
      </c>
      <c r="F1961" s="2">
        <v>38443</v>
      </c>
      <c r="G1961" t="s">
        <v>4</v>
      </c>
    </row>
    <row r="1962" spans="1:9" x14ac:dyDescent="0.25">
      <c r="A1962" s="1">
        <v>900365</v>
      </c>
      <c r="C1962" t="s">
        <v>6467</v>
      </c>
      <c r="D1962" t="s">
        <v>6464</v>
      </c>
      <c r="E1962" s="3">
        <v>1500</v>
      </c>
      <c r="F1962" s="2">
        <v>42767</v>
      </c>
      <c r="G1962" t="s">
        <v>58</v>
      </c>
    </row>
    <row r="1963" spans="1:9" x14ac:dyDescent="0.25">
      <c r="A1963" s="1">
        <v>815865</v>
      </c>
      <c r="B1963" t="s">
        <v>4349</v>
      </c>
      <c r="C1963" t="s">
        <v>4348</v>
      </c>
      <c r="D1963" t="s">
        <v>2739</v>
      </c>
      <c r="E1963" s="3">
        <v>20000</v>
      </c>
      <c r="F1963" s="2">
        <v>43191</v>
      </c>
      <c r="G1963" t="s">
        <v>66</v>
      </c>
    </row>
    <row r="1964" spans="1:9" x14ac:dyDescent="0.25">
      <c r="A1964" s="1">
        <v>615612</v>
      </c>
      <c r="C1964" t="s">
        <v>873</v>
      </c>
      <c r="D1964" t="s">
        <v>90</v>
      </c>
      <c r="E1964" s="3">
        <v>10500</v>
      </c>
      <c r="F1964" s="2">
        <v>43556</v>
      </c>
      <c r="G1964" t="s">
        <v>872</v>
      </c>
    </row>
    <row r="1965" spans="1:9" x14ac:dyDescent="0.25">
      <c r="A1965" s="1">
        <v>626095</v>
      </c>
      <c r="C1965" t="s">
        <v>1787</v>
      </c>
      <c r="D1965" t="s">
        <v>1788</v>
      </c>
      <c r="E1965" s="3">
        <v>18000</v>
      </c>
      <c r="F1965" s="2">
        <v>42961</v>
      </c>
      <c r="G1965" t="s">
        <v>4</v>
      </c>
    </row>
    <row r="1966" spans="1:9" x14ac:dyDescent="0.25">
      <c r="A1966" s="1">
        <v>622651</v>
      </c>
      <c r="C1966" t="s">
        <v>1511</v>
      </c>
      <c r="D1966" t="s">
        <v>1469</v>
      </c>
      <c r="E1966" s="3">
        <v>20750</v>
      </c>
      <c r="F1966" s="2">
        <v>43647</v>
      </c>
      <c r="G1966" t="s">
        <v>4</v>
      </c>
      <c r="H1966" t="s">
        <v>7471</v>
      </c>
    </row>
    <row r="1967" spans="1:9" x14ac:dyDescent="0.25">
      <c r="A1967" s="1">
        <v>834742</v>
      </c>
      <c r="C1967" t="s">
        <v>4728</v>
      </c>
      <c r="D1967" t="s">
        <v>271</v>
      </c>
      <c r="E1967" s="3">
        <v>2050</v>
      </c>
      <c r="F1967" s="2">
        <v>43191</v>
      </c>
      <c r="G1967" t="s">
        <v>23</v>
      </c>
    </row>
    <row r="1968" spans="1:9" x14ac:dyDescent="0.25">
      <c r="A1968" s="1">
        <v>866904</v>
      </c>
      <c r="C1968" t="s">
        <v>5464</v>
      </c>
      <c r="D1968" t="s">
        <v>669</v>
      </c>
      <c r="E1968" s="3">
        <v>1550</v>
      </c>
      <c r="F1968" s="2">
        <v>43556</v>
      </c>
      <c r="G1968" t="s">
        <v>21</v>
      </c>
      <c r="H1968" t="s">
        <v>7471</v>
      </c>
      <c r="I1968" t="s">
        <v>7469</v>
      </c>
    </row>
    <row r="1969" spans="1:9" x14ac:dyDescent="0.25">
      <c r="A1969" s="1">
        <v>866917</v>
      </c>
      <c r="C1969" t="s">
        <v>5465</v>
      </c>
      <c r="D1969" t="s">
        <v>669</v>
      </c>
      <c r="E1969" s="3">
        <v>2800</v>
      </c>
      <c r="F1969" s="2">
        <v>43556</v>
      </c>
      <c r="G1969" t="s">
        <v>21</v>
      </c>
      <c r="H1969" t="s">
        <v>7471</v>
      </c>
      <c r="I1969" t="s">
        <v>7469</v>
      </c>
    </row>
    <row r="1970" spans="1:9" x14ac:dyDescent="0.25">
      <c r="A1970" s="1">
        <v>804289</v>
      </c>
      <c r="C1970" t="s">
        <v>4089</v>
      </c>
      <c r="D1970" t="s">
        <v>4090</v>
      </c>
      <c r="E1970" s="3">
        <v>2300</v>
      </c>
      <c r="F1970" s="2">
        <v>38443</v>
      </c>
      <c r="G1970" t="s">
        <v>23</v>
      </c>
    </row>
    <row r="1971" spans="1:9" x14ac:dyDescent="0.25">
      <c r="A1971" s="1">
        <v>889021</v>
      </c>
      <c r="C1971" t="s">
        <v>6078</v>
      </c>
      <c r="D1971" t="s">
        <v>3072</v>
      </c>
      <c r="E1971" s="3">
        <v>3000</v>
      </c>
      <c r="F1971" s="2">
        <v>42826</v>
      </c>
      <c r="G1971" t="s">
        <v>177</v>
      </c>
    </row>
    <row r="1972" spans="1:9" x14ac:dyDescent="0.25">
      <c r="A1972" s="1">
        <v>617298</v>
      </c>
      <c r="C1972" t="s">
        <v>1031</v>
      </c>
      <c r="D1972" t="s">
        <v>1032</v>
      </c>
      <c r="E1972" s="3">
        <v>2600</v>
      </c>
      <c r="F1972" s="2">
        <v>42736</v>
      </c>
      <c r="G1972" t="s">
        <v>66</v>
      </c>
    </row>
    <row r="1973" spans="1:9" x14ac:dyDescent="0.25">
      <c r="A1973" s="1">
        <v>610311</v>
      </c>
      <c r="C1973" t="s">
        <v>412</v>
      </c>
      <c r="D1973" t="s">
        <v>413</v>
      </c>
      <c r="E1973" s="3">
        <v>17800</v>
      </c>
      <c r="F1973" s="2">
        <v>43490</v>
      </c>
      <c r="G1973" t="s">
        <v>12</v>
      </c>
    </row>
    <row r="1974" spans="1:9" x14ac:dyDescent="0.25">
      <c r="A1974" s="1">
        <v>868355</v>
      </c>
      <c r="C1974" t="s">
        <v>5504</v>
      </c>
      <c r="D1974" t="s">
        <v>3371</v>
      </c>
      <c r="E1974" s="3">
        <v>3650</v>
      </c>
      <c r="F1974" s="2">
        <v>43074</v>
      </c>
      <c r="G1974" t="s">
        <v>182</v>
      </c>
      <c r="H1974" t="s">
        <v>7471</v>
      </c>
    </row>
    <row r="1975" spans="1:9" x14ac:dyDescent="0.25">
      <c r="A1975" s="1">
        <v>906767</v>
      </c>
      <c r="C1975" t="s">
        <v>6653</v>
      </c>
      <c r="D1975" t="s">
        <v>4981</v>
      </c>
      <c r="E1975" s="3">
        <v>7700</v>
      </c>
      <c r="F1975" s="2">
        <v>42826</v>
      </c>
      <c r="G1975" t="s">
        <v>1758</v>
      </c>
    </row>
    <row r="1976" spans="1:9" x14ac:dyDescent="0.25">
      <c r="A1976" s="1">
        <v>817403</v>
      </c>
      <c r="C1976" t="s">
        <v>4411</v>
      </c>
      <c r="D1976" t="s">
        <v>271</v>
      </c>
      <c r="E1976" s="3">
        <v>3450</v>
      </c>
      <c r="F1976" s="2">
        <v>43739</v>
      </c>
      <c r="G1976" t="s">
        <v>182</v>
      </c>
    </row>
    <row r="1977" spans="1:9" x14ac:dyDescent="0.25">
      <c r="A1977" s="1">
        <v>712903</v>
      </c>
      <c r="C1977" t="s">
        <v>3352</v>
      </c>
      <c r="D1977" t="s">
        <v>3353</v>
      </c>
      <c r="E1977" s="3">
        <v>3000</v>
      </c>
      <c r="F1977" s="2">
        <v>38443</v>
      </c>
      <c r="G1977" t="s">
        <v>23</v>
      </c>
    </row>
    <row r="1978" spans="1:9" x14ac:dyDescent="0.25">
      <c r="A1978" s="1">
        <v>617221</v>
      </c>
      <c r="C1978" t="s">
        <v>1019</v>
      </c>
      <c r="D1978" t="s">
        <v>1018</v>
      </c>
      <c r="E1978" s="3">
        <v>5300</v>
      </c>
      <c r="F1978" s="2">
        <v>41670</v>
      </c>
      <c r="G1978" t="s">
        <v>4</v>
      </c>
    </row>
    <row r="1979" spans="1:9" x14ac:dyDescent="0.25">
      <c r="A1979" s="1">
        <v>808008</v>
      </c>
      <c r="C1979" t="s">
        <v>4158</v>
      </c>
      <c r="D1979" t="s">
        <v>3072</v>
      </c>
      <c r="E1979" s="3">
        <v>6400</v>
      </c>
      <c r="F1979" s="2">
        <v>38808</v>
      </c>
      <c r="G1979" t="s">
        <v>66</v>
      </c>
    </row>
    <row r="1980" spans="1:9" x14ac:dyDescent="0.25">
      <c r="A1980" s="1">
        <v>887217</v>
      </c>
      <c r="C1980" t="s">
        <v>6030</v>
      </c>
      <c r="D1980" t="s">
        <v>6031</v>
      </c>
      <c r="E1980" s="3">
        <v>6900</v>
      </c>
      <c r="F1980" s="2">
        <v>40269</v>
      </c>
      <c r="G1980" t="s">
        <v>66</v>
      </c>
    </row>
    <row r="1981" spans="1:9" x14ac:dyDescent="0.25">
      <c r="A1981" s="1">
        <v>632724</v>
      </c>
      <c r="C1981" t="s">
        <v>2330</v>
      </c>
      <c r="D1981" t="s">
        <v>2331</v>
      </c>
      <c r="E1981" s="3">
        <v>24500</v>
      </c>
      <c r="F1981" s="2">
        <v>43556</v>
      </c>
      <c r="G1981" t="s">
        <v>4</v>
      </c>
    </row>
    <row r="1982" spans="1:9" x14ac:dyDescent="0.25">
      <c r="A1982" s="1">
        <v>898154</v>
      </c>
      <c r="C1982" t="s">
        <v>6391</v>
      </c>
      <c r="D1982" t="s">
        <v>2282</v>
      </c>
      <c r="E1982" s="3">
        <v>9200</v>
      </c>
      <c r="F1982" s="2">
        <v>42948</v>
      </c>
      <c r="G1982" t="s">
        <v>1684</v>
      </c>
    </row>
    <row r="1983" spans="1:9" x14ac:dyDescent="0.25">
      <c r="A1983" s="1">
        <v>630444</v>
      </c>
      <c r="C1983" t="s">
        <v>2164</v>
      </c>
      <c r="D1983" t="s">
        <v>2165</v>
      </c>
      <c r="E1983" s="3">
        <v>15000</v>
      </c>
      <c r="F1983" s="2">
        <v>38930</v>
      </c>
      <c r="G1983" t="s">
        <v>66</v>
      </c>
    </row>
    <row r="1984" spans="1:9" x14ac:dyDescent="0.25">
      <c r="A1984" s="1">
        <v>892185</v>
      </c>
      <c r="C1984" t="s">
        <v>6161</v>
      </c>
      <c r="D1984" t="s">
        <v>1525</v>
      </c>
      <c r="E1984" s="3">
        <v>4650</v>
      </c>
      <c r="F1984" s="2">
        <v>43009</v>
      </c>
      <c r="G1984" t="s">
        <v>182</v>
      </c>
    </row>
    <row r="1985" spans="1:7" x14ac:dyDescent="0.25">
      <c r="A1985" s="1">
        <v>732230</v>
      </c>
      <c r="C1985" t="s">
        <v>3675</v>
      </c>
      <c r="D1985" t="s">
        <v>3676</v>
      </c>
      <c r="E1985" s="3">
        <v>2950</v>
      </c>
      <c r="F1985" s="2">
        <v>36831</v>
      </c>
      <c r="G1985" t="s">
        <v>494</v>
      </c>
    </row>
    <row r="1986" spans="1:7" x14ac:dyDescent="0.25">
      <c r="A1986" s="1">
        <v>880908</v>
      </c>
      <c r="C1986" t="s">
        <v>5872</v>
      </c>
      <c r="D1986" t="s">
        <v>1198</v>
      </c>
      <c r="E1986" s="3">
        <v>880</v>
      </c>
      <c r="F1986" s="2">
        <v>42917</v>
      </c>
      <c r="G1986" t="s">
        <v>21</v>
      </c>
    </row>
    <row r="1987" spans="1:7" x14ac:dyDescent="0.25">
      <c r="A1987" s="1">
        <v>614540</v>
      </c>
      <c r="C1987" t="s">
        <v>800</v>
      </c>
      <c r="D1987" t="s">
        <v>801</v>
      </c>
      <c r="E1987" s="3">
        <v>10500</v>
      </c>
      <c r="F1987" s="2">
        <v>43308</v>
      </c>
      <c r="G1987" t="s">
        <v>12</v>
      </c>
    </row>
    <row r="1988" spans="1:7" x14ac:dyDescent="0.25">
      <c r="A1988" s="1">
        <v>865470</v>
      </c>
      <c r="C1988" t="s">
        <v>5430</v>
      </c>
      <c r="D1988" t="s">
        <v>923</v>
      </c>
      <c r="E1988" s="3">
        <v>1100</v>
      </c>
      <c r="F1988" s="2">
        <v>42370</v>
      </c>
      <c r="G1988" t="s">
        <v>21</v>
      </c>
    </row>
    <row r="1989" spans="1:7" x14ac:dyDescent="0.25">
      <c r="A1989" s="1">
        <v>920379</v>
      </c>
      <c r="C1989" t="s">
        <v>7121</v>
      </c>
      <c r="D1989" t="s">
        <v>2661</v>
      </c>
      <c r="E1989" s="3">
        <v>11000</v>
      </c>
      <c r="F1989" s="2">
        <v>43252</v>
      </c>
      <c r="G1989" t="s">
        <v>1684</v>
      </c>
    </row>
    <row r="1990" spans="1:7" x14ac:dyDescent="0.25">
      <c r="A1990" s="1">
        <v>699456</v>
      </c>
      <c r="C1990" t="s">
        <v>3113</v>
      </c>
      <c r="D1990" t="s">
        <v>1652</v>
      </c>
      <c r="E1990" s="3">
        <v>3250</v>
      </c>
      <c r="F1990" s="2">
        <v>39539</v>
      </c>
      <c r="G1990" t="s">
        <v>66</v>
      </c>
    </row>
    <row r="1991" spans="1:7" x14ac:dyDescent="0.25">
      <c r="A1991" s="1">
        <v>614142</v>
      </c>
      <c r="C1991" t="s">
        <v>773</v>
      </c>
      <c r="D1991" t="s">
        <v>748</v>
      </c>
      <c r="E1991" s="3">
        <v>28500</v>
      </c>
      <c r="F1991" s="2">
        <v>42826</v>
      </c>
      <c r="G1991" t="s">
        <v>66</v>
      </c>
    </row>
    <row r="1992" spans="1:7" x14ac:dyDescent="0.25">
      <c r="A1992" s="1">
        <v>870601</v>
      </c>
      <c r="C1992" t="s">
        <v>5594</v>
      </c>
      <c r="D1992" t="s">
        <v>4981</v>
      </c>
      <c r="E1992" s="3">
        <v>6800</v>
      </c>
      <c r="F1992" s="2">
        <v>41636</v>
      </c>
      <c r="G1992" t="s">
        <v>66</v>
      </c>
    </row>
    <row r="1993" spans="1:7" x14ac:dyDescent="0.25">
      <c r="A1993" s="1">
        <v>690448</v>
      </c>
      <c r="C1993" t="s">
        <v>2952</v>
      </c>
      <c r="D1993" t="s">
        <v>2953</v>
      </c>
      <c r="E1993" s="3">
        <v>23750</v>
      </c>
      <c r="F1993" s="2">
        <v>34790</v>
      </c>
      <c r="G1993" t="s">
        <v>494</v>
      </c>
    </row>
    <row r="1994" spans="1:7" x14ac:dyDescent="0.25">
      <c r="A1994" s="1">
        <v>610300</v>
      </c>
      <c r="C1994" t="s">
        <v>410</v>
      </c>
      <c r="D1994" t="s">
        <v>411</v>
      </c>
      <c r="E1994" s="3">
        <v>9800</v>
      </c>
      <c r="F1994" s="2">
        <v>41089</v>
      </c>
      <c r="G1994" t="s">
        <v>4</v>
      </c>
    </row>
    <row r="1995" spans="1:7" x14ac:dyDescent="0.25">
      <c r="A1995" s="1">
        <v>815160</v>
      </c>
      <c r="C1995" t="s">
        <v>4314</v>
      </c>
      <c r="D1995" t="s">
        <v>3438</v>
      </c>
      <c r="E1995" s="3">
        <v>3050</v>
      </c>
      <c r="F1995" s="2">
        <v>38808</v>
      </c>
      <c r="G1995" t="s">
        <v>21</v>
      </c>
    </row>
    <row r="1996" spans="1:7" x14ac:dyDescent="0.25">
      <c r="A1996" s="1">
        <v>690288</v>
      </c>
      <c r="C1996" t="s">
        <v>2951</v>
      </c>
      <c r="D1996" t="s">
        <v>1162</v>
      </c>
      <c r="E1996" s="3">
        <v>3350</v>
      </c>
      <c r="F1996" s="2">
        <v>40942</v>
      </c>
      <c r="G1996" t="s">
        <v>4</v>
      </c>
    </row>
    <row r="1997" spans="1:7" x14ac:dyDescent="0.25">
      <c r="A1997" s="1">
        <v>834651</v>
      </c>
      <c r="C1997" t="s">
        <v>4722</v>
      </c>
      <c r="D1997" t="s">
        <v>4716</v>
      </c>
      <c r="E1997" s="3">
        <v>5000</v>
      </c>
      <c r="F1997" s="2">
        <v>42522</v>
      </c>
      <c r="G1997" t="s">
        <v>66</v>
      </c>
    </row>
    <row r="1998" spans="1:7" x14ac:dyDescent="0.25">
      <c r="A1998" s="1">
        <v>617378</v>
      </c>
      <c r="C1998" t="s">
        <v>1040</v>
      </c>
      <c r="D1998" t="s">
        <v>1041</v>
      </c>
      <c r="E1998" s="3">
        <v>78000</v>
      </c>
      <c r="F1998" s="2">
        <v>42826</v>
      </c>
      <c r="G1998" t="s">
        <v>30</v>
      </c>
    </row>
    <row r="1999" spans="1:7" x14ac:dyDescent="0.25">
      <c r="A1999" s="1">
        <v>690506</v>
      </c>
      <c r="C1999" t="s">
        <v>2954</v>
      </c>
      <c r="D1999" t="s">
        <v>866</v>
      </c>
      <c r="E1999" s="3">
        <v>10250</v>
      </c>
      <c r="F1999" s="2">
        <v>41468</v>
      </c>
      <c r="G1999" t="s">
        <v>4</v>
      </c>
    </row>
    <row r="2000" spans="1:7" x14ac:dyDescent="0.25">
      <c r="A2000" s="1">
        <v>625956</v>
      </c>
      <c r="C2000" t="s">
        <v>1777</v>
      </c>
      <c r="D2000" t="s">
        <v>1731</v>
      </c>
      <c r="E2000" s="3">
        <v>13000</v>
      </c>
      <c r="F2000" s="2">
        <v>38443</v>
      </c>
      <c r="G2000" t="s">
        <v>4</v>
      </c>
    </row>
    <row r="2001" spans="1:9" x14ac:dyDescent="0.25">
      <c r="A2001" s="1">
        <v>905998</v>
      </c>
      <c r="C2001" t="s">
        <v>6626</v>
      </c>
      <c r="D2001" t="s">
        <v>2143</v>
      </c>
      <c r="E2001" s="3">
        <v>13750</v>
      </c>
      <c r="F2001" s="2">
        <v>42826</v>
      </c>
      <c r="G2001" t="s">
        <v>6510</v>
      </c>
    </row>
    <row r="2002" spans="1:9" x14ac:dyDescent="0.25">
      <c r="A2002" s="1">
        <v>722576</v>
      </c>
      <c r="C2002" t="s">
        <v>3523</v>
      </c>
      <c r="D2002" t="s">
        <v>3524</v>
      </c>
      <c r="E2002" s="3">
        <v>3450</v>
      </c>
      <c r="F2002" s="2">
        <v>41771</v>
      </c>
      <c r="G2002" t="s">
        <v>494</v>
      </c>
      <c r="H2002" t="s">
        <v>7471</v>
      </c>
      <c r="I2002" t="s">
        <v>7510</v>
      </c>
    </row>
    <row r="2003" spans="1:9" x14ac:dyDescent="0.25">
      <c r="A2003" s="1">
        <v>616659</v>
      </c>
      <c r="C2003" t="s">
        <v>964</v>
      </c>
      <c r="D2003" t="s">
        <v>965</v>
      </c>
      <c r="E2003" s="3">
        <v>4800</v>
      </c>
      <c r="F2003" s="2">
        <v>39539</v>
      </c>
      <c r="G2003" t="s">
        <v>66</v>
      </c>
    </row>
    <row r="2004" spans="1:9" x14ac:dyDescent="0.25">
      <c r="A2004" s="1">
        <v>631129</v>
      </c>
      <c r="C2004" t="s">
        <v>2218</v>
      </c>
      <c r="D2004" t="s">
        <v>2203</v>
      </c>
      <c r="E2004" s="3">
        <v>8300</v>
      </c>
      <c r="F2004" s="2">
        <v>38443</v>
      </c>
      <c r="G2004" t="s">
        <v>66</v>
      </c>
    </row>
    <row r="2005" spans="1:9" x14ac:dyDescent="0.25">
      <c r="A2005" s="1">
        <v>607976</v>
      </c>
      <c r="C2005" t="s">
        <v>183</v>
      </c>
      <c r="D2005" t="s">
        <v>184</v>
      </c>
      <c r="E2005" s="3">
        <v>7200</v>
      </c>
      <c r="F2005" s="2">
        <v>41275</v>
      </c>
      <c r="G2005" t="s">
        <v>182</v>
      </c>
    </row>
    <row r="2006" spans="1:9" x14ac:dyDescent="0.25">
      <c r="A2006" s="1">
        <v>879368</v>
      </c>
      <c r="C2006" t="s">
        <v>5837</v>
      </c>
      <c r="D2006" t="s">
        <v>3325</v>
      </c>
      <c r="E2006" s="3">
        <v>3300</v>
      </c>
      <c r="F2006" s="2">
        <v>38443</v>
      </c>
      <c r="G2006" t="s">
        <v>66</v>
      </c>
    </row>
    <row r="2007" spans="1:9" x14ac:dyDescent="0.25">
      <c r="A2007" s="1">
        <v>856623</v>
      </c>
      <c r="C2007" t="s">
        <v>5284</v>
      </c>
      <c r="D2007" t="s">
        <v>1598</v>
      </c>
      <c r="E2007" s="3">
        <v>4850</v>
      </c>
      <c r="F2007" s="2">
        <v>43556</v>
      </c>
      <c r="G2007" t="s">
        <v>66</v>
      </c>
    </row>
    <row r="2008" spans="1:9" x14ac:dyDescent="0.25">
      <c r="A2008" s="1">
        <v>676095</v>
      </c>
      <c r="C2008" t="s">
        <v>2822</v>
      </c>
      <c r="D2008" t="s">
        <v>119</v>
      </c>
      <c r="E2008" s="3">
        <v>3750</v>
      </c>
      <c r="F2008" s="2">
        <v>43586</v>
      </c>
      <c r="G2008" t="s">
        <v>21</v>
      </c>
      <c r="H2008" t="s">
        <v>7471</v>
      </c>
      <c r="I2008" t="s">
        <v>7508</v>
      </c>
    </row>
    <row r="2009" spans="1:9" x14ac:dyDescent="0.25">
      <c r="A2009" s="1">
        <v>837053</v>
      </c>
      <c r="C2009" t="s">
        <v>4750</v>
      </c>
      <c r="D2009" t="s">
        <v>4751</v>
      </c>
      <c r="E2009" s="3">
        <v>3800</v>
      </c>
      <c r="F2009" s="2">
        <v>39173</v>
      </c>
      <c r="G2009" t="s">
        <v>182</v>
      </c>
    </row>
    <row r="2010" spans="1:9" x14ac:dyDescent="0.25">
      <c r="A2010" s="1">
        <v>720161</v>
      </c>
      <c r="C2010" t="s">
        <v>3465</v>
      </c>
      <c r="D2010" t="s">
        <v>1229</v>
      </c>
      <c r="E2010" s="3">
        <v>5700</v>
      </c>
      <c r="F2010" s="2">
        <v>41043</v>
      </c>
      <c r="G2010" t="s">
        <v>589</v>
      </c>
    </row>
    <row r="2011" spans="1:9" x14ac:dyDescent="0.25">
      <c r="A2011" s="1">
        <v>618882</v>
      </c>
      <c r="C2011" t="s">
        <v>1192</v>
      </c>
      <c r="D2011" t="s">
        <v>1178</v>
      </c>
      <c r="E2011" s="3">
        <v>8000</v>
      </c>
      <c r="F2011" s="2">
        <v>38443</v>
      </c>
      <c r="G2011" t="s">
        <v>4</v>
      </c>
    </row>
    <row r="2012" spans="1:9" x14ac:dyDescent="0.25">
      <c r="A2012" s="1">
        <v>675810</v>
      </c>
      <c r="C2012" t="s">
        <v>2817</v>
      </c>
      <c r="D2012" t="s">
        <v>1118</v>
      </c>
      <c r="E2012" s="3">
        <v>13000</v>
      </c>
      <c r="F2012" s="2">
        <v>42552</v>
      </c>
      <c r="G2012" t="s">
        <v>4</v>
      </c>
    </row>
    <row r="2013" spans="1:9" x14ac:dyDescent="0.25">
      <c r="A2013" s="1">
        <v>822882</v>
      </c>
      <c r="C2013" t="s">
        <v>4513</v>
      </c>
      <c r="D2013" t="s">
        <v>4502</v>
      </c>
      <c r="E2013" s="3">
        <v>1300</v>
      </c>
      <c r="F2013" s="2">
        <v>41431</v>
      </c>
      <c r="G2013" t="s">
        <v>21</v>
      </c>
      <c r="H2013" t="s">
        <v>7471</v>
      </c>
      <c r="I2013" t="s">
        <v>7469</v>
      </c>
    </row>
    <row r="2014" spans="1:9" x14ac:dyDescent="0.25">
      <c r="A2014" s="1">
        <v>894914</v>
      </c>
      <c r="C2014" t="s">
        <v>6280</v>
      </c>
      <c r="D2014" t="s">
        <v>465</v>
      </c>
      <c r="E2014" s="3">
        <v>21000</v>
      </c>
      <c r="F2014" s="2">
        <v>43773</v>
      </c>
      <c r="G2014" t="s">
        <v>66</v>
      </c>
      <c r="H2014" t="s">
        <v>7471</v>
      </c>
      <c r="I2014" t="s">
        <v>7514</v>
      </c>
    </row>
    <row r="2015" spans="1:9" x14ac:dyDescent="0.25">
      <c r="A2015" s="1">
        <v>939531</v>
      </c>
      <c r="C2015" t="s">
        <v>7461</v>
      </c>
      <c r="D2015" t="s">
        <v>465</v>
      </c>
      <c r="E2015" s="3">
        <v>0</v>
      </c>
      <c r="F2015" s="2">
        <v>43728</v>
      </c>
      <c r="G2015" t="s">
        <v>6336</v>
      </c>
    </row>
    <row r="2016" spans="1:9" x14ac:dyDescent="0.25">
      <c r="A2016" s="1">
        <v>653076</v>
      </c>
      <c r="C2016" t="s">
        <v>2560</v>
      </c>
      <c r="D2016" t="s">
        <v>785</v>
      </c>
      <c r="E2016" s="3">
        <v>5200</v>
      </c>
      <c r="F2016" s="2">
        <v>38443</v>
      </c>
      <c r="G2016" t="s">
        <v>4</v>
      </c>
    </row>
    <row r="2017" spans="1:9" x14ac:dyDescent="0.25">
      <c r="A2017" s="1">
        <v>838688</v>
      </c>
      <c r="C2017" t="s">
        <v>4787</v>
      </c>
      <c r="D2017" t="s">
        <v>4788</v>
      </c>
      <c r="E2017" s="3">
        <v>18750</v>
      </c>
      <c r="F2017" s="2">
        <v>43365</v>
      </c>
      <c r="G2017" t="s">
        <v>21</v>
      </c>
    </row>
    <row r="2018" spans="1:9" x14ac:dyDescent="0.25">
      <c r="A2018" s="1">
        <v>732558</v>
      </c>
      <c r="C2018" t="s">
        <v>3684</v>
      </c>
      <c r="D2018" t="s">
        <v>119</v>
      </c>
      <c r="E2018" s="3">
        <v>2550</v>
      </c>
      <c r="F2018" s="2">
        <v>40933</v>
      </c>
      <c r="G2018" t="s">
        <v>21</v>
      </c>
    </row>
    <row r="2019" spans="1:9" x14ac:dyDescent="0.25">
      <c r="A2019" s="1">
        <v>822791</v>
      </c>
      <c r="C2019" t="s">
        <v>4504</v>
      </c>
      <c r="D2019" t="s">
        <v>4502</v>
      </c>
      <c r="E2019" s="3">
        <v>2750</v>
      </c>
      <c r="F2019" s="2">
        <v>40142</v>
      </c>
      <c r="G2019" t="s">
        <v>21</v>
      </c>
    </row>
    <row r="2020" spans="1:9" x14ac:dyDescent="0.25">
      <c r="A2020" s="1">
        <v>694100</v>
      </c>
      <c r="C2020" t="s">
        <v>3013</v>
      </c>
      <c r="D2020" t="s">
        <v>268</v>
      </c>
      <c r="E2020" s="3">
        <v>8700</v>
      </c>
      <c r="F2020" s="2">
        <v>43263</v>
      </c>
      <c r="G2020" t="s">
        <v>21</v>
      </c>
    </row>
    <row r="2021" spans="1:9" x14ac:dyDescent="0.25">
      <c r="A2021" s="1">
        <v>819337</v>
      </c>
      <c r="C2021" t="s">
        <v>4448</v>
      </c>
      <c r="D2021" t="s">
        <v>2638</v>
      </c>
      <c r="E2021" s="3">
        <v>3600</v>
      </c>
      <c r="F2021" s="2">
        <v>39539</v>
      </c>
      <c r="G2021" t="s">
        <v>66</v>
      </c>
    </row>
    <row r="2022" spans="1:9" x14ac:dyDescent="0.25">
      <c r="A2022" s="1">
        <v>739606</v>
      </c>
      <c r="C2022" t="s">
        <v>3850</v>
      </c>
      <c r="D2022" t="s">
        <v>3072</v>
      </c>
      <c r="E2022" s="3">
        <v>5800</v>
      </c>
      <c r="F2022" s="2">
        <v>43249</v>
      </c>
      <c r="G2022" t="s">
        <v>66</v>
      </c>
    </row>
    <row r="2023" spans="1:9" x14ac:dyDescent="0.25">
      <c r="A2023" s="1">
        <v>612260</v>
      </c>
      <c r="C2023" t="s">
        <v>604</v>
      </c>
      <c r="D2023" t="s">
        <v>605</v>
      </c>
      <c r="E2023" s="3">
        <v>6400</v>
      </c>
      <c r="F2023" s="2">
        <v>43195</v>
      </c>
      <c r="G2023" t="s">
        <v>219</v>
      </c>
    </row>
    <row r="2024" spans="1:9" x14ac:dyDescent="0.25">
      <c r="A2024" s="1">
        <v>744547</v>
      </c>
      <c r="C2024" t="s">
        <v>3951</v>
      </c>
      <c r="D2024" t="s">
        <v>3072</v>
      </c>
      <c r="E2024" s="3">
        <v>720</v>
      </c>
      <c r="F2024" s="2">
        <v>43769</v>
      </c>
      <c r="G2024" t="s">
        <v>21</v>
      </c>
      <c r="H2024" t="s">
        <v>7471</v>
      </c>
      <c r="I2024" t="s">
        <v>7469</v>
      </c>
    </row>
    <row r="2025" spans="1:9" x14ac:dyDescent="0.25">
      <c r="A2025" s="1">
        <v>837746</v>
      </c>
      <c r="C2025" t="s">
        <v>4779</v>
      </c>
      <c r="D2025" t="s">
        <v>2638</v>
      </c>
      <c r="E2025" s="3">
        <v>14250</v>
      </c>
      <c r="F2025" s="2">
        <v>40269</v>
      </c>
      <c r="G2025" t="s">
        <v>136</v>
      </c>
    </row>
    <row r="2026" spans="1:9" x14ac:dyDescent="0.25">
      <c r="A2026" s="1">
        <v>734634</v>
      </c>
      <c r="C2026" t="s">
        <v>3746</v>
      </c>
      <c r="D2026" t="s">
        <v>3744</v>
      </c>
      <c r="E2026" s="3">
        <v>8700</v>
      </c>
      <c r="F2026" s="2">
        <v>40063</v>
      </c>
      <c r="G2026" t="s">
        <v>4</v>
      </c>
    </row>
    <row r="2027" spans="1:9" x14ac:dyDescent="0.25">
      <c r="A2027" s="1">
        <v>704825</v>
      </c>
      <c r="C2027" t="s">
        <v>3209</v>
      </c>
      <c r="D2027" t="s">
        <v>962</v>
      </c>
      <c r="E2027" s="3">
        <v>2100</v>
      </c>
      <c r="F2027" s="2">
        <v>38383</v>
      </c>
      <c r="G2027" t="s">
        <v>21</v>
      </c>
    </row>
    <row r="2028" spans="1:9" x14ac:dyDescent="0.25">
      <c r="A2028" s="1">
        <v>697132</v>
      </c>
      <c r="C2028" t="s">
        <v>3078</v>
      </c>
      <c r="D2028" t="s">
        <v>3072</v>
      </c>
      <c r="E2028" s="3">
        <v>7800</v>
      </c>
      <c r="F2028" s="2">
        <v>40294</v>
      </c>
      <c r="G2028" t="s">
        <v>3047</v>
      </c>
    </row>
    <row r="2029" spans="1:9" x14ac:dyDescent="0.25">
      <c r="A2029" s="1">
        <v>910226</v>
      </c>
      <c r="C2029" t="s">
        <v>6814</v>
      </c>
      <c r="D2029" t="s">
        <v>1765</v>
      </c>
      <c r="E2029" s="3">
        <v>15250</v>
      </c>
      <c r="F2029" s="2">
        <v>42979</v>
      </c>
      <c r="G2029" t="s">
        <v>6813</v>
      </c>
    </row>
    <row r="2030" spans="1:9" x14ac:dyDescent="0.25">
      <c r="A2030" s="1">
        <v>608468</v>
      </c>
      <c r="C2030" t="s">
        <v>227</v>
      </c>
      <c r="D2030" t="s">
        <v>228</v>
      </c>
      <c r="E2030" s="3">
        <v>13000</v>
      </c>
      <c r="F2030" s="2">
        <v>43741</v>
      </c>
      <c r="G2030" t="s">
        <v>4</v>
      </c>
      <c r="H2030" t="s">
        <v>7471</v>
      </c>
      <c r="I2030" t="s">
        <v>7470</v>
      </c>
    </row>
    <row r="2031" spans="1:9" x14ac:dyDescent="0.25">
      <c r="A2031" s="1">
        <v>609325</v>
      </c>
      <c r="C2031" t="s">
        <v>330</v>
      </c>
      <c r="D2031" t="s">
        <v>331</v>
      </c>
      <c r="E2031" s="3">
        <v>13750</v>
      </c>
      <c r="F2031" s="2">
        <v>39539</v>
      </c>
      <c r="G2031" t="s">
        <v>66</v>
      </c>
    </row>
    <row r="2032" spans="1:9" x14ac:dyDescent="0.25">
      <c r="A2032" s="1">
        <v>821401</v>
      </c>
      <c r="C2032" t="s">
        <v>4475</v>
      </c>
      <c r="D2032" t="s">
        <v>228</v>
      </c>
      <c r="E2032" s="3">
        <v>7300</v>
      </c>
      <c r="F2032" s="2">
        <v>39539</v>
      </c>
      <c r="G2032" t="s">
        <v>21</v>
      </c>
    </row>
    <row r="2033" spans="1:8" x14ac:dyDescent="0.25">
      <c r="A2033" s="1">
        <v>630591</v>
      </c>
      <c r="C2033" t="s">
        <v>2179</v>
      </c>
      <c r="D2033" t="s">
        <v>2180</v>
      </c>
      <c r="E2033" s="3">
        <v>5800</v>
      </c>
      <c r="F2033" s="2">
        <v>38443</v>
      </c>
      <c r="G2033" t="s">
        <v>4</v>
      </c>
    </row>
    <row r="2034" spans="1:8" x14ac:dyDescent="0.25">
      <c r="A2034" s="1">
        <v>622093</v>
      </c>
      <c r="C2034" t="s">
        <v>1444</v>
      </c>
      <c r="D2034" t="s">
        <v>1274</v>
      </c>
      <c r="E2034" s="3">
        <v>3750</v>
      </c>
      <c r="F2034" s="2">
        <v>43585</v>
      </c>
      <c r="G2034" t="s">
        <v>21</v>
      </c>
      <c r="H2034" t="s">
        <v>7471</v>
      </c>
    </row>
    <row r="2035" spans="1:8" x14ac:dyDescent="0.25">
      <c r="A2035" s="1">
        <v>621658</v>
      </c>
      <c r="C2035" t="s">
        <v>1410</v>
      </c>
      <c r="D2035" t="s">
        <v>1401</v>
      </c>
      <c r="E2035" s="3">
        <v>11750</v>
      </c>
      <c r="F2035" s="2">
        <v>39539</v>
      </c>
      <c r="G2035" t="s">
        <v>4</v>
      </c>
    </row>
    <row r="2036" spans="1:8" x14ac:dyDescent="0.25">
      <c r="A2036" s="1">
        <v>712561</v>
      </c>
      <c r="C2036" t="s">
        <v>3335</v>
      </c>
      <c r="D2036" t="s">
        <v>3336</v>
      </c>
      <c r="E2036" s="3">
        <v>1950</v>
      </c>
      <c r="F2036" s="2">
        <v>39539</v>
      </c>
      <c r="G2036" t="s">
        <v>136</v>
      </c>
    </row>
    <row r="2037" spans="1:8" x14ac:dyDescent="0.25">
      <c r="A2037" s="1">
        <v>865401</v>
      </c>
      <c r="C2037" t="s">
        <v>5421</v>
      </c>
      <c r="D2037" t="s">
        <v>923</v>
      </c>
      <c r="E2037" s="3">
        <v>7300</v>
      </c>
      <c r="F2037" s="2">
        <v>42454</v>
      </c>
      <c r="G2037" t="s">
        <v>4</v>
      </c>
    </row>
    <row r="2038" spans="1:8" x14ac:dyDescent="0.25">
      <c r="A2038" s="1">
        <v>620268</v>
      </c>
      <c r="C2038" t="s">
        <v>1289</v>
      </c>
      <c r="D2038" t="s">
        <v>1262</v>
      </c>
      <c r="E2038" s="3">
        <v>2075</v>
      </c>
      <c r="F2038" s="2">
        <v>42906</v>
      </c>
      <c r="G2038" t="s">
        <v>4</v>
      </c>
    </row>
    <row r="2039" spans="1:8" x14ac:dyDescent="0.25">
      <c r="A2039" s="1">
        <v>620542</v>
      </c>
      <c r="C2039" t="s">
        <v>1308</v>
      </c>
      <c r="D2039" t="s">
        <v>1198</v>
      </c>
      <c r="E2039" s="3">
        <v>10250</v>
      </c>
      <c r="F2039" s="2">
        <v>43115</v>
      </c>
      <c r="G2039" t="s">
        <v>589</v>
      </c>
    </row>
    <row r="2040" spans="1:8" x14ac:dyDescent="0.25">
      <c r="A2040" s="1">
        <v>934162</v>
      </c>
      <c r="C2040" t="s">
        <v>7251</v>
      </c>
      <c r="D2040" t="s">
        <v>7248</v>
      </c>
      <c r="E2040" s="3">
        <v>0</v>
      </c>
      <c r="F2040" s="2">
        <v>42826</v>
      </c>
      <c r="G2040" t="s">
        <v>6336</v>
      </c>
    </row>
    <row r="2041" spans="1:8" x14ac:dyDescent="0.25">
      <c r="A2041" s="1">
        <v>899434</v>
      </c>
      <c r="C2041" t="s">
        <v>6431</v>
      </c>
      <c r="D2041" t="s">
        <v>6423</v>
      </c>
      <c r="E2041" s="3">
        <v>2550</v>
      </c>
      <c r="F2041" s="2">
        <v>42401</v>
      </c>
      <c r="G2041" t="s">
        <v>1684</v>
      </c>
    </row>
    <row r="2042" spans="1:8" x14ac:dyDescent="0.25">
      <c r="A2042" s="1">
        <v>678591</v>
      </c>
      <c r="C2042" t="s">
        <v>2834</v>
      </c>
      <c r="D2042" t="s">
        <v>2835</v>
      </c>
      <c r="E2042" s="3">
        <v>8400</v>
      </c>
      <c r="F2042" s="2">
        <v>42826</v>
      </c>
      <c r="G2042" t="s">
        <v>182</v>
      </c>
    </row>
    <row r="2043" spans="1:8" x14ac:dyDescent="0.25">
      <c r="A2043" s="1">
        <v>849060</v>
      </c>
      <c r="C2043" t="s">
        <v>5106</v>
      </c>
      <c r="D2043" t="s">
        <v>1598</v>
      </c>
      <c r="E2043" s="3">
        <v>9100</v>
      </c>
      <c r="F2043" s="2">
        <v>42675</v>
      </c>
      <c r="G2043" t="s">
        <v>219</v>
      </c>
    </row>
    <row r="2044" spans="1:8" x14ac:dyDescent="0.25">
      <c r="A2044" s="1">
        <v>691532</v>
      </c>
      <c r="C2044" t="s">
        <v>2961</v>
      </c>
      <c r="D2044" t="s">
        <v>335</v>
      </c>
      <c r="E2044" s="3">
        <v>16250</v>
      </c>
      <c r="F2044" s="2">
        <v>43556</v>
      </c>
      <c r="G2044" t="s">
        <v>66</v>
      </c>
    </row>
    <row r="2045" spans="1:8" x14ac:dyDescent="0.25">
      <c r="A2045" s="1">
        <v>918536</v>
      </c>
      <c r="C2045" t="s">
        <v>7085</v>
      </c>
      <c r="D2045" t="s">
        <v>2674</v>
      </c>
      <c r="E2045" s="3">
        <v>5800</v>
      </c>
      <c r="F2045" s="2">
        <v>43191</v>
      </c>
      <c r="G2045" t="s">
        <v>1684</v>
      </c>
    </row>
    <row r="2046" spans="1:8" x14ac:dyDescent="0.25">
      <c r="A2046" s="1">
        <v>846957</v>
      </c>
      <c r="C2046" t="s">
        <v>5058</v>
      </c>
      <c r="D2046" t="s">
        <v>5059</v>
      </c>
      <c r="E2046" s="3">
        <v>7200</v>
      </c>
      <c r="F2046" s="2">
        <v>38443</v>
      </c>
      <c r="G2046" t="s">
        <v>66</v>
      </c>
    </row>
    <row r="2047" spans="1:8" x14ac:dyDescent="0.25">
      <c r="A2047" s="1">
        <v>610059</v>
      </c>
      <c r="C2047" t="s">
        <v>389</v>
      </c>
      <c r="D2047" t="s">
        <v>335</v>
      </c>
      <c r="E2047" s="3">
        <v>90500</v>
      </c>
      <c r="F2047" s="2">
        <v>42826</v>
      </c>
      <c r="G2047" t="s">
        <v>66</v>
      </c>
    </row>
    <row r="2048" spans="1:8" x14ac:dyDescent="0.25">
      <c r="A2048" s="1">
        <v>623438</v>
      </c>
      <c r="C2048" t="s">
        <v>1551</v>
      </c>
      <c r="D2048" t="s">
        <v>1525</v>
      </c>
      <c r="E2048" s="3">
        <v>5400</v>
      </c>
      <c r="F2048" s="2">
        <v>38749</v>
      </c>
      <c r="G2048" t="s">
        <v>177</v>
      </c>
    </row>
    <row r="2049" spans="1:9" x14ac:dyDescent="0.25">
      <c r="A2049" s="1">
        <v>868747</v>
      </c>
      <c r="C2049" t="s">
        <v>5522</v>
      </c>
      <c r="D2049" t="s">
        <v>5523</v>
      </c>
      <c r="E2049" s="3">
        <v>900</v>
      </c>
      <c r="F2049" s="2">
        <v>40269</v>
      </c>
      <c r="G2049" t="s">
        <v>23</v>
      </c>
    </row>
    <row r="2050" spans="1:9" x14ac:dyDescent="0.25">
      <c r="A2050" s="1">
        <v>704472</v>
      </c>
      <c r="C2050" t="s">
        <v>3195</v>
      </c>
      <c r="D2050" t="s">
        <v>3196</v>
      </c>
      <c r="E2050" s="3">
        <v>4150</v>
      </c>
      <c r="F2050" s="2">
        <v>39173</v>
      </c>
      <c r="G2050" t="s">
        <v>136</v>
      </c>
    </row>
    <row r="2051" spans="1:9" x14ac:dyDescent="0.25">
      <c r="A2051" s="1">
        <v>876938</v>
      </c>
      <c r="C2051" t="s">
        <v>5744</v>
      </c>
      <c r="D2051" t="s">
        <v>4257</v>
      </c>
      <c r="E2051" s="3">
        <v>1350</v>
      </c>
      <c r="F2051" s="2">
        <v>43191</v>
      </c>
      <c r="G2051" t="s">
        <v>21</v>
      </c>
      <c r="H2051" t="s">
        <v>7471</v>
      </c>
      <c r="I2051" t="s">
        <v>7469</v>
      </c>
    </row>
    <row r="2052" spans="1:9" x14ac:dyDescent="0.25">
      <c r="A2052" s="1">
        <v>606906</v>
      </c>
      <c r="C2052" t="s">
        <v>67</v>
      </c>
      <c r="D2052" t="s">
        <v>68</v>
      </c>
      <c r="E2052" s="3">
        <v>6000</v>
      </c>
      <c r="F2052" s="2">
        <v>43185</v>
      </c>
      <c r="G2052" t="s">
        <v>66</v>
      </c>
    </row>
    <row r="2053" spans="1:9" x14ac:dyDescent="0.25">
      <c r="A2053" s="1">
        <v>908478</v>
      </c>
      <c r="C2053" t="s">
        <v>6736</v>
      </c>
      <c r="D2053" t="s">
        <v>859</v>
      </c>
      <c r="E2053" s="3">
        <v>1150</v>
      </c>
      <c r="F2053" s="2">
        <v>38443</v>
      </c>
      <c r="G2053" t="s">
        <v>5373</v>
      </c>
    </row>
    <row r="2054" spans="1:9" x14ac:dyDescent="0.25">
      <c r="A2054" s="1">
        <v>711864</v>
      </c>
      <c r="C2054" t="s">
        <v>3326</v>
      </c>
      <c r="D2054" t="s">
        <v>3327</v>
      </c>
      <c r="E2054" s="3">
        <v>5600</v>
      </c>
      <c r="F2054" s="2">
        <v>38443</v>
      </c>
      <c r="G2054" t="s">
        <v>3154</v>
      </c>
    </row>
    <row r="2055" spans="1:9" x14ac:dyDescent="0.25">
      <c r="A2055" s="1">
        <v>632155</v>
      </c>
      <c r="C2055" t="s">
        <v>2295</v>
      </c>
      <c r="D2055" t="s">
        <v>2296</v>
      </c>
      <c r="E2055" s="3">
        <v>8000</v>
      </c>
      <c r="F2055" s="2">
        <v>42303</v>
      </c>
      <c r="G2055" t="s">
        <v>51</v>
      </c>
    </row>
    <row r="2056" spans="1:9" x14ac:dyDescent="0.25">
      <c r="A2056" s="1">
        <v>627258</v>
      </c>
      <c r="C2056" t="s">
        <v>1897</v>
      </c>
      <c r="D2056" t="s">
        <v>1833</v>
      </c>
      <c r="E2056" s="3">
        <v>5400</v>
      </c>
      <c r="F2056" s="2">
        <v>38443</v>
      </c>
      <c r="G2056" t="s">
        <v>66</v>
      </c>
    </row>
    <row r="2057" spans="1:9" x14ac:dyDescent="0.25">
      <c r="A2057" s="1">
        <v>853582</v>
      </c>
      <c r="C2057" t="s">
        <v>5194</v>
      </c>
      <c r="D2057" t="s">
        <v>5195</v>
      </c>
      <c r="E2057" s="3">
        <v>3450</v>
      </c>
      <c r="F2057" s="2">
        <v>40460</v>
      </c>
      <c r="G2057" t="s">
        <v>182</v>
      </c>
    </row>
    <row r="2058" spans="1:9" x14ac:dyDescent="0.25">
      <c r="A2058" s="1">
        <v>868750</v>
      </c>
      <c r="C2058" t="s">
        <v>5524</v>
      </c>
      <c r="D2058" t="s">
        <v>5525</v>
      </c>
      <c r="E2058" s="3">
        <v>7300</v>
      </c>
      <c r="F2058" s="2">
        <v>42583</v>
      </c>
      <c r="G2058" t="s">
        <v>66</v>
      </c>
    </row>
    <row r="2059" spans="1:9" x14ac:dyDescent="0.25">
      <c r="A2059" s="1">
        <v>632622</v>
      </c>
      <c r="C2059" t="s">
        <v>2325</v>
      </c>
      <c r="D2059" t="s">
        <v>1693</v>
      </c>
      <c r="E2059" s="3">
        <v>3200</v>
      </c>
      <c r="F2059" s="2">
        <v>38808</v>
      </c>
      <c r="G2059" t="s">
        <v>4</v>
      </c>
    </row>
    <row r="2060" spans="1:9" x14ac:dyDescent="0.25">
      <c r="A2060" s="1">
        <v>631663</v>
      </c>
      <c r="C2060" t="s">
        <v>2261</v>
      </c>
      <c r="D2060" t="s">
        <v>2262</v>
      </c>
      <c r="E2060" s="3">
        <v>40250</v>
      </c>
      <c r="F2060" s="2">
        <v>42846</v>
      </c>
      <c r="G2060" t="s">
        <v>12</v>
      </c>
    </row>
    <row r="2061" spans="1:9" x14ac:dyDescent="0.25">
      <c r="A2061" s="1">
        <v>608548</v>
      </c>
      <c r="C2061" t="s">
        <v>239</v>
      </c>
      <c r="D2061" t="s">
        <v>228</v>
      </c>
      <c r="E2061" s="3">
        <v>10500</v>
      </c>
      <c r="F2061" s="2">
        <v>41382</v>
      </c>
      <c r="G2061" t="s">
        <v>4</v>
      </c>
    </row>
    <row r="2062" spans="1:9" x14ac:dyDescent="0.25">
      <c r="A2062" s="1">
        <v>844419</v>
      </c>
      <c r="C2062" t="s">
        <v>4982</v>
      </c>
      <c r="D2062" t="s">
        <v>4981</v>
      </c>
      <c r="E2062" s="3">
        <v>5700</v>
      </c>
      <c r="F2062" s="2">
        <v>40603</v>
      </c>
      <c r="G2062" t="s">
        <v>177</v>
      </c>
    </row>
    <row r="2063" spans="1:9" x14ac:dyDescent="0.25">
      <c r="A2063" s="1">
        <v>865590</v>
      </c>
      <c r="C2063" t="s">
        <v>5437</v>
      </c>
      <c r="D2063" t="s">
        <v>967</v>
      </c>
      <c r="E2063" s="3">
        <v>2750</v>
      </c>
      <c r="F2063" s="2">
        <v>40767</v>
      </c>
      <c r="G2063" t="s">
        <v>21</v>
      </c>
    </row>
    <row r="2064" spans="1:9" x14ac:dyDescent="0.25">
      <c r="A2064" s="1">
        <v>864959</v>
      </c>
      <c r="C2064" t="s">
        <v>5394</v>
      </c>
      <c r="D2064" t="s">
        <v>5395</v>
      </c>
      <c r="E2064" s="3">
        <v>27500</v>
      </c>
      <c r="F2064" s="2">
        <v>40253</v>
      </c>
      <c r="G2064" t="s">
        <v>12</v>
      </c>
    </row>
    <row r="2065" spans="1:9" x14ac:dyDescent="0.25">
      <c r="A2065" s="1">
        <v>886435</v>
      </c>
      <c r="C2065" t="s">
        <v>6010</v>
      </c>
      <c r="D2065" t="s">
        <v>6011</v>
      </c>
      <c r="E2065" s="3">
        <v>4000</v>
      </c>
      <c r="F2065" s="2">
        <v>40269</v>
      </c>
      <c r="G2065" t="s">
        <v>66</v>
      </c>
    </row>
    <row r="2066" spans="1:9" x14ac:dyDescent="0.25">
      <c r="A2066" s="1">
        <v>710032</v>
      </c>
      <c r="C2066" t="s">
        <v>3284</v>
      </c>
      <c r="D2066" t="s">
        <v>1178</v>
      </c>
      <c r="E2066" s="3">
        <v>18250</v>
      </c>
      <c r="F2066" s="2">
        <v>42989</v>
      </c>
      <c r="G2066" t="s">
        <v>4</v>
      </c>
      <c r="H2066" t="s">
        <v>7471</v>
      </c>
    </row>
    <row r="2067" spans="1:9" x14ac:dyDescent="0.25">
      <c r="A2067" s="1">
        <v>665907</v>
      </c>
      <c r="C2067" t="s">
        <v>2701</v>
      </c>
      <c r="D2067" t="s">
        <v>2702</v>
      </c>
      <c r="E2067" s="3">
        <v>5200</v>
      </c>
      <c r="F2067" s="2">
        <v>38740</v>
      </c>
      <c r="G2067" t="s">
        <v>66</v>
      </c>
    </row>
    <row r="2068" spans="1:9" x14ac:dyDescent="0.25">
      <c r="A2068" s="1">
        <v>890684</v>
      </c>
      <c r="C2068" t="s">
        <v>6124</v>
      </c>
      <c r="D2068" t="s">
        <v>6125</v>
      </c>
      <c r="E2068" s="3">
        <v>6500</v>
      </c>
      <c r="F2068" s="2">
        <v>42095</v>
      </c>
      <c r="G2068" t="s">
        <v>66</v>
      </c>
    </row>
    <row r="2069" spans="1:9" x14ac:dyDescent="0.25">
      <c r="A2069" s="1">
        <v>646822</v>
      </c>
      <c r="C2069" t="s">
        <v>2496</v>
      </c>
      <c r="D2069" t="s">
        <v>2497</v>
      </c>
      <c r="E2069" s="3">
        <v>3550</v>
      </c>
      <c r="F2069" s="2">
        <v>43191</v>
      </c>
      <c r="G2069" t="s">
        <v>66</v>
      </c>
    </row>
    <row r="2070" spans="1:9" x14ac:dyDescent="0.25">
      <c r="A2070" s="1">
        <v>646855</v>
      </c>
      <c r="C2070" t="s">
        <v>2500</v>
      </c>
      <c r="D2070" t="s">
        <v>2497</v>
      </c>
      <c r="E2070" s="3">
        <v>2750</v>
      </c>
      <c r="F2070" s="2">
        <v>43556</v>
      </c>
      <c r="G2070" t="s">
        <v>66</v>
      </c>
    </row>
    <row r="2071" spans="1:9" x14ac:dyDescent="0.25">
      <c r="A2071" s="1">
        <v>899397</v>
      </c>
      <c r="C2071" t="s">
        <v>6427</v>
      </c>
      <c r="D2071" t="s">
        <v>6423</v>
      </c>
      <c r="E2071" s="3">
        <v>2300</v>
      </c>
      <c r="F2071" s="2">
        <v>42095</v>
      </c>
      <c r="G2071" t="s">
        <v>1684</v>
      </c>
    </row>
    <row r="2072" spans="1:9" x14ac:dyDescent="0.25">
      <c r="A2072" s="1">
        <v>608480</v>
      </c>
      <c r="C2072" t="s">
        <v>232</v>
      </c>
      <c r="D2072" t="s">
        <v>228</v>
      </c>
      <c r="E2072" s="3">
        <v>15000</v>
      </c>
      <c r="F2072" s="2">
        <v>38443</v>
      </c>
      <c r="G2072" t="s">
        <v>231</v>
      </c>
    </row>
    <row r="2073" spans="1:9" x14ac:dyDescent="0.25">
      <c r="A2073" s="1">
        <v>619125</v>
      </c>
      <c r="C2073" t="s">
        <v>1207</v>
      </c>
      <c r="D2073" t="s">
        <v>1198</v>
      </c>
      <c r="E2073" s="3">
        <v>4550</v>
      </c>
      <c r="F2073" s="2">
        <v>42328</v>
      </c>
      <c r="G2073" t="s">
        <v>4</v>
      </c>
    </row>
    <row r="2074" spans="1:9" x14ac:dyDescent="0.25">
      <c r="A2074" s="1">
        <v>870642</v>
      </c>
      <c r="C2074" t="s">
        <v>5599</v>
      </c>
      <c r="D2074" t="s">
        <v>408</v>
      </c>
      <c r="E2074" s="3">
        <v>750</v>
      </c>
      <c r="F2074" s="2">
        <v>41661</v>
      </c>
      <c r="G2074" t="s">
        <v>219</v>
      </c>
    </row>
    <row r="2075" spans="1:9" x14ac:dyDescent="0.25">
      <c r="A2075" s="1">
        <v>607238</v>
      </c>
      <c r="C2075" t="s">
        <v>109</v>
      </c>
      <c r="D2075" t="s">
        <v>110</v>
      </c>
      <c r="E2075" s="3">
        <v>6400</v>
      </c>
      <c r="F2075" s="2">
        <v>38443</v>
      </c>
      <c r="G2075" t="s">
        <v>66</v>
      </c>
    </row>
    <row r="2076" spans="1:9" x14ac:dyDescent="0.25">
      <c r="A2076" s="1">
        <v>622606</v>
      </c>
      <c r="C2076" t="s">
        <v>1509</v>
      </c>
      <c r="D2076" t="s">
        <v>1503</v>
      </c>
      <c r="E2076" s="3">
        <v>4200</v>
      </c>
      <c r="F2076" s="2">
        <v>40269</v>
      </c>
      <c r="G2076" t="s">
        <v>4</v>
      </c>
    </row>
    <row r="2077" spans="1:9" x14ac:dyDescent="0.25">
      <c r="A2077" s="1">
        <v>717282</v>
      </c>
      <c r="C2077" t="s">
        <v>3455</v>
      </c>
      <c r="D2077" t="s">
        <v>3456</v>
      </c>
      <c r="E2077" s="3">
        <v>2800</v>
      </c>
      <c r="F2077" s="2">
        <v>42461</v>
      </c>
      <c r="G2077" t="s">
        <v>1965</v>
      </c>
    </row>
    <row r="2078" spans="1:9" x14ac:dyDescent="0.25">
      <c r="A2078" s="1">
        <v>609245</v>
      </c>
      <c r="C2078" t="s">
        <v>319</v>
      </c>
      <c r="D2078" t="s">
        <v>206</v>
      </c>
      <c r="E2078" s="3">
        <v>3850</v>
      </c>
      <c r="F2078" s="2">
        <v>40695</v>
      </c>
      <c r="G2078" t="s">
        <v>4</v>
      </c>
    </row>
    <row r="2079" spans="1:9" x14ac:dyDescent="0.25">
      <c r="A2079" s="1">
        <v>608491</v>
      </c>
      <c r="C2079" t="s">
        <v>233</v>
      </c>
      <c r="D2079" t="s">
        <v>234</v>
      </c>
      <c r="E2079" s="3">
        <v>0</v>
      </c>
      <c r="F2079" s="2">
        <v>40561</v>
      </c>
      <c r="G2079" t="s">
        <v>21</v>
      </c>
      <c r="H2079" t="s">
        <v>7471</v>
      </c>
      <c r="I2079" t="s">
        <v>7469</v>
      </c>
    </row>
    <row r="2080" spans="1:9" x14ac:dyDescent="0.25">
      <c r="A2080" s="1">
        <v>699423</v>
      </c>
      <c r="C2080" t="s">
        <v>3112</v>
      </c>
      <c r="D2080" t="s">
        <v>1652</v>
      </c>
      <c r="E2080" s="3">
        <v>1800</v>
      </c>
      <c r="F2080" s="2">
        <v>41730</v>
      </c>
      <c r="G2080" t="s">
        <v>66</v>
      </c>
      <c r="H2080" t="s">
        <v>7471</v>
      </c>
      <c r="I2080" t="s">
        <v>7469</v>
      </c>
    </row>
    <row r="2081" spans="1:9" x14ac:dyDescent="0.25">
      <c r="A2081" s="1">
        <v>616535</v>
      </c>
      <c r="C2081" t="s">
        <v>953</v>
      </c>
      <c r="D2081" t="s">
        <v>954</v>
      </c>
      <c r="E2081" s="3">
        <v>880</v>
      </c>
      <c r="F2081" s="2">
        <v>38443</v>
      </c>
      <c r="G2081" t="s">
        <v>952</v>
      </c>
    </row>
    <row r="2082" spans="1:9" x14ac:dyDescent="0.25">
      <c r="A2082" s="1">
        <v>711842</v>
      </c>
      <c r="C2082" t="s">
        <v>3324</v>
      </c>
      <c r="D2082" t="s">
        <v>3325</v>
      </c>
      <c r="E2082" s="3">
        <v>3350</v>
      </c>
      <c r="F2082" s="2">
        <v>38443</v>
      </c>
      <c r="G2082" t="s">
        <v>182</v>
      </c>
    </row>
    <row r="2083" spans="1:9" x14ac:dyDescent="0.25">
      <c r="A2083" s="1">
        <v>631107</v>
      </c>
      <c r="C2083" t="s">
        <v>2217</v>
      </c>
      <c r="D2083" t="s">
        <v>2203</v>
      </c>
      <c r="E2083" s="3">
        <v>8300</v>
      </c>
      <c r="F2083" s="2">
        <v>39965</v>
      </c>
      <c r="G2083" t="s">
        <v>66</v>
      </c>
    </row>
    <row r="2084" spans="1:9" x14ac:dyDescent="0.25">
      <c r="A2084" s="1">
        <v>738625</v>
      </c>
      <c r="C2084" t="s">
        <v>3827</v>
      </c>
      <c r="D2084" t="s">
        <v>3828</v>
      </c>
      <c r="E2084" s="3">
        <v>5500</v>
      </c>
      <c r="F2084" s="2">
        <v>37716</v>
      </c>
      <c r="G2084" t="s">
        <v>4</v>
      </c>
    </row>
    <row r="2085" spans="1:9" x14ac:dyDescent="0.25">
      <c r="A2085" s="1">
        <v>938251</v>
      </c>
      <c r="C2085" t="s">
        <v>7417</v>
      </c>
      <c r="D2085" t="s">
        <v>6683</v>
      </c>
      <c r="E2085" s="3">
        <v>9800</v>
      </c>
      <c r="F2085" s="2">
        <v>40269</v>
      </c>
      <c r="G2085" t="s">
        <v>1684</v>
      </c>
    </row>
    <row r="2086" spans="1:9" x14ac:dyDescent="0.25">
      <c r="A2086" s="1">
        <v>627485</v>
      </c>
      <c r="C2086" t="s">
        <v>1918</v>
      </c>
      <c r="D2086" t="s">
        <v>923</v>
      </c>
      <c r="E2086" s="3">
        <v>15750</v>
      </c>
      <c r="F2086" s="2">
        <v>42826</v>
      </c>
      <c r="G2086" t="s">
        <v>4</v>
      </c>
    </row>
    <row r="2087" spans="1:9" x14ac:dyDescent="0.25">
      <c r="A2087" s="1">
        <v>618644</v>
      </c>
      <c r="C2087" t="s">
        <v>1170</v>
      </c>
      <c r="D2087" t="s">
        <v>1162</v>
      </c>
      <c r="E2087" s="3">
        <v>6800</v>
      </c>
      <c r="F2087" s="2">
        <v>38443</v>
      </c>
      <c r="G2087" t="s">
        <v>4</v>
      </c>
    </row>
    <row r="2088" spans="1:9" x14ac:dyDescent="0.25">
      <c r="A2088" s="1">
        <v>621589</v>
      </c>
      <c r="C2088" t="s">
        <v>1404</v>
      </c>
      <c r="D2088" t="s">
        <v>19</v>
      </c>
      <c r="E2088" s="3">
        <v>18250</v>
      </c>
      <c r="F2088" s="2">
        <v>40634</v>
      </c>
      <c r="G2088" t="s">
        <v>4</v>
      </c>
      <c r="H2088" t="s">
        <v>7471</v>
      </c>
      <c r="I2088" t="s">
        <v>7509</v>
      </c>
    </row>
    <row r="2089" spans="1:9" x14ac:dyDescent="0.25">
      <c r="A2089" s="1">
        <v>802082</v>
      </c>
      <c r="C2089" t="s">
        <v>4062</v>
      </c>
      <c r="D2089" t="s">
        <v>4063</v>
      </c>
      <c r="E2089" s="3">
        <v>7400</v>
      </c>
      <c r="F2089" s="2">
        <v>38443</v>
      </c>
      <c r="G2089" t="s">
        <v>66</v>
      </c>
    </row>
    <row r="2090" spans="1:9" x14ac:dyDescent="0.25">
      <c r="A2090" s="1">
        <v>856701</v>
      </c>
      <c r="C2090" t="s">
        <v>5286</v>
      </c>
      <c r="D2090" t="s">
        <v>2835</v>
      </c>
      <c r="E2090" s="3">
        <v>3200</v>
      </c>
      <c r="F2090" s="2">
        <v>42826</v>
      </c>
      <c r="G2090" t="s">
        <v>66</v>
      </c>
    </row>
    <row r="2091" spans="1:9" x14ac:dyDescent="0.25">
      <c r="A2091" s="1">
        <v>705066</v>
      </c>
      <c r="C2091" t="s">
        <v>3223</v>
      </c>
      <c r="D2091" t="s">
        <v>3094</v>
      </c>
      <c r="E2091" s="3">
        <v>2400</v>
      </c>
      <c r="F2091" s="2">
        <v>38808</v>
      </c>
      <c r="G2091" t="s">
        <v>66</v>
      </c>
    </row>
    <row r="2092" spans="1:9" x14ac:dyDescent="0.25">
      <c r="A2092" s="1">
        <v>619965</v>
      </c>
      <c r="C2092" t="s">
        <v>1263</v>
      </c>
      <c r="D2092" t="s">
        <v>1262</v>
      </c>
      <c r="E2092" s="3">
        <v>10750</v>
      </c>
      <c r="F2092" s="2">
        <v>43739</v>
      </c>
      <c r="G2092" t="s">
        <v>4</v>
      </c>
    </row>
    <row r="2093" spans="1:9" x14ac:dyDescent="0.25">
      <c r="A2093" s="1">
        <v>612602</v>
      </c>
      <c r="C2093" t="s">
        <v>657</v>
      </c>
      <c r="D2093" t="s">
        <v>658</v>
      </c>
      <c r="E2093" s="3">
        <v>5300</v>
      </c>
      <c r="F2093" s="2">
        <v>42405</v>
      </c>
      <c r="G2093" t="s">
        <v>66</v>
      </c>
    </row>
    <row r="2094" spans="1:9" x14ac:dyDescent="0.25">
      <c r="A2094" s="1">
        <v>902546</v>
      </c>
      <c r="C2094" t="s">
        <v>6577</v>
      </c>
      <c r="D2094" t="s">
        <v>923</v>
      </c>
      <c r="E2094" s="3">
        <v>4800</v>
      </c>
      <c r="F2094" s="2">
        <v>43151</v>
      </c>
      <c r="G2094" t="s">
        <v>872</v>
      </c>
    </row>
    <row r="2095" spans="1:9" x14ac:dyDescent="0.25">
      <c r="A2095" s="1">
        <v>618791</v>
      </c>
      <c r="C2095" t="s">
        <v>1181</v>
      </c>
      <c r="D2095" t="s">
        <v>1158</v>
      </c>
      <c r="E2095" s="3">
        <v>3900</v>
      </c>
      <c r="F2095" s="2">
        <v>42500</v>
      </c>
      <c r="G2095" t="s">
        <v>66</v>
      </c>
    </row>
    <row r="2096" spans="1:9" x14ac:dyDescent="0.25">
      <c r="A2096" s="1">
        <v>902126</v>
      </c>
      <c r="C2096" t="s">
        <v>6553</v>
      </c>
      <c r="D2096" t="s">
        <v>1598</v>
      </c>
      <c r="E2096" s="3">
        <v>5700</v>
      </c>
      <c r="F2096" s="2">
        <v>42686</v>
      </c>
      <c r="G2096" t="s">
        <v>1684</v>
      </c>
    </row>
    <row r="2097" spans="1:7" x14ac:dyDescent="0.25">
      <c r="A2097" s="1">
        <v>872682</v>
      </c>
      <c r="C2097" t="s">
        <v>5660</v>
      </c>
      <c r="D2097" t="s">
        <v>5661</v>
      </c>
      <c r="E2097" s="3">
        <v>10000</v>
      </c>
      <c r="F2097" s="2">
        <v>41575</v>
      </c>
      <c r="G2097" t="s">
        <v>219</v>
      </c>
    </row>
    <row r="2098" spans="1:7" x14ac:dyDescent="0.25">
      <c r="A2098" s="1">
        <v>607750</v>
      </c>
      <c r="C2098" t="s">
        <v>149</v>
      </c>
      <c r="D2098" t="s">
        <v>150</v>
      </c>
      <c r="E2098" s="3">
        <v>10250</v>
      </c>
      <c r="F2098" s="2">
        <v>39539</v>
      </c>
      <c r="G2098" t="s">
        <v>12</v>
      </c>
    </row>
    <row r="2099" spans="1:7" x14ac:dyDescent="0.25">
      <c r="A2099" s="1">
        <v>609074</v>
      </c>
      <c r="C2099" t="s">
        <v>301</v>
      </c>
      <c r="D2099" t="s">
        <v>288</v>
      </c>
      <c r="E2099" s="3">
        <v>11000</v>
      </c>
      <c r="F2099" s="2">
        <v>34790</v>
      </c>
      <c r="G2099" t="s">
        <v>4</v>
      </c>
    </row>
    <row r="2100" spans="1:7" x14ac:dyDescent="0.25">
      <c r="A2100" s="1">
        <v>868370</v>
      </c>
      <c r="C2100" t="s">
        <v>5505</v>
      </c>
      <c r="D2100" t="s">
        <v>5506</v>
      </c>
      <c r="E2100" s="3">
        <v>7400</v>
      </c>
      <c r="F2100" s="2">
        <v>41222</v>
      </c>
      <c r="G2100" t="s">
        <v>494</v>
      </c>
    </row>
    <row r="2101" spans="1:7" x14ac:dyDescent="0.25">
      <c r="A2101" s="1">
        <v>614959</v>
      </c>
      <c r="C2101" t="s">
        <v>842</v>
      </c>
      <c r="D2101" t="s">
        <v>835</v>
      </c>
      <c r="E2101" s="3">
        <v>11500</v>
      </c>
      <c r="F2101" s="2">
        <v>43574</v>
      </c>
      <c r="G2101" t="s">
        <v>589</v>
      </c>
    </row>
    <row r="2102" spans="1:7" x14ac:dyDescent="0.25">
      <c r="A2102" s="1">
        <v>849270</v>
      </c>
      <c r="C2102" t="s">
        <v>5110</v>
      </c>
      <c r="D2102" t="s">
        <v>2100</v>
      </c>
      <c r="E2102" s="3">
        <v>7600</v>
      </c>
      <c r="F2102" s="2">
        <v>41791</v>
      </c>
      <c r="G2102" t="s">
        <v>66</v>
      </c>
    </row>
    <row r="2103" spans="1:7" x14ac:dyDescent="0.25">
      <c r="A2103" s="1">
        <v>663310</v>
      </c>
      <c r="C2103" t="s">
        <v>2680</v>
      </c>
      <c r="D2103" t="s">
        <v>2167</v>
      </c>
      <c r="E2103" s="3">
        <v>3750</v>
      </c>
      <c r="F2103" s="2">
        <v>42309</v>
      </c>
      <c r="G2103" t="s">
        <v>66</v>
      </c>
    </row>
    <row r="2104" spans="1:7" x14ac:dyDescent="0.25">
      <c r="A2104" s="1">
        <v>855055</v>
      </c>
      <c r="C2104" t="s">
        <v>5237</v>
      </c>
      <c r="D2104" t="s">
        <v>422</v>
      </c>
      <c r="E2104" s="3">
        <v>7400</v>
      </c>
      <c r="F2104" s="2">
        <v>40984</v>
      </c>
      <c r="G2104" t="s">
        <v>182</v>
      </c>
    </row>
    <row r="2105" spans="1:7" x14ac:dyDescent="0.25">
      <c r="A2105" s="1">
        <v>815564</v>
      </c>
      <c r="C2105" t="s">
        <v>4335</v>
      </c>
      <c r="D2105" t="s">
        <v>4336</v>
      </c>
      <c r="E2105" s="3">
        <v>9800</v>
      </c>
      <c r="F2105" s="2">
        <v>39539</v>
      </c>
      <c r="G2105" t="s">
        <v>66</v>
      </c>
    </row>
    <row r="2106" spans="1:7" x14ac:dyDescent="0.25">
      <c r="A2106" s="1">
        <v>821888</v>
      </c>
      <c r="C2106" t="s">
        <v>4495</v>
      </c>
      <c r="D2106" t="s">
        <v>4336</v>
      </c>
      <c r="E2106" s="3">
        <v>70500</v>
      </c>
      <c r="F2106" s="2">
        <v>39539</v>
      </c>
      <c r="G2106" t="s">
        <v>66</v>
      </c>
    </row>
    <row r="2107" spans="1:7" x14ac:dyDescent="0.25">
      <c r="A2107" s="1">
        <v>827374</v>
      </c>
      <c r="C2107" t="s">
        <v>4582</v>
      </c>
      <c r="D2107" t="s">
        <v>4336</v>
      </c>
      <c r="E2107" s="3">
        <v>25250</v>
      </c>
      <c r="F2107" s="2">
        <v>39295</v>
      </c>
      <c r="G2107" t="s">
        <v>66</v>
      </c>
    </row>
    <row r="2108" spans="1:7" x14ac:dyDescent="0.25">
      <c r="A2108" s="1">
        <v>626233</v>
      </c>
      <c r="C2108" t="s">
        <v>1805</v>
      </c>
      <c r="D2108" t="s">
        <v>1775</v>
      </c>
      <c r="E2108" s="3">
        <v>9800</v>
      </c>
      <c r="F2108" s="2">
        <v>40269</v>
      </c>
      <c r="G2108" t="s">
        <v>1804</v>
      </c>
    </row>
    <row r="2109" spans="1:7" x14ac:dyDescent="0.25">
      <c r="A2109" s="1">
        <v>872576</v>
      </c>
      <c r="C2109" t="s">
        <v>5653</v>
      </c>
      <c r="D2109" t="s">
        <v>5654</v>
      </c>
      <c r="E2109" s="3">
        <v>3200</v>
      </c>
      <c r="F2109" s="2">
        <v>42345</v>
      </c>
      <c r="G2109" t="s">
        <v>66</v>
      </c>
    </row>
    <row r="2110" spans="1:7" x14ac:dyDescent="0.25">
      <c r="A2110" s="1">
        <v>892276</v>
      </c>
      <c r="C2110" t="s">
        <v>6167</v>
      </c>
      <c r="D2110" t="s">
        <v>6165</v>
      </c>
      <c r="E2110" s="3">
        <v>74000</v>
      </c>
      <c r="F2110" s="2">
        <v>42826</v>
      </c>
      <c r="G2110" t="s">
        <v>177</v>
      </c>
    </row>
    <row r="2111" spans="1:7" x14ac:dyDescent="0.25">
      <c r="A2111" s="1">
        <v>891910</v>
      </c>
      <c r="C2111" t="s">
        <v>6159</v>
      </c>
      <c r="D2111" t="s">
        <v>5929</v>
      </c>
      <c r="E2111" s="3">
        <v>15750</v>
      </c>
      <c r="F2111" s="2">
        <v>42937</v>
      </c>
      <c r="G2111" t="s">
        <v>3154</v>
      </c>
    </row>
    <row r="2112" spans="1:7" x14ac:dyDescent="0.25">
      <c r="A2112" s="1">
        <v>688551</v>
      </c>
      <c r="C2112" t="s">
        <v>2929</v>
      </c>
      <c r="D2112" t="s">
        <v>1525</v>
      </c>
      <c r="E2112" s="3">
        <v>6000</v>
      </c>
      <c r="F2112" s="2">
        <v>41211</v>
      </c>
      <c r="G2112" t="s">
        <v>66</v>
      </c>
    </row>
    <row r="2113" spans="1:9" x14ac:dyDescent="0.25">
      <c r="A2113" s="1">
        <v>840410</v>
      </c>
      <c r="C2113" t="s">
        <v>4836</v>
      </c>
      <c r="D2113" t="s">
        <v>809</v>
      </c>
      <c r="E2113" s="3">
        <v>18250</v>
      </c>
      <c r="F2113" s="2">
        <v>43313</v>
      </c>
      <c r="G2113" t="s">
        <v>4</v>
      </c>
    </row>
    <row r="2114" spans="1:9" x14ac:dyDescent="0.25">
      <c r="A2114" s="1">
        <v>877070</v>
      </c>
      <c r="C2114" t="s">
        <v>5755</v>
      </c>
      <c r="D2114" t="s">
        <v>3045</v>
      </c>
      <c r="E2114" s="3">
        <v>14250</v>
      </c>
      <c r="F2114" s="2">
        <v>40026</v>
      </c>
      <c r="G2114" t="s">
        <v>66</v>
      </c>
    </row>
    <row r="2115" spans="1:9" x14ac:dyDescent="0.25">
      <c r="A2115" s="1">
        <v>809119</v>
      </c>
      <c r="C2115" t="s">
        <v>4178</v>
      </c>
      <c r="D2115" t="s">
        <v>2976</v>
      </c>
      <c r="E2115" s="3">
        <v>4450</v>
      </c>
      <c r="F2115" s="2">
        <v>41806</v>
      </c>
      <c r="G2115" t="s">
        <v>66</v>
      </c>
    </row>
    <row r="2116" spans="1:9" x14ac:dyDescent="0.25">
      <c r="A2116" s="1">
        <v>883641</v>
      </c>
      <c r="C2116" t="s">
        <v>5943</v>
      </c>
      <c r="D2116" t="s">
        <v>4327</v>
      </c>
      <c r="E2116" s="3">
        <v>33000</v>
      </c>
      <c r="F2116" s="2">
        <v>42095</v>
      </c>
      <c r="G2116" t="s">
        <v>177</v>
      </c>
    </row>
    <row r="2117" spans="1:9" x14ac:dyDescent="0.25">
      <c r="A2117" s="1">
        <v>836964</v>
      </c>
      <c r="C2117" t="s">
        <v>4749</v>
      </c>
      <c r="D2117" t="s">
        <v>2638</v>
      </c>
      <c r="E2117" s="3">
        <v>3100</v>
      </c>
      <c r="F2117" s="2">
        <v>42826</v>
      </c>
      <c r="G2117" t="s">
        <v>66</v>
      </c>
    </row>
    <row r="2118" spans="1:9" x14ac:dyDescent="0.25">
      <c r="A2118" s="1">
        <v>876260</v>
      </c>
      <c r="C2118" t="s">
        <v>5736</v>
      </c>
      <c r="D2118" t="s">
        <v>1598</v>
      </c>
      <c r="E2118" s="3">
        <v>3550</v>
      </c>
      <c r="F2118" s="2">
        <v>41830</v>
      </c>
      <c r="G2118" t="s">
        <v>66</v>
      </c>
    </row>
    <row r="2119" spans="1:9" x14ac:dyDescent="0.25">
      <c r="A2119" s="1">
        <v>836193</v>
      </c>
      <c r="C2119" t="s">
        <v>4743</v>
      </c>
      <c r="D2119" t="s">
        <v>801</v>
      </c>
      <c r="E2119" s="3">
        <v>2600</v>
      </c>
      <c r="F2119" s="2">
        <v>40133</v>
      </c>
      <c r="G2119" t="s">
        <v>23</v>
      </c>
    </row>
    <row r="2120" spans="1:9" x14ac:dyDescent="0.25">
      <c r="A2120" s="1">
        <v>629232</v>
      </c>
      <c r="C2120" t="s">
        <v>2069</v>
      </c>
      <c r="D2120" t="s">
        <v>2033</v>
      </c>
      <c r="E2120" s="3">
        <v>16750</v>
      </c>
      <c r="F2120" s="2">
        <v>43326</v>
      </c>
      <c r="G2120" t="s">
        <v>4</v>
      </c>
      <c r="H2120" t="s">
        <v>7471</v>
      </c>
      <c r="I2120" t="s">
        <v>7509</v>
      </c>
    </row>
    <row r="2121" spans="1:9" x14ac:dyDescent="0.25">
      <c r="A2121" s="1">
        <v>720423</v>
      </c>
      <c r="C2121" t="s">
        <v>3472</v>
      </c>
      <c r="D2121" t="s">
        <v>2570</v>
      </c>
      <c r="E2121" s="3">
        <v>1775</v>
      </c>
      <c r="F2121" s="2">
        <v>42054</v>
      </c>
      <c r="G2121" t="s">
        <v>23</v>
      </c>
    </row>
    <row r="2122" spans="1:9" x14ac:dyDescent="0.25">
      <c r="A2122" s="1">
        <v>918508</v>
      </c>
      <c r="C2122" t="s">
        <v>7082</v>
      </c>
      <c r="D2122" t="s">
        <v>2674</v>
      </c>
      <c r="E2122" s="3">
        <v>5800</v>
      </c>
      <c r="F2122" s="2">
        <v>43374</v>
      </c>
      <c r="G2122" t="s">
        <v>1684</v>
      </c>
      <c r="H2122" t="s">
        <v>7471</v>
      </c>
    </row>
    <row r="2123" spans="1:9" x14ac:dyDescent="0.25">
      <c r="A2123" s="1">
        <v>938026</v>
      </c>
      <c r="C2123" t="s">
        <v>7402</v>
      </c>
      <c r="D2123" t="s">
        <v>7403</v>
      </c>
      <c r="E2123" s="3">
        <v>8000</v>
      </c>
      <c r="F2123" s="2">
        <v>43040</v>
      </c>
      <c r="G2123" t="s">
        <v>58</v>
      </c>
    </row>
    <row r="2124" spans="1:9" x14ac:dyDescent="0.25">
      <c r="A2124" s="1">
        <v>628364</v>
      </c>
      <c r="C2124" t="s">
        <v>1993</v>
      </c>
      <c r="D2124" t="s">
        <v>1994</v>
      </c>
      <c r="E2124" s="3">
        <v>2175</v>
      </c>
      <c r="F2124" s="2">
        <v>40269</v>
      </c>
      <c r="G2124" t="s">
        <v>494</v>
      </c>
    </row>
    <row r="2125" spans="1:9" x14ac:dyDescent="0.25">
      <c r="A2125" s="1">
        <v>703037</v>
      </c>
      <c r="C2125" t="s">
        <v>3182</v>
      </c>
      <c r="D2125" t="s">
        <v>422</v>
      </c>
      <c r="E2125" s="3">
        <v>8100</v>
      </c>
      <c r="F2125" s="2">
        <v>41275</v>
      </c>
      <c r="G2125" t="s">
        <v>66</v>
      </c>
    </row>
    <row r="2126" spans="1:9" x14ac:dyDescent="0.25">
      <c r="A2126" s="1">
        <v>834664</v>
      </c>
      <c r="C2126" t="s">
        <v>4723</v>
      </c>
      <c r="D2126" t="s">
        <v>4716</v>
      </c>
      <c r="E2126" s="3">
        <v>5000</v>
      </c>
      <c r="F2126" s="2">
        <v>41800</v>
      </c>
      <c r="G2126" t="s">
        <v>66</v>
      </c>
    </row>
    <row r="2127" spans="1:9" x14ac:dyDescent="0.25">
      <c r="A2127" s="1">
        <v>620133</v>
      </c>
      <c r="C2127" t="s">
        <v>1282</v>
      </c>
      <c r="D2127" t="s">
        <v>1028</v>
      </c>
      <c r="E2127" s="3">
        <v>8400</v>
      </c>
      <c r="F2127" s="2">
        <v>43168</v>
      </c>
      <c r="G2127" t="s">
        <v>4</v>
      </c>
    </row>
    <row r="2128" spans="1:9" x14ac:dyDescent="0.25">
      <c r="A2128" s="1">
        <v>915820</v>
      </c>
      <c r="C2128" t="s">
        <v>7010</v>
      </c>
      <c r="D2128" t="s">
        <v>1765</v>
      </c>
      <c r="E2128" s="3">
        <v>6400</v>
      </c>
      <c r="F2128" s="2">
        <v>43191</v>
      </c>
      <c r="G2128" t="s">
        <v>1684</v>
      </c>
    </row>
    <row r="2129" spans="1:9" x14ac:dyDescent="0.25">
      <c r="A2129" s="1">
        <v>714578</v>
      </c>
      <c r="C2129" t="s">
        <v>3388</v>
      </c>
      <c r="D2129" t="s">
        <v>1015</v>
      </c>
      <c r="E2129" s="3">
        <v>18000</v>
      </c>
      <c r="F2129" s="2">
        <v>40807</v>
      </c>
      <c r="G2129" t="s">
        <v>12</v>
      </c>
    </row>
    <row r="2130" spans="1:9" x14ac:dyDescent="0.25">
      <c r="A2130" s="1">
        <v>833538</v>
      </c>
      <c r="C2130" t="s">
        <v>4693</v>
      </c>
      <c r="D2130" t="s">
        <v>1731</v>
      </c>
      <c r="E2130" s="3">
        <v>15500</v>
      </c>
      <c r="F2130" s="2">
        <v>42979</v>
      </c>
      <c r="G2130" t="s">
        <v>4</v>
      </c>
    </row>
    <row r="2131" spans="1:9" x14ac:dyDescent="0.25">
      <c r="A2131" s="1">
        <v>811960</v>
      </c>
      <c r="C2131" t="s">
        <v>4241</v>
      </c>
      <c r="D2131" t="s">
        <v>4242</v>
      </c>
      <c r="E2131" s="3">
        <v>3000</v>
      </c>
      <c r="F2131" s="2">
        <v>39539</v>
      </c>
      <c r="G2131" t="s">
        <v>23</v>
      </c>
    </row>
    <row r="2132" spans="1:9" x14ac:dyDescent="0.25">
      <c r="A2132" s="1">
        <v>686088</v>
      </c>
      <c r="C2132" t="s">
        <v>2908</v>
      </c>
      <c r="D2132" t="s">
        <v>2835</v>
      </c>
      <c r="E2132" s="3">
        <v>8000</v>
      </c>
      <c r="F2132" s="2">
        <v>40453</v>
      </c>
      <c r="G2132" t="s">
        <v>66</v>
      </c>
    </row>
    <row r="2133" spans="1:9" x14ac:dyDescent="0.25">
      <c r="A2133" s="1">
        <v>712878</v>
      </c>
      <c r="C2133" t="s">
        <v>3351</v>
      </c>
      <c r="D2133" t="s">
        <v>2221</v>
      </c>
      <c r="E2133" s="3">
        <v>3100</v>
      </c>
      <c r="F2133" s="2">
        <v>42482</v>
      </c>
      <c r="G2133" t="s">
        <v>66</v>
      </c>
    </row>
    <row r="2134" spans="1:9" x14ac:dyDescent="0.25">
      <c r="A2134" s="1">
        <v>810260</v>
      </c>
      <c r="C2134" t="s">
        <v>4207</v>
      </c>
      <c r="D2134" t="s">
        <v>2521</v>
      </c>
      <c r="E2134" s="3">
        <v>18500</v>
      </c>
      <c r="F2134" s="2">
        <v>42826</v>
      </c>
      <c r="G2134" t="s">
        <v>182</v>
      </c>
    </row>
    <row r="2135" spans="1:9" x14ac:dyDescent="0.25">
      <c r="A2135" s="1">
        <v>626028</v>
      </c>
      <c r="C2135" t="s">
        <v>1784</v>
      </c>
      <c r="D2135" t="s">
        <v>1773</v>
      </c>
      <c r="E2135" s="3">
        <v>7300</v>
      </c>
      <c r="F2135" s="2">
        <v>38443</v>
      </c>
      <c r="G2135" t="s">
        <v>4</v>
      </c>
    </row>
    <row r="2136" spans="1:9" x14ac:dyDescent="0.25">
      <c r="A2136" s="1">
        <v>716621</v>
      </c>
      <c r="C2136" t="s">
        <v>3431</v>
      </c>
      <c r="D2136" t="s">
        <v>57</v>
      </c>
      <c r="E2136" s="3">
        <v>8000</v>
      </c>
      <c r="F2136" s="2">
        <v>43565</v>
      </c>
      <c r="G2136" t="s">
        <v>21</v>
      </c>
    </row>
    <row r="2137" spans="1:9" x14ac:dyDescent="0.25">
      <c r="A2137" s="1">
        <v>707006</v>
      </c>
      <c r="C2137" t="s">
        <v>3255</v>
      </c>
      <c r="D2137" t="s">
        <v>2570</v>
      </c>
      <c r="E2137" s="3">
        <v>10500</v>
      </c>
      <c r="F2137" s="2">
        <v>39539</v>
      </c>
      <c r="G2137" t="s">
        <v>66</v>
      </c>
    </row>
    <row r="2138" spans="1:9" x14ac:dyDescent="0.25">
      <c r="A2138" s="1">
        <v>692035</v>
      </c>
      <c r="C2138" t="s">
        <v>2994</v>
      </c>
      <c r="D2138" t="s">
        <v>1652</v>
      </c>
      <c r="E2138" s="3">
        <v>3250</v>
      </c>
      <c r="F2138" s="2">
        <v>40165</v>
      </c>
      <c r="G2138" t="s">
        <v>66</v>
      </c>
    </row>
    <row r="2139" spans="1:9" x14ac:dyDescent="0.25">
      <c r="A2139" s="1">
        <v>891388</v>
      </c>
      <c r="C2139" t="s">
        <v>6141</v>
      </c>
      <c r="D2139" t="s">
        <v>1198</v>
      </c>
      <c r="E2139" s="3">
        <v>610</v>
      </c>
      <c r="F2139" s="2">
        <v>42370</v>
      </c>
      <c r="G2139" t="s">
        <v>182</v>
      </c>
    </row>
    <row r="2140" spans="1:9" x14ac:dyDescent="0.25">
      <c r="A2140" s="1">
        <v>616091</v>
      </c>
      <c r="C2140" t="s">
        <v>909</v>
      </c>
      <c r="D2140" t="s">
        <v>199</v>
      </c>
      <c r="E2140" s="3">
        <v>10750</v>
      </c>
      <c r="F2140" s="2">
        <v>42795</v>
      </c>
      <c r="G2140" t="s">
        <v>4</v>
      </c>
    </row>
    <row r="2141" spans="1:9" x14ac:dyDescent="0.25">
      <c r="A2141" s="1">
        <v>837207</v>
      </c>
      <c r="C2141" t="s">
        <v>4756</v>
      </c>
      <c r="D2141" t="s">
        <v>4524</v>
      </c>
      <c r="E2141" s="3">
        <v>11000</v>
      </c>
      <c r="F2141" s="2">
        <v>39962</v>
      </c>
      <c r="G2141" t="s">
        <v>55</v>
      </c>
    </row>
    <row r="2142" spans="1:9" x14ac:dyDescent="0.25">
      <c r="A2142" s="1">
        <v>850403</v>
      </c>
      <c r="C2142" t="s">
        <v>5124</v>
      </c>
      <c r="D2142" t="s">
        <v>1353</v>
      </c>
      <c r="E2142" s="3">
        <v>2225</v>
      </c>
      <c r="F2142" s="2">
        <v>41883</v>
      </c>
      <c r="G2142" t="s">
        <v>21</v>
      </c>
    </row>
    <row r="2143" spans="1:9" x14ac:dyDescent="0.25">
      <c r="A2143" s="1">
        <v>724856</v>
      </c>
      <c r="C2143" t="s">
        <v>3548</v>
      </c>
      <c r="D2143" t="s">
        <v>19</v>
      </c>
      <c r="E2143" s="3">
        <v>6500</v>
      </c>
      <c r="F2143" s="2">
        <v>43191</v>
      </c>
      <c r="G2143" t="s">
        <v>21</v>
      </c>
      <c r="H2143" t="s">
        <v>7471</v>
      </c>
      <c r="I2143" t="s">
        <v>7509</v>
      </c>
    </row>
    <row r="2144" spans="1:9" x14ac:dyDescent="0.25">
      <c r="A2144" s="1">
        <v>856166</v>
      </c>
      <c r="C2144" t="s">
        <v>5265</v>
      </c>
      <c r="D2144" t="s">
        <v>3377</v>
      </c>
      <c r="E2144" s="3">
        <v>5500</v>
      </c>
      <c r="F2144" s="2">
        <v>41020</v>
      </c>
      <c r="G2144" t="s">
        <v>646</v>
      </c>
    </row>
    <row r="2145" spans="1:9" x14ac:dyDescent="0.25">
      <c r="A2145" s="1">
        <v>660286</v>
      </c>
      <c r="C2145" t="s">
        <v>2662</v>
      </c>
      <c r="D2145" t="s">
        <v>2661</v>
      </c>
      <c r="E2145" s="3">
        <v>11500</v>
      </c>
      <c r="F2145" s="2">
        <v>42430</v>
      </c>
      <c r="G2145" t="s">
        <v>66</v>
      </c>
    </row>
    <row r="2146" spans="1:9" x14ac:dyDescent="0.25">
      <c r="A2146" s="1">
        <v>725042</v>
      </c>
      <c r="C2146" t="s">
        <v>3552</v>
      </c>
      <c r="D2146" t="s">
        <v>3553</v>
      </c>
      <c r="E2146" s="3">
        <v>7700</v>
      </c>
      <c r="F2146" s="2">
        <v>42826</v>
      </c>
      <c r="G2146" t="s">
        <v>3551</v>
      </c>
    </row>
    <row r="2147" spans="1:9" x14ac:dyDescent="0.25">
      <c r="A2147" s="1">
        <v>838794</v>
      </c>
      <c r="C2147" t="s">
        <v>4789</v>
      </c>
      <c r="D2147" t="s">
        <v>4790</v>
      </c>
      <c r="E2147" s="3">
        <v>5600</v>
      </c>
      <c r="F2147" s="2">
        <v>39904</v>
      </c>
      <c r="G2147" t="s">
        <v>3154</v>
      </c>
    </row>
    <row r="2148" spans="1:9" x14ac:dyDescent="0.25">
      <c r="A2148" s="1">
        <v>802070</v>
      </c>
      <c r="C2148" t="s">
        <v>4060</v>
      </c>
      <c r="D2148" t="s">
        <v>4061</v>
      </c>
      <c r="E2148" s="3">
        <v>56000</v>
      </c>
      <c r="F2148" s="2">
        <v>43404</v>
      </c>
      <c r="G2148" t="s">
        <v>12</v>
      </c>
    </row>
    <row r="2149" spans="1:9" x14ac:dyDescent="0.25">
      <c r="A2149" s="1">
        <v>711444</v>
      </c>
      <c r="C2149" t="s">
        <v>3316</v>
      </c>
      <c r="D2149" t="s">
        <v>2835</v>
      </c>
      <c r="E2149" s="3">
        <v>2800</v>
      </c>
      <c r="F2149" s="2">
        <v>43647</v>
      </c>
      <c r="G2149" t="s">
        <v>3164</v>
      </c>
      <c r="H2149" t="s">
        <v>7471</v>
      </c>
      <c r="I2149" t="s">
        <v>7469</v>
      </c>
    </row>
    <row r="2150" spans="1:9" x14ac:dyDescent="0.25">
      <c r="A2150" s="1">
        <v>837129</v>
      </c>
      <c r="C2150" t="s">
        <v>4755</v>
      </c>
      <c r="D2150" t="s">
        <v>813</v>
      </c>
      <c r="E2150" s="3">
        <v>2650</v>
      </c>
      <c r="F2150" s="2">
        <v>40119</v>
      </c>
      <c r="G2150" t="s">
        <v>23</v>
      </c>
    </row>
    <row r="2151" spans="1:9" x14ac:dyDescent="0.25">
      <c r="A2151" s="1">
        <v>843220</v>
      </c>
      <c r="C2151" t="s">
        <v>4943</v>
      </c>
      <c r="D2151" t="s">
        <v>803</v>
      </c>
      <c r="E2151" s="3">
        <v>1650</v>
      </c>
      <c r="F2151" s="2">
        <v>40210</v>
      </c>
      <c r="G2151" t="s">
        <v>66</v>
      </c>
    </row>
    <row r="2152" spans="1:9" x14ac:dyDescent="0.25">
      <c r="A2152" s="1">
        <v>611007</v>
      </c>
      <c r="C2152" t="s">
        <v>470</v>
      </c>
      <c r="D2152" t="s">
        <v>471</v>
      </c>
      <c r="E2152" s="3">
        <v>19250</v>
      </c>
      <c r="F2152" s="2">
        <v>43191</v>
      </c>
      <c r="G2152" t="s">
        <v>66</v>
      </c>
    </row>
    <row r="2153" spans="1:9" x14ac:dyDescent="0.25">
      <c r="A2153" s="1">
        <v>619056</v>
      </c>
      <c r="C2153" t="s">
        <v>1200</v>
      </c>
      <c r="D2153" t="s">
        <v>1201</v>
      </c>
      <c r="E2153" s="3">
        <v>8600</v>
      </c>
      <c r="F2153" s="2">
        <v>43466</v>
      </c>
      <c r="G2153" t="s">
        <v>4</v>
      </c>
    </row>
    <row r="2154" spans="1:9" x14ac:dyDescent="0.25">
      <c r="A2154" s="1">
        <v>820225</v>
      </c>
      <c r="C2154" t="s">
        <v>4463</v>
      </c>
      <c r="D2154" t="s">
        <v>679</v>
      </c>
      <c r="E2154" s="3">
        <v>9100</v>
      </c>
      <c r="F2154" s="2">
        <v>43525</v>
      </c>
      <c r="G2154" t="s">
        <v>66</v>
      </c>
    </row>
    <row r="2155" spans="1:9" x14ac:dyDescent="0.25">
      <c r="A2155" s="1">
        <v>688777</v>
      </c>
      <c r="C2155" t="s">
        <v>2937</v>
      </c>
      <c r="D2155" t="s">
        <v>175</v>
      </c>
      <c r="E2155" s="3">
        <v>7200</v>
      </c>
      <c r="F2155" s="2">
        <v>39173</v>
      </c>
      <c r="G2155" t="s">
        <v>66</v>
      </c>
    </row>
    <row r="2156" spans="1:9" x14ac:dyDescent="0.25">
      <c r="A2156" s="1">
        <v>618199</v>
      </c>
      <c r="C2156" t="s">
        <v>1138</v>
      </c>
      <c r="D2156" t="s">
        <v>1139</v>
      </c>
      <c r="E2156" s="3">
        <v>3200</v>
      </c>
      <c r="F2156" s="2">
        <v>38443</v>
      </c>
      <c r="G2156" t="s">
        <v>182</v>
      </c>
    </row>
    <row r="2157" spans="1:9" x14ac:dyDescent="0.25">
      <c r="A2157" s="1">
        <v>870824</v>
      </c>
      <c r="C2157" t="s">
        <v>5605</v>
      </c>
      <c r="D2157" t="s">
        <v>1274</v>
      </c>
      <c r="E2157" s="3">
        <v>6400</v>
      </c>
      <c r="F2157" s="2">
        <v>42276</v>
      </c>
      <c r="G2157" t="s">
        <v>4</v>
      </c>
    </row>
    <row r="2158" spans="1:9" x14ac:dyDescent="0.25">
      <c r="A2158" s="1">
        <v>858529</v>
      </c>
      <c r="C2158" t="s">
        <v>5329</v>
      </c>
      <c r="D2158" t="s">
        <v>460</v>
      </c>
      <c r="E2158" s="3">
        <v>1575</v>
      </c>
      <c r="F2158" s="2">
        <v>41092</v>
      </c>
      <c r="G2158" t="s">
        <v>21</v>
      </c>
      <c r="H2158" t="s">
        <v>7471</v>
      </c>
      <c r="I2158" t="s">
        <v>7469</v>
      </c>
    </row>
    <row r="2159" spans="1:9" x14ac:dyDescent="0.25">
      <c r="A2159" s="1">
        <v>620439</v>
      </c>
      <c r="C2159" t="s">
        <v>1299</v>
      </c>
      <c r="D2159" t="s">
        <v>1198</v>
      </c>
      <c r="E2159" s="3">
        <v>8500</v>
      </c>
      <c r="F2159" s="2">
        <v>38443</v>
      </c>
      <c r="G2159" t="s">
        <v>4</v>
      </c>
    </row>
    <row r="2160" spans="1:9" x14ac:dyDescent="0.25">
      <c r="A2160" s="1">
        <v>879788</v>
      </c>
      <c r="C2160" t="s">
        <v>5852</v>
      </c>
      <c r="D2160" t="s">
        <v>4451</v>
      </c>
      <c r="E2160" s="3">
        <v>7200</v>
      </c>
      <c r="F2160" s="2">
        <v>40269</v>
      </c>
      <c r="G2160" t="s">
        <v>3154</v>
      </c>
    </row>
    <row r="2161" spans="1:9" x14ac:dyDescent="0.25">
      <c r="A2161" s="1">
        <v>610991</v>
      </c>
      <c r="C2161" t="s">
        <v>467</v>
      </c>
      <c r="D2161" t="s">
        <v>468</v>
      </c>
      <c r="E2161" s="3">
        <v>15000</v>
      </c>
      <c r="F2161" s="2">
        <v>43313</v>
      </c>
      <c r="G2161" t="s">
        <v>4</v>
      </c>
      <c r="H2161" t="s">
        <v>7471</v>
      </c>
      <c r="I2161" t="s">
        <v>7509</v>
      </c>
    </row>
    <row r="2162" spans="1:9" x14ac:dyDescent="0.25">
      <c r="A2162" s="1">
        <v>897303</v>
      </c>
      <c r="C2162" t="s">
        <v>6356</v>
      </c>
      <c r="D2162" t="s">
        <v>3031</v>
      </c>
      <c r="E2162" s="3">
        <v>24750</v>
      </c>
      <c r="F2162" s="2">
        <v>43677</v>
      </c>
      <c r="G2162" t="s">
        <v>494</v>
      </c>
      <c r="H2162" t="s">
        <v>7471</v>
      </c>
    </row>
    <row r="2163" spans="1:9" x14ac:dyDescent="0.25">
      <c r="A2163" s="1">
        <v>621329</v>
      </c>
      <c r="C2163" t="s">
        <v>1384</v>
      </c>
      <c r="D2163" t="s">
        <v>1379</v>
      </c>
      <c r="E2163" s="3">
        <v>12000</v>
      </c>
      <c r="F2163" s="2">
        <v>40269</v>
      </c>
      <c r="G2163" t="s">
        <v>4</v>
      </c>
    </row>
    <row r="2164" spans="1:9" x14ac:dyDescent="0.25">
      <c r="A2164" s="1">
        <v>828877</v>
      </c>
      <c r="C2164" t="s">
        <v>4601</v>
      </c>
      <c r="D2164" t="s">
        <v>1219</v>
      </c>
      <c r="E2164" s="3">
        <v>3150</v>
      </c>
      <c r="F2164" s="2">
        <v>39173</v>
      </c>
      <c r="G2164" t="s">
        <v>21</v>
      </c>
    </row>
    <row r="2165" spans="1:9" x14ac:dyDescent="0.25">
      <c r="A2165" s="1">
        <v>609530</v>
      </c>
      <c r="C2165" t="s">
        <v>349</v>
      </c>
      <c r="D2165" t="s">
        <v>335</v>
      </c>
      <c r="E2165" s="3">
        <v>11500</v>
      </c>
      <c r="F2165" s="2">
        <v>38443</v>
      </c>
      <c r="G2165" t="s">
        <v>66</v>
      </c>
    </row>
    <row r="2166" spans="1:9" x14ac:dyDescent="0.25">
      <c r="A2166" s="1">
        <v>728803</v>
      </c>
      <c r="C2166" t="s">
        <v>3607</v>
      </c>
      <c r="D2166" t="s">
        <v>2275</v>
      </c>
      <c r="E2166" s="3">
        <v>11750</v>
      </c>
      <c r="F2166" s="2">
        <v>38443</v>
      </c>
      <c r="G2166" t="s">
        <v>688</v>
      </c>
    </row>
    <row r="2167" spans="1:9" x14ac:dyDescent="0.25">
      <c r="A2167" s="1">
        <v>640288</v>
      </c>
      <c r="C2167" t="s">
        <v>2394</v>
      </c>
      <c r="D2167" t="s">
        <v>488</v>
      </c>
      <c r="E2167" s="3">
        <v>5800</v>
      </c>
      <c r="F2167" s="2">
        <v>38443</v>
      </c>
      <c r="G2167" t="s">
        <v>219</v>
      </c>
    </row>
    <row r="2168" spans="1:9" x14ac:dyDescent="0.25">
      <c r="A2168" s="1">
        <v>899371</v>
      </c>
      <c r="C2168" t="s">
        <v>6425</v>
      </c>
      <c r="D2168" t="s">
        <v>6423</v>
      </c>
      <c r="E2168" s="3">
        <v>2375</v>
      </c>
      <c r="F2168" s="2">
        <v>42095</v>
      </c>
      <c r="G2168" t="s">
        <v>1684</v>
      </c>
      <c r="H2168" t="s">
        <v>7471</v>
      </c>
      <c r="I2168" t="s">
        <v>7469</v>
      </c>
    </row>
    <row r="2169" spans="1:9" x14ac:dyDescent="0.25">
      <c r="A2169" s="1">
        <v>845019</v>
      </c>
      <c r="C2169" t="s">
        <v>5006</v>
      </c>
      <c r="D2169" t="s">
        <v>4981</v>
      </c>
      <c r="E2169" s="3">
        <v>11250</v>
      </c>
      <c r="F2169" s="2">
        <v>42095</v>
      </c>
      <c r="G2169" t="s">
        <v>177</v>
      </c>
    </row>
    <row r="2170" spans="1:9" x14ac:dyDescent="0.25">
      <c r="A2170" s="1">
        <v>832875</v>
      </c>
      <c r="C2170" t="s">
        <v>4677</v>
      </c>
      <c r="D2170" t="s">
        <v>756</v>
      </c>
      <c r="E2170" s="3">
        <v>9600</v>
      </c>
      <c r="F2170" s="2">
        <v>39904</v>
      </c>
      <c r="G2170" t="s">
        <v>66</v>
      </c>
    </row>
    <row r="2171" spans="1:9" x14ac:dyDescent="0.25">
      <c r="A2171" s="1">
        <v>703231</v>
      </c>
      <c r="C2171" t="s">
        <v>3188</v>
      </c>
      <c r="D2171" t="s">
        <v>3184</v>
      </c>
      <c r="E2171" s="3">
        <v>1000</v>
      </c>
      <c r="F2171" s="2">
        <v>34943</v>
      </c>
      <c r="G2171" t="s">
        <v>494</v>
      </c>
    </row>
    <row r="2172" spans="1:9" x14ac:dyDescent="0.25">
      <c r="A2172" s="1">
        <v>822986</v>
      </c>
      <c r="C2172" t="s">
        <v>4514</v>
      </c>
      <c r="D2172" t="s">
        <v>648</v>
      </c>
      <c r="E2172" s="3">
        <v>5500</v>
      </c>
      <c r="F2172" s="2">
        <v>40848</v>
      </c>
      <c r="G2172" t="s">
        <v>66</v>
      </c>
    </row>
    <row r="2173" spans="1:9" x14ac:dyDescent="0.25">
      <c r="A2173" s="1">
        <v>884583</v>
      </c>
      <c r="C2173" t="s">
        <v>5974</v>
      </c>
      <c r="D2173" t="s">
        <v>1814</v>
      </c>
      <c r="E2173" s="3">
        <v>7100</v>
      </c>
      <c r="F2173" s="2">
        <v>42156</v>
      </c>
      <c r="G2173" t="s">
        <v>4</v>
      </c>
    </row>
    <row r="2174" spans="1:9" x14ac:dyDescent="0.25">
      <c r="A2174" s="1">
        <v>892172</v>
      </c>
      <c r="C2174" t="s">
        <v>6160</v>
      </c>
      <c r="D2174" t="s">
        <v>1525</v>
      </c>
      <c r="E2174" s="3">
        <v>4650</v>
      </c>
      <c r="F2174" s="2">
        <v>42309</v>
      </c>
      <c r="G2174" t="s">
        <v>5373</v>
      </c>
    </row>
    <row r="2175" spans="1:9" x14ac:dyDescent="0.25">
      <c r="A2175" s="1">
        <v>847560</v>
      </c>
      <c r="C2175" t="s">
        <v>5076</v>
      </c>
      <c r="D2175" t="s">
        <v>2349</v>
      </c>
      <c r="E2175" s="3">
        <v>9400</v>
      </c>
      <c r="F2175" s="2">
        <v>42736</v>
      </c>
      <c r="G2175" t="s">
        <v>4</v>
      </c>
    </row>
    <row r="2176" spans="1:9" x14ac:dyDescent="0.25">
      <c r="A2176" s="1">
        <v>646015</v>
      </c>
      <c r="C2176" t="s">
        <v>2467</v>
      </c>
      <c r="D2176" t="s">
        <v>2392</v>
      </c>
      <c r="E2176" s="3">
        <v>14500</v>
      </c>
      <c r="F2176" s="2">
        <v>43294</v>
      </c>
      <c r="G2176" t="s">
        <v>182</v>
      </c>
    </row>
    <row r="2177" spans="1:7" x14ac:dyDescent="0.25">
      <c r="A2177" s="1">
        <v>625821</v>
      </c>
      <c r="C2177" t="s">
        <v>1766</v>
      </c>
      <c r="D2177" t="s">
        <v>1751</v>
      </c>
      <c r="E2177" s="3">
        <v>7200</v>
      </c>
      <c r="F2177" s="2">
        <v>42461</v>
      </c>
      <c r="G2177" t="s">
        <v>177</v>
      </c>
    </row>
    <row r="2178" spans="1:7" x14ac:dyDescent="0.25">
      <c r="A2178" s="1">
        <v>683658</v>
      </c>
      <c r="C2178" t="s">
        <v>2884</v>
      </c>
      <c r="D2178" t="s">
        <v>460</v>
      </c>
      <c r="E2178" s="3">
        <v>15750</v>
      </c>
      <c r="F2178" s="2">
        <v>43716</v>
      </c>
      <c r="G2178" t="s">
        <v>4</v>
      </c>
    </row>
    <row r="2179" spans="1:7" x14ac:dyDescent="0.25">
      <c r="A2179" s="1">
        <v>720730</v>
      </c>
      <c r="C2179" t="s">
        <v>3483</v>
      </c>
      <c r="D2179" t="s">
        <v>19</v>
      </c>
      <c r="E2179" s="3">
        <v>29500</v>
      </c>
      <c r="F2179" s="2">
        <v>40014</v>
      </c>
      <c r="G2179" t="s">
        <v>4</v>
      </c>
    </row>
    <row r="2180" spans="1:7" x14ac:dyDescent="0.25">
      <c r="A2180" s="1">
        <v>812391</v>
      </c>
      <c r="C2180" t="s">
        <v>4252</v>
      </c>
      <c r="D2180" t="s">
        <v>4253</v>
      </c>
      <c r="E2180" s="3">
        <v>5800</v>
      </c>
      <c r="F2180" s="2">
        <v>39173</v>
      </c>
      <c r="G2180" t="s">
        <v>4251</v>
      </c>
    </row>
    <row r="2181" spans="1:7" x14ac:dyDescent="0.25">
      <c r="A2181" s="1">
        <v>839093</v>
      </c>
      <c r="C2181" t="s">
        <v>4802</v>
      </c>
      <c r="D2181" t="s">
        <v>2946</v>
      </c>
      <c r="E2181" s="3">
        <v>2025</v>
      </c>
      <c r="F2181" s="2">
        <v>38443</v>
      </c>
      <c r="G2181" t="s">
        <v>182</v>
      </c>
    </row>
    <row r="2182" spans="1:7" x14ac:dyDescent="0.25">
      <c r="A2182" s="1">
        <v>692024</v>
      </c>
      <c r="C2182" t="s">
        <v>2993</v>
      </c>
      <c r="D2182" t="s">
        <v>1652</v>
      </c>
      <c r="E2182" s="3">
        <v>3100</v>
      </c>
      <c r="F2182" s="2">
        <v>38443</v>
      </c>
      <c r="G2182" t="s">
        <v>66</v>
      </c>
    </row>
    <row r="2183" spans="1:7" x14ac:dyDescent="0.25">
      <c r="A2183" s="1">
        <v>889426</v>
      </c>
      <c r="C2183" t="s">
        <v>6089</v>
      </c>
      <c r="D2183" t="s">
        <v>995</v>
      </c>
      <c r="E2183" s="3">
        <v>1925</v>
      </c>
      <c r="F2183" s="2">
        <v>40787</v>
      </c>
      <c r="G2183" t="s">
        <v>66</v>
      </c>
    </row>
    <row r="2184" spans="1:7" x14ac:dyDescent="0.25">
      <c r="A2184" s="1">
        <v>933575</v>
      </c>
      <c r="C2184" t="s">
        <v>7234</v>
      </c>
      <c r="D2184" t="s">
        <v>7235</v>
      </c>
      <c r="E2184" s="3">
        <v>3800</v>
      </c>
      <c r="F2184" s="2">
        <v>43191</v>
      </c>
      <c r="G2184" t="s">
        <v>1959</v>
      </c>
    </row>
    <row r="2185" spans="1:7" x14ac:dyDescent="0.25">
      <c r="A2185" s="1">
        <v>610151</v>
      </c>
      <c r="C2185" t="s">
        <v>394</v>
      </c>
      <c r="D2185" t="s">
        <v>339</v>
      </c>
      <c r="E2185" s="3">
        <v>21000</v>
      </c>
      <c r="F2185" s="2">
        <v>37337</v>
      </c>
      <c r="G2185" t="s">
        <v>12</v>
      </c>
    </row>
    <row r="2186" spans="1:7" x14ac:dyDescent="0.25">
      <c r="A2186" s="1">
        <v>737020</v>
      </c>
      <c r="C2186" t="s">
        <v>3795</v>
      </c>
      <c r="D2186" t="s">
        <v>1741</v>
      </c>
      <c r="E2186" s="3">
        <v>3650</v>
      </c>
      <c r="F2186" s="2">
        <v>38443</v>
      </c>
      <c r="G2186" t="s">
        <v>66</v>
      </c>
    </row>
    <row r="2187" spans="1:7" x14ac:dyDescent="0.25">
      <c r="A2187" s="1">
        <v>625070</v>
      </c>
      <c r="C2187" t="s">
        <v>1705</v>
      </c>
      <c r="D2187" t="s">
        <v>6</v>
      </c>
      <c r="E2187" s="3">
        <v>6600</v>
      </c>
      <c r="F2187" s="2">
        <v>41000</v>
      </c>
      <c r="G2187" t="s">
        <v>4</v>
      </c>
    </row>
    <row r="2188" spans="1:7" x14ac:dyDescent="0.25">
      <c r="A2188" s="1">
        <v>813669</v>
      </c>
      <c r="C2188" t="s">
        <v>4284</v>
      </c>
      <c r="D2188" t="s">
        <v>2623</v>
      </c>
      <c r="E2188" s="3">
        <v>2750</v>
      </c>
      <c r="F2188" s="2">
        <v>43221</v>
      </c>
      <c r="G2188" t="s">
        <v>66</v>
      </c>
    </row>
    <row r="2189" spans="1:7" x14ac:dyDescent="0.25">
      <c r="A2189" s="1">
        <v>633318</v>
      </c>
      <c r="C2189" t="s">
        <v>2372</v>
      </c>
      <c r="D2189" t="s">
        <v>2373</v>
      </c>
      <c r="E2189" s="3">
        <v>19300</v>
      </c>
      <c r="F2189" s="2">
        <v>36057</v>
      </c>
      <c r="G2189" t="s">
        <v>12</v>
      </c>
    </row>
    <row r="2190" spans="1:7" x14ac:dyDescent="0.25">
      <c r="A2190" s="1">
        <v>607001</v>
      </c>
      <c r="C2190" t="s">
        <v>75</v>
      </c>
      <c r="D2190" t="s">
        <v>76</v>
      </c>
      <c r="E2190" s="3">
        <v>8100</v>
      </c>
      <c r="F2190" s="2">
        <v>38443</v>
      </c>
      <c r="G2190" t="s">
        <v>66</v>
      </c>
    </row>
    <row r="2191" spans="1:7" x14ac:dyDescent="0.25">
      <c r="A2191" s="1">
        <v>803180</v>
      </c>
      <c r="C2191" t="s">
        <v>4083</v>
      </c>
      <c r="D2191" t="s">
        <v>3847</v>
      </c>
      <c r="E2191" s="3">
        <v>23500</v>
      </c>
      <c r="F2191" s="2">
        <v>43556</v>
      </c>
      <c r="G2191" t="s">
        <v>66</v>
      </c>
    </row>
    <row r="2192" spans="1:7" x14ac:dyDescent="0.25">
      <c r="A2192" s="1">
        <v>856454</v>
      </c>
      <c r="C2192" t="s">
        <v>5281</v>
      </c>
      <c r="D2192" t="s">
        <v>2262</v>
      </c>
      <c r="E2192" s="3">
        <v>4600</v>
      </c>
      <c r="F2192" s="2">
        <v>42807</v>
      </c>
      <c r="G2192" t="s">
        <v>21</v>
      </c>
    </row>
    <row r="2193" spans="1:9" x14ac:dyDescent="0.25">
      <c r="A2193" s="1">
        <v>628535</v>
      </c>
      <c r="C2193" t="s">
        <v>2007</v>
      </c>
      <c r="D2193" t="s">
        <v>2008</v>
      </c>
      <c r="E2193" s="3">
        <v>3550</v>
      </c>
      <c r="F2193" s="2">
        <v>39904</v>
      </c>
      <c r="G2193" t="s">
        <v>4</v>
      </c>
    </row>
    <row r="2194" spans="1:9" x14ac:dyDescent="0.25">
      <c r="A2194" s="1">
        <v>630466</v>
      </c>
      <c r="C2194" t="s">
        <v>2166</v>
      </c>
      <c r="D2194" t="s">
        <v>2167</v>
      </c>
      <c r="E2194" s="3">
        <v>7400</v>
      </c>
      <c r="F2194" s="2">
        <v>41000</v>
      </c>
      <c r="G2194" t="s">
        <v>66</v>
      </c>
    </row>
    <row r="2195" spans="1:9" x14ac:dyDescent="0.25">
      <c r="A2195" s="1">
        <v>610253</v>
      </c>
      <c r="C2195" t="s">
        <v>409</v>
      </c>
      <c r="D2195" t="s">
        <v>408</v>
      </c>
      <c r="E2195" s="3">
        <v>6900</v>
      </c>
      <c r="F2195" s="2">
        <v>39173</v>
      </c>
      <c r="G2195" t="s">
        <v>4</v>
      </c>
    </row>
    <row r="2196" spans="1:9" x14ac:dyDescent="0.25">
      <c r="A2196" s="1">
        <v>688595</v>
      </c>
      <c r="C2196" t="s">
        <v>2932</v>
      </c>
      <c r="D2196" t="s">
        <v>2491</v>
      </c>
      <c r="E2196" s="3">
        <v>8000</v>
      </c>
      <c r="F2196" s="2">
        <v>34790</v>
      </c>
      <c r="G2196" t="s">
        <v>494</v>
      </c>
    </row>
    <row r="2197" spans="1:9" x14ac:dyDescent="0.25">
      <c r="A2197" s="1">
        <v>882922</v>
      </c>
      <c r="C2197" t="s">
        <v>5927</v>
      </c>
      <c r="D2197" t="s">
        <v>4981</v>
      </c>
      <c r="E2197" s="3">
        <v>1025</v>
      </c>
      <c r="F2197" s="2">
        <v>43221</v>
      </c>
      <c r="G2197" t="s">
        <v>66</v>
      </c>
      <c r="H2197" t="s">
        <v>7471</v>
      </c>
      <c r="I2197" t="s">
        <v>7469</v>
      </c>
    </row>
    <row r="2198" spans="1:9" x14ac:dyDescent="0.25">
      <c r="A2198" s="1">
        <v>908411</v>
      </c>
      <c r="C2198" t="s">
        <v>6730</v>
      </c>
      <c r="D2198" t="s">
        <v>4981</v>
      </c>
      <c r="E2198" s="3">
        <v>430</v>
      </c>
      <c r="F2198" s="2">
        <v>43556</v>
      </c>
      <c r="G2198" t="s">
        <v>6729</v>
      </c>
    </row>
    <row r="2199" spans="1:9" x14ac:dyDescent="0.25">
      <c r="A2199" s="1">
        <v>908424</v>
      </c>
      <c r="C2199" t="s">
        <v>6731</v>
      </c>
      <c r="D2199" t="s">
        <v>4981</v>
      </c>
      <c r="E2199" s="3">
        <v>570</v>
      </c>
      <c r="F2199" s="2">
        <v>43556</v>
      </c>
      <c r="G2199" t="s">
        <v>6729</v>
      </c>
    </row>
    <row r="2200" spans="1:9" x14ac:dyDescent="0.25">
      <c r="A2200" s="1">
        <v>908437</v>
      </c>
      <c r="C2200" t="s">
        <v>6732</v>
      </c>
      <c r="D2200" t="s">
        <v>4981</v>
      </c>
      <c r="E2200" s="3">
        <v>860</v>
      </c>
      <c r="F2200" s="2">
        <v>43556</v>
      </c>
      <c r="G2200" t="s">
        <v>6729</v>
      </c>
    </row>
    <row r="2201" spans="1:9" x14ac:dyDescent="0.25">
      <c r="A2201" s="1">
        <v>908440</v>
      </c>
      <c r="C2201" t="s">
        <v>6733</v>
      </c>
      <c r="D2201" t="s">
        <v>4981</v>
      </c>
      <c r="E2201" s="3">
        <v>2425</v>
      </c>
      <c r="F2201" s="2">
        <v>43556</v>
      </c>
      <c r="G2201" t="s">
        <v>6729</v>
      </c>
    </row>
    <row r="2202" spans="1:9" x14ac:dyDescent="0.25">
      <c r="A2202" s="1">
        <v>908898</v>
      </c>
      <c r="C2202" t="s">
        <v>6767</v>
      </c>
      <c r="D2202" t="s">
        <v>4981</v>
      </c>
      <c r="E2202" s="3">
        <v>760</v>
      </c>
      <c r="F2202" s="2">
        <v>43556</v>
      </c>
      <c r="G2202" t="s">
        <v>58</v>
      </c>
    </row>
    <row r="2203" spans="1:9" x14ac:dyDescent="0.25">
      <c r="A2203" s="1">
        <v>923961</v>
      </c>
      <c r="C2203" t="s">
        <v>7200</v>
      </c>
      <c r="D2203" t="s">
        <v>4981</v>
      </c>
      <c r="E2203" s="3">
        <v>2025</v>
      </c>
      <c r="F2203" s="2">
        <v>43221</v>
      </c>
      <c r="G2203" t="s">
        <v>6510</v>
      </c>
      <c r="H2203" t="s">
        <v>7471</v>
      </c>
      <c r="I2203" t="s">
        <v>7469</v>
      </c>
    </row>
    <row r="2204" spans="1:9" x14ac:dyDescent="0.25">
      <c r="A2204" s="1">
        <v>923974</v>
      </c>
      <c r="C2204" t="s">
        <v>7201</v>
      </c>
      <c r="D2204" t="s">
        <v>4981</v>
      </c>
      <c r="E2204" s="3">
        <v>910</v>
      </c>
      <c r="F2204" s="2">
        <v>43221</v>
      </c>
      <c r="G2204" t="s">
        <v>58</v>
      </c>
      <c r="H2204" t="s">
        <v>7471</v>
      </c>
      <c r="I2204" t="s">
        <v>7469</v>
      </c>
    </row>
    <row r="2205" spans="1:9" x14ac:dyDescent="0.25">
      <c r="A2205" s="1">
        <v>630820</v>
      </c>
      <c r="C2205" t="s">
        <v>2196</v>
      </c>
      <c r="D2205" t="s">
        <v>2180</v>
      </c>
      <c r="E2205" s="3">
        <v>8200</v>
      </c>
      <c r="F2205" s="2">
        <v>38534</v>
      </c>
      <c r="G2205" t="s">
        <v>4</v>
      </c>
    </row>
    <row r="2206" spans="1:9" x14ac:dyDescent="0.25">
      <c r="A2206" s="1">
        <v>867504</v>
      </c>
      <c r="C2206" t="s">
        <v>5484</v>
      </c>
      <c r="D2206" t="s">
        <v>4981</v>
      </c>
      <c r="E2206" s="3">
        <v>3700</v>
      </c>
      <c r="F2206" s="2">
        <v>41425</v>
      </c>
      <c r="G2206" t="s">
        <v>66</v>
      </c>
    </row>
    <row r="2207" spans="1:9" x14ac:dyDescent="0.25">
      <c r="A2207" s="1">
        <v>830926</v>
      </c>
      <c r="C2207" t="s">
        <v>4624</v>
      </c>
      <c r="D2207" t="s">
        <v>3365</v>
      </c>
      <c r="E2207" s="3">
        <v>4200</v>
      </c>
      <c r="F2207" s="2">
        <v>43169</v>
      </c>
      <c r="G2207" t="s">
        <v>66</v>
      </c>
    </row>
    <row r="2208" spans="1:9" s="7" customFormat="1" x14ac:dyDescent="0.25">
      <c r="A2208" s="6">
        <v>816478</v>
      </c>
      <c r="B2208" s="7" t="s">
        <v>4372</v>
      </c>
      <c r="C2208" s="7" t="s">
        <v>4370</v>
      </c>
      <c r="D2208" s="7" t="s">
        <v>4371</v>
      </c>
      <c r="E2208" s="8">
        <v>13250</v>
      </c>
      <c r="F2208" s="9">
        <v>42914</v>
      </c>
      <c r="G2208" s="7" t="s">
        <v>142</v>
      </c>
    </row>
    <row r="2209" spans="1:9" x14ac:dyDescent="0.25">
      <c r="A2209" s="1">
        <v>750561</v>
      </c>
      <c r="C2209" t="s">
        <v>4015</v>
      </c>
      <c r="D2209" t="s">
        <v>4016</v>
      </c>
      <c r="E2209" s="3">
        <v>9600</v>
      </c>
      <c r="F2209" s="2">
        <v>41365</v>
      </c>
      <c r="G2209" t="s">
        <v>23</v>
      </c>
    </row>
    <row r="2210" spans="1:9" x14ac:dyDescent="0.25">
      <c r="A2210" s="1">
        <v>918370</v>
      </c>
      <c r="C2210" t="s">
        <v>7062</v>
      </c>
      <c r="D2210" t="s">
        <v>2674</v>
      </c>
      <c r="E2210" s="3">
        <v>3450</v>
      </c>
      <c r="F2210" s="2">
        <v>43191</v>
      </c>
      <c r="G2210" t="s">
        <v>1684</v>
      </c>
    </row>
    <row r="2211" spans="1:9" x14ac:dyDescent="0.25">
      <c r="A2211" s="1">
        <v>810349</v>
      </c>
      <c r="C2211" t="s">
        <v>4208</v>
      </c>
      <c r="D2211" t="s">
        <v>4209</v>
      </c>
      <c r="E2211" s="3">
        <v>1075</v>
      </c>
      <c r="F2211" s="2">
        <v>38808</v>
      </c>
      <c r="G2211" t="s">
        <v>21</v>
      </c>
    </row>
    <row r="2212" spans="1:9" x14ac:dyDescent="0.25">
      <c r="A2212" s="1">
        <v>739559</v>
      </c>
      <c r="C2212" t="s">
        <v>3848</v>
      </c>
      <c r="D2212" t="s">
        <v>3072</v>
      </c>
      <c r="E2212" s="3">
        <v>4250</v>
      </c>
      <c r="F2212" s="2">
        <v>41492</v>
      </c>
      <c r="G2212" t="s">
        <v>66</v>
      </c>
    </row>
    <row r="2213" spans="1:9" x14ac:dyDescent="0.25">
      <c r="A2213" s="1">
        <v>740965</v>
      </c>
      <c r="C2213" t="s">
        <v>3870</v>
      </c>
      <c r="D2213" t="s">
        <v>3427</v>
      </c>
      <c r="E2213" s="3">
        <v>14000</v>
      </c>
      <c r="F2213" s="2">
        <v>39539</v>
      </c>
      <c r="G2213" t="s">
        <v>66</v>
      </c>
    </row>
    <row r="2214" spans="1:9" x14ac:dyDescent="0.25">
      <c r="A2214" s="1">
        <v>630057</v>
      </c>
      <c r="C2214" t="s">
        <v>2140</v>
      </c>
      <c r="D2214" t="s">
        <v>1943</v>
      </c>
      <c r="E2214" s="3">
        <v>13250</v>
      </c>
      <c r="F2214" s="2">
        <v>42724</v>
      </c>
      <c r="G2214" t="s">
        <v>4</v>
      </c>
    </row>
    <row r="2215" spans="1:9" x14ac:dyDescent="0.25">
      <c r="A2215" s="1">
        <v>912673</v>
      </c>
      <c r="C2215" t="s">
        <v>6896</v>
      </c>
      <c r="D2215" t="s">
        <v>19</v>
      </c>
      <c r="E2215" s="3">
        <v>11500</v>
      </c>
      <c r="F2215" s="2">
        <v>43075</v>
      </c>
      <c r="G2215" t="s">
        <v>872</v>
      </c>
    </row>
    <row r="2216" spans="1:9" x14ac:dyDescent="0.25">
      <c r="A2216" s="1">
        <v>842617</v>
      </c>
      <c r="C2216" t="s">
        <v>4914</v>
      </c>
      <c r="D2216" t="s">
        <v>4915</v>
      </c>
      <c r="E2216" s="3">
        <v>7600</v>
      </c>
      <c r="F2216" s="2">
        <v>39904</v>
      </c>
      <c r="G2216" t="s">
        <v>3154</v>
      </c>
    </row>
    <row r="2217" spans="1:9" x14ac:dyDescent="0.25">
      <c r="A2217" s="1">
        <v>879418</v>
      </c>
      <c r="C2217" t="s">
        <v>5841</v>
      </c>
      <c r="D2217" t="s">
        <v>1198</v>
      </c>
      <c r="E2217" s="3">
        <v>1875</v>
      </c>
      <c r="F2217" s="2">
        <v>41913</v>
      </c>
      <c r="G2217" t="s">
        <v>4</v>
      </c>
      <c r="H2217" t="s">
        <v>7471</v>
      </c>
      <c r="I2217" t="s">
        <v>7469</v>
      </c>
    </row>
    <row r="2218" spans="1:9" x14ac:dyDescent="0.25">
      <c r="A2218" s="1">
        <v>879420</v>
      </c>
      <c r="C2218" t="s">
        <v>5842</v>
      </c>
      <c r="D2218" t="s">
        <v>1198</v>
      </c>
      <c r="E2218" s="3">
        <v>1025</v>
      </c>
      <c r="F2218" s="2">
        <v>41913</v>
      </c>
      <c r="G2218" t="s">
        <v>66</v>
      </c>
      <c r="H2218" t="s">
        <v>7471</v>
      </c>
      <c r="I2218" t="s">
        <v>7469</v>
      </c>
    </row>
    <row r="2219" spans="1:9" x14ac:dyDescent="0.25">
      <c r="A2219" s="1">
        <v>890041</v>
      </c>
      <c r="C2219" t="s">
        <v>6103</v>
      </c>
      <c r="D2219" t="s">
        <v>1198</v>
      </c>
      <c r="E2219" s="3">
        <v>385</v>
      </c>
      <c r="F2219" s="2">
        <v>41913</v>
      </c>
      <c r="G2219" t="s">
        <v>182</v>
      </c>
      <c r="H2219" t="s">
        <v>7471</v>
      </c>
      <c r="I2219" t="s">
        <v>7469</v>
      </c>
    </row>
    <row r="2220" spans="1:9" x14ac:dyDescent="0.25">
      <c r="A2220" s="1">
        <v>890054</v>
      </c>
      <c r="C2220" t="s">
        <v>6104</v>
      </c>
      <c r="D2220" t="s">
        <v>1198</v>
      </c>
      <c r="E2220" s="3">
        <v>910</v>
      </c>
      <c r="F2220" s="2">
        <v>41913</v>
      </c>
      <c r="G2220" t="s">
        <v>21</v>
      </c>
      <c r="H2220" t="s">
        <v>7471</v>
      </c>
      <c r="I2220" t="s">
        <v>7469</v>
      </c>
    </row>
    <row r="2221" spans="1:9" x14ac:dyDescent="0.25">
      <c r="A2221" s="1">
        <v>875266</v>
      </c>
      <c r="C2221" t="s">
        <v>5724</v>
      </c>
      <c r="D2221" t="s">
        <v>1198</v>
      </c>
      <c r="E2221" s="3">
        <v>880</v>
      </c>
      <c r="F2221" s="2">
        <v>42583</v>
      </c>
      <c r="G2221" t="s">
        <v>21</v>
      </c>
      <c r="H2221" t="s">
        <v>7471</v>
      </c>
      <c r="I2221" t="s">
        <v>7469</v>
      </c>
    </row>
    <row r="2222" spans="1:9" x14ac:dyDescent="0.25">
      <c r="A2222" s="1">
        <v>875279</v>
      </c>
      <c r="C2222" t="s">
        <v>5725</v>
      </c>
      <c r="D2222" t="s">
        <v>1198</v>
      </c>
      <c r="E2222" s="3">
        <v>790</v>
      </c>
      <c r="F2222" s="2">
        <v>43160</v>
      </c>
      <c r="G2222" t="s">
        <v>182</v>
      </c>
      <c r="H2222" t="s">
        <v>7471</v>
      </c>
      <c r="I2222" t="s">
        <v>7469</v>
      </c>
    </row>
    <row r="2223" spans="1:9" x14ac:dyDescent="0.25">
      <c r="A2223" s="1">
        <v>889770</v>
      </c>
      <c r="C2223" t="s">
        <v>6094</v>
      </c>
      <c r="D2223" t="s">
        <v>1198</v>
      </c>
      <c r="E2223" s="3">
        <v>660</v>
      </c>
      <c r="F2223" s="2">
        <v>43556</v>
      </c>
      <c r="G2223" t="s">
        <v>182</v>
      </c>
      <c r="H2223" t="s">
        <v>7471</v>
      </c>
      <c r="I2223" t="s">
        <v>7469</v>
      </c>
    </row>
    <row r="2224" spans="1:9" x14ac:dyDescent="0.25">
      <c r="A2224" s="1">
        <v>891375</v>
      </c>
      <c r="C2224" t="s">
        <v>6140</v>
      </c>
      <c r="D2224" t="s">
        <v>1198</v>
      </c>
      <c r="E2224" s="3">
        <v>2375</v>
      </c>
      <c r="F2224" s="2">
        <v>43191</v>
      </c>
      <c r="G2224" t="s">
        <v>21</v>
      </c>
    </row>
    <row r="2225" spans="1:9" x14ac:dyDescent="0.25">
      <c r="A2225" s="1">
        <v>912084</v>
      </c>
      <c r="C2225" t="s">
        <v>6888</v>
      </c>
      <c r="D2225" t="s">
        <v>1198</v>
      </c>
      <c r="E2225" s="3">
        <v>880</v>
      </c>
      <c r="F2225" s="2">
        <v>43160</v>
      </c>
      <c r="G2225" t="s">
        <v>58</v>
      </c>
      <c r="H2225" t="s">
        <v>7471</v>
      </c>
      <c r="I2225" t="s">
        <v>7469</v>
      </c>
    </row>
    <row r="2226" spans="1:9" x14ac:dyDescent="0.25">
      <c r="A2226" s="1">
        <v>938894</v>
      </c>
      <c r="C2226" t="s">
        <v>7452</v>
      </c>
      <c r="D2226" t="s">
        <v>1198</v>
      </c>
      <c r="E2226" s="3">
        <v>485</v>
      </c>
      <c r="F2226" s="2">
        <v>43739</v>
      </c>
      <c r="G2226" t="s">
        <v>872</v>
      </c>
      <c r="H2226" t="s">
        <v>7471</v>
      </c>
      <c r="I2226" t="s">
        <v>7469</v>
      </c>
    </row>
    <row r="2227" spans="1:9" x14ac:dyDescent="0.25">
      <c r="A2227" s="1">
        <v>704369</v>
      </c>
      <c r="C2227" t="s">
        <v>3194</v>
      </c>
      <c r="D2227" t="s">
        <v>488</v>
      </c>
      <c r="E2227" s="3">
        <v>10750</v>
      </c>
      <c r="F2227" s="2">
        <v>43556</v>
      </c>
      <c r="G2227" t="s">
        <v>177</v>
      </c>
    </row>
    <row r="2228" spans="1:9" x14ac:dyDescent="0.25">
      <c r="A2228" s="1">
        <v>704654</v>
      </c>
      <c r="C2228" t="s">
        <v>3198</v>
      </c>
      <c r="D2228" t="s">
        <v>2329</v>
      </c>
      <c r="E2228" s="3">
        <v>1600</v>
      </c>
      <c r="F2228" s="2">
        <v>38443</v>
      </c>
      <c r="G2228" t="s">
        <v>21</v>
      </c>
    </row>
    <row r="2229" spans="1:9" x14ac:dyDescent="0.25">
      <c r="A2229" s="1">
        <v>617323</v>
      </c>
      <c r="C2229" t="s">
        <v>1035</v>
      </c>
      <c r="D2229" t="s">
        <v>1036</v>
      </c>
      <c r="E2229" s="3">
        <v>6000</v>
      </c>
      <c r="F2229" s="2">
        <v>40269</v>
      </c>
      <c r="G2229" t="s">
        <v>4</v>
      </c>
    </row>
    <row r="2230" spans="1:9" x14ac:dyDescent="0.25">
      <c r="A2230" s="1">
        <v>689065</v>
      </c>
      <c r="C2230" t="s">
        <v>2945</v>
      </c>
      <c r="D2230" t="s">
        <v>2946</v>
      </c>
      <c r="E2230" s="3">
        <v>14000</v>
      </c>
      <c r="F2230" s="2">
        <v>38443</v>
      </c>
      <c r="G2230" t="s">
        <v>23</v>
      </c>
    </row>
    <row r="2231" spans="1:9" x14ac:dyDescent="0.25">
      <c r="A2231" s="1">
        <v>738716</v>
      </c>
      <c r="C2231" t="s">
        <v>3835</v>
      </c>
      <c r="D2231" t="s">
        <v>1652</v>
      </c>
      <c r="E2231" s="3">
        <v>5300</v>
      </c>
      <c r="F2231" s="2">
        <v>42461</v>
      </c>
      <c r="G2231" t="s">
        <v>66</v>
      </c>
    </row>
    <row r="2232" spans="1:9" x14ac:dyDescent="0.25">
      <c r="A2232" s="1">
        <v>606677</v>
      </c>
      <c r="C2232" t="s">
        <v>45</v>
      </c>
      <c r="D2232" t="s">
        <v>44</v>
      </c>
      <c r="E2232" s="3">
        <v>12000</v>
      </c>
      <c r="F2232" s="2">
        <v>38443</v>
      </c>
      <c r="G2232" t="s">
        <v>4</v>
      </c>
    </row>
    <row r="2233" spans="1:9" x14ac:dyDescent="0.25">
      <c r="A2233" s="1">
        <v>701008</v>
      </c>
      <c r="C2233" t="s">
        <v>3140</v>
      </c>
      <c r="D2233" t="s">
        <v>2661</v>
      </c>
      <c r="E2233" s="3">
        <v>1575</v>
      </c>
      <c r="F2233" s="2">
        <v>39539</v>
      </c>
      <c r="G2233" t="s">
        <v>182</v>
      </c>
    </row>
    <row r="2234" spans="1:9" x14ac:dyDescent="0.25">
      <c r="A2234" s="1">
        <v>815930</v>
      </c>
      <c r="C2234" t="s">
        <v>4350</v>
      </c>
      <c r="D2234" t="s">
        <v>1028</v>
      </c>
      <c r="E2234" s="3">
        <v>4650</v>
      </c>
      <c r="F2234" s="2">
        <v>39539</v>
      </c>
      <c r="G2234" t="s">
        <v>4</v>
      </c>
    </row>
    <row r="2235" spans="1:9" x14ac:dyDescent="0.25">
      <c r="A2235" s="1">
        <v>933941</v>
      </c>
      <c r="C2235" t="s">
        <v>7244</v>
      </c>
      <c r="D2235" t="s">
        <v>7241</v>
      </c>
      <c r="E2235" s="3">
        <v>23000</v>
      </c>
      <c r="F2235" s="2">
        <v>43277</v>
      </c>
      <c r="G2235" t="s">
        <v>1684</v>
      </c>
    </row>
    <row r="2236" spans="1:9" x14ac:dyDescent="0.25">
      <c r="A2236" s="1">
        <v>934905</v>
      </c>
      <c r="C2236" t="s">
        <v>7277</v>
      </c>
      <c r="D2236" t="s">
        <v>7278</v>
      </c>
      <c r="E2236" s="3">
        <v>2100</v>
      </c>
      <c r="F2236" s="2">
        <v>43191</v>
      </c>
      <c r="G2236" t="s">
        <v>1959</v>
      </c>
    </row>
    <row r="2237" spans="1:9" x14ac:dyDescent="0.25">
      <c r="A2237" s="1">
        <v>854771</v>
      </c>
      <c r="C2237" t="s">
        <v>5228</v>
      </c>
      <c r="D2237" t="s">
        <v>5229</v>
      </c>
      <c r="E2237" s="3">
        <v>8800</v>
      </c>
      <c r="F2237" s="2">
        <v>42826</v>
      </c>
      <c r="G2237" t="s">
        <v>219</v>
      </c>
    </row>
    <row r="2238" spans="1:9" x14ac:dyDescent="0.25">
      <c r="A2238" s="1">
        <v>852666</v>
      </c>
      <c r="C2238" t="s">
        <v>5184</v>
      </c>
      <c r="D2238" t="s">
        <v>122</v>
      </c>
      <c r="E2238" s="3">
        <v>4350</v>
      </c>
      <c r="F2238" s="2">
        <v>40634</v>
      </c>
      <c r="G2238" t="s">
        <v>182</v>
      </c>
    </row>
    <row r="2239" spans="1:9" x14ac:dyDescent="0.25">
      <c r="A2239" s="1">
        <v>653112</v>
      </c>
      <c r="B2239" t="s">
        <v>2565</v>
      </c>
      <c r="C2239" t="s">
        <v>2563</v>
      </c>
      <c r="D2239" t="s">
        <v>2564</v>
      </c>
      <c r="E2239" s="3">
        <v>5700</v>
      </c>
      <c r="F2239" s="2">
        <v>39539</v>
      </c>
      <c r="G2239" t="s">
        <v>494</v>
      </c>
    </row>
    <row r="2240" spans="1:9" x14ac:dyDescent="0.25">
      <c r="A2240" s="1">
        <v>659643</v>
      </c>
      <c r="B2240" t="s">
        <v>2565</v>
      </c>
      <c r="C2240" t="s">
        <v>2653</v>
      </c>
      <c r="D2240" t="s">
        <v>2564</v>
      </c>
      <c r="E2240" s="3">
        <v>11250</v>
      </c>
      <c r="F2240" s="2">
        <v>39539</v>
      </c>
      <c r="G2240" t="s">
        <v>4</v>
      </c>
    </row>
    <row r="2241" spans="1:7" x14ac:dyDescent="0.25">
      <c r="A2241" s="1">
        <v>824132</v>
      </c>
      <c r="B2241" t="s">
        <v>2565</v>
      </c>
      <c r="C2241" t="s">
        <v>4548</v>
      </c>
      <c r="D2241" t="s">
        <v>2564</v>
      </c>
      <c r="E2241" s="3">
        <v>8000</v>
      </c>
      <c r="F2241" s="2">
        <v>39539</v>
      </c>
      <c r="G2241" t="s">
        <v>494</v>
      </c>
    </row>
    <row r="2242" spans="1:7" x14ac:dyDescent="0.25">
      <c r="A2242" s="1">
        <v>889166</v>
      </c>
      <c r="C2242" t="s">
        <v>6080</v>
      </c>
      <c r="D2242" t="s">
        <v>820</v>
      </c>
      <c r="E2242" s="3">
        <v>4600</v>
      </c>
      <c r="F2242" s="2">
        <v>39539</v>
      </c>
      <c r="G2242" t="s">
        <v>494</v>
      </c>
    </row>
    <row r="2243" spans="1:7" x14ac:dyDescent="0.25">
      <c r="A2243" s="1">
        <v>739913</v>
      </c>
      <c r="C2243" t="s">
        <v>3860</v>
      </c>
      <c r="D2243" t="s">
        <v>119</v>
      </c>
      <c r="E2243" s="3">
        <v>6700</v>
      </c>
      <c r="F2243" s="2">
        <v>42826</v>
      </c>
      <c r="G2243" t="s">
        <v>4</v>
      </c>
    </row>
    <row r="2244" spans="1:7" x14ac:dyDescent="0.25">
      <c r="A2244" s="1">
        <v>617936</v>
      </c>
      <c r="C2244" t="s">
        <v>1109</v>
      </c>
      <c r="D2244" t="s">
        <v>1110</v>
      </c>
      <c r="E2244" s="3">
        <v>16250</v>
      </c>
      <c r="F2244" s="2">
        <v>43191</v>
      </c>
      <c r="G2244" t="s">
        <v>66</v>
      </c>
    </row>
    <row r="2245" spans="1:7" x14ac:dyDescent="0.25">
      <c r="A2245" s="1">
        <v>812019</v>
      </c>
      <c r="C2245" t="s">
        <v>4243</v>
      </c>
      <c r="D2245" t="s">
        <v>859</v>
      </c>
      <c r="E2245" s="3">
        <v>4100</v>
      </c>
      <c r="F2245" s="2">
        <v>38443</v>
      </c>
      <c r="G2245" t="s">
        <v>66</v>
      </c>
    </row>
    <row r="2246" spans="1:7" x14ac:dyDescent="0.25">
      <c r="A2246" s="1">
        <v>626175</v>
      </c>
      <c r="C2246" t="s">
        <v>1797</v>
      </c>
      <c r="D2246" t="s">
        <v>1798</v>
      </c>
      <c r="E2246" s="3">
        <v>6500</v>
      </c>
      <c r="F2246" s="2">
        <v>38443</v>
      </c>
      <c r="G2246" t="s">
        <v>4</v>
      </c>
    </row>
    <row r="2247" spans="1:7" x14ac:dyDescent="0.25">
      <c r="A2247" s="1">
        <v>624873</v>
      </c>
      <c r="C2247" t="s">
        <v>1676</v>
      </c>
      <c r="D2247" t="s">
        <v>1647</v>
      </c>
      <c r="E2247" s="3">
        <v>13250</v>
      </c>
      <c r="F2247" s="2">
        <v>40584</v>
      </c>
      <c r="G2247" t="s">
        <v>4</v>
      </c>
    </row>
    <row r="2248" spans="1:7" x14ac:dyDescent="0.25">
      <c r="A2248" s="1">
        <v>872563</v>
      </c>
      <c r="C2248" t="s">
        <v>5651</v>
      </c>
      <c r="D2248" t="s">
        <v>5652</v>
      </c>
      <c r="E2248" s="3">
        <v>3350</v>
      </c>
      <c r="F2248" s="2">
        <v>41365</v>
      </c>
      <c r="G2248" t="s">
        <v>4251</v>
      </c>
    </row>
    <row r="2249" spans="1:7" x14ac:dyDescent="0.25">
      <c r="A2249" s="1">
        <v>829990</v>
      </c>
      <c r="C2249" t="s">
        <v>4618</v>
      </c>
      <c r="D2249" t="s">
        <v>2503</v>
      </c>
      <c r="E2249" s="3">
        <v>12000</v>
      </c>
      <c r="F2249" s="2">
        <v>39539</v>
      </c>
      <c r="G2249" t="s">
        <v>182</v>
      </c>
    </row>
    <row r="2250" spans="1:7" x14ac:dyDescent="0.25">
      <c r="A2250" s="1">
        <v>631403</v>
      </c>
      <c r="C2250" t="s">
        <v>2239</v>
      </c>
      <c r="D2250" t="s">
        <v>2240</v>
      </c>
      <c r="E2250" s="3">
        <v>224000</v>
      </c>
      <c r="F2250" s="2">
        <v>43556</v>
      </c>
      <c r="G2250" t="s">
        <v>219</v>
      </c>
    </row>
    <row r="2251" spans="1:7" x14ac:dyDescent="0.25">
      <c r="A2251" s="1">
        <v>845504</v>
      </c>
      <c r="C2251" t="s">
        <v>5027</v>
      </c>
      <c r="D2251" t="s">
        <v>2871</v>
      </c>
      <c r="E2251" s="3">
        <v>25500</v>
      </c>
      <c r="F2251" s="2">
        <v>34790</v>
      </c>
      <c r="G2251" t="s">
        <v>177</v>
      </c>
    </row>
    <row r="2252" spans="1:7" x14ac:dyDescent="0.25">
      <c r="A2252" s="1">
        <v>908907</v>
      </c>
      <c r="C2252" t="s">
        <v>6768</v>
      </c>
      <c r="D2252" t="s">
        <v>4981</v>
      </c>
      <c r="E2252" s="3">
        <v>4200</v>
      </c>
      <c r="F2252" s="2">
        <v>43009</v>
      </c>
      <c r="G2252" t="s">
        <v>58</v>
      </c>
    </row>
    <row r="2253" spans="1:7" x14ac:dyDescent="0.25">
      <c r="A2253" s="1">
        <v>688324</v>
      </c>
      <c r="C2253" t="s">
        <v>2916</v>
      </c>
      <c r="D2253" t="s">
        <v>2917</v>
      </c>
      <c r="E2253" s="3">
        <v>6700</v>
      </c>
      <c r="F2253" s="2">
        <v>42293</v>
      </c>
      <c r="G2253" t="s">
        <v>21</v>
      </c>
    </row>
    <row r="2254" spans="1:7" x14ac:dyDescent="0.25">
      <c r="A2254" s="1">
        <v>623154</v>
      </c>
      <c r="C2254" t="s">
        <v>1538</v>
      </c>
      <c r="D2254" t="s">
        <v>1392</v>
      </c>
      <c r="E2254" s="3">
        <v>4250</v>
      </c>
      <c r="F2254" s="2">
        <v>42402</v>
      </c>
      <c r="G2254" t="s">
        <v>55</v>
      </c>
    </row>
    <row r="2255" spans="1:7" x14ac:dyDescent="0.25">
      <c r="A2255" s="1">
        <v>882227</v>
      </c>
      <c r="C2255" t="s">
        <v>5909</v>
      </c>
      <c r="D2255" t="s">
        <v>5520</v>
      </c>
      <c r="E2255" s="3">
        <v>4500</v>
      </c>
      <c r="F2255" s="2">
        <v>43770</v>
      </c>
      <c r="G2255" t="s">
        <v>66</v>
      </c>
    </row>
    <row r="2256" spans="1:7" x14ac:dyDescent="0.25">
      <c r="A2256" s="1">
        <v>817394</v>
      </c>
      <c r="C2256" t="s">
        <v>4410</v>
      </c>
      <c r="D2256" t="s">
        <v>271</v>
      </c>
      <c r="E2256" s="3">
        <v>14250</v>
      </c>
      <c r="F2256" s="2">
        <v>42826</v>
      </c>
      <c r="G2256" t="s">
        <v>66</v>
      </c>
    </row>
    <row r="2257" spans="1:9" x14ac:dyDescent="0.25">
      <c r="A2257" s="1">
        <v>645943</v>
      </c>
      <c r="C2257" t="s">
        <v>2463</v>
      </c>
      <c r="D2257" t="s">
        <v>2464</v>
      </c>
      <c r="E2257" s="3">
        <v>13000</v>
      </c>
      <c r="F2257" s="2">
        <v>43739</v>
      </c>
      <c r="G2257" t="s">
        <v>66</v>
      </c>
      <c r="H2257" t="s">
        <v>7471</v>
      </c>
    </row>
    <row r="2258" spans="1:9" x14ac:dyDescent="0.25">
      <c r="A2258" s="1">
        <v>918066</v>
      </c>
      <c r="C2258" t="s">
        <v>7042</v>
      </c>
      <c r="D2258" t="s">
        <v>2661</v>
      </c>
      <c r="E2258" s="3">
        <v>3500</v>
      </c>
      <c r="F2258" s="2">
        <v>42826</v>
      </c>
      <c r="G2258" t="s">
        <v>7032</v>
      </c>
    </row>
    <row r="2259" spans="1:9" x14ac:dyDescent="0.25">
      <c r="A2259" s="1">
        <v>720752</v>
      </c>
      <c r="C2259" t="s">
        <v>3485</v>
      </c>
      <c r="D2259" t="s">
        <v>1525</v>
      </c>
      <c r="E2259" s="3">
        <v>5000</v>
      </c>
      <c r="F2259" s="2">
        <v>43709</v>
      </c>
      <c r="G2259" t="s">
        <v>66</v>
      </c>
    </row>
    <row r="2260" spans="1:9" x14ac:dyDescent="0.25">
      <c r="A2260" s="1">
        <v>897097</v>
      </c>
      <c r="C2260" t="s">
        <v>6330</v>
      </c>
      <c r="D2260" t="s">
        <v>469</v>
      </c>
      <c r="E2260" s="3">
        <v>1600</v>
      </c>
      <c r="F2260" s="2">
        <v>43556</v>
      </c>
      <c r="G2260" t="s">
        <v>66</v>
      </c>
    </row>
    <row r="2261" spans="1:9" x14ac:dyDescent="0.25">
      <c r="A2261" s="1">
        <v>897200</v>
      </c>
      <c r="C2261" t="s">
        <v>6347</v>
      </c>
      <c r="D2261" t="s">
        <v>469</v>
      </c>
      <c r="E2261" s="3">
        <v>3000</v>
      </c>
      <c r="F2261" s="2">
        <v>43340</v>
      </c>
      <c r="G2261" t="s">
        <v>66</v>
      </c>
    </row>
    <row r="2262" spans="1:9" x14ac:dyDescent="0.25">
      <c r="A2262" s="1">
        <v>691827</v>
      </c>
      <c r="C2262" t="s">
        <v>2975</v>
      </c>
      <c r="D2262" t="s">
        <v>2976</v>
      </c>
      <c r="E2262" s="3">
        <v>16000</v>
      </c>
      <c r="F2262" s="2">
        <v>43556</v>
      </c>
      <c r="G2262" t="s">
        <v>494</v>
      </c>
    </row>
    <row r="2263" spans="1:9" x14ac:dyDescent="0.25">
      <c r="A2263" s="1">
        <v>678557</v>
      </c>
      <c r="C2263" t="s">
        <v>2829</v>
      </c>
      <c r="D2263" t="s">
        <v>90</v>
      </c>
      <c r="E2263" s="3">
        <v>9600</v>
      </c>
      <c r="F2263" s="2">
        <v>41680</v>
      </c>
      <c r="G2263" t="s">
        <v>4</v>
      </c>
    </row>
    <row r="2264" spans="1:9" x14ac:dyDescent="0.25">
      <c r="A2264" s="1">
        <v>606746</v>
      </c>
      <c r="C2264" t="s">
        <v>52</v>
      </c>
      <c r="D2264" t="s">
        <v>48</v>
      </c>
      <c r="E2264" s="3">
        <v>10750</v>
      </c>
      <c r="F2264" s="2">
        <v>42524</v>
      </c>
      <c r="G2264" t="s">
        <v>51</v>
      </c>
    </row>
    <row r="2265" spans="1:9" x14ac:dyDescent="0.25">
      <c r="A2265" s="1">
        <v>891243</v>
      </c>
      <c r="B2265" t="s">
        <v>6136</v>
      </c>
      <c r="C2265" t="s">
        <v>6135</v>
      </c>
      <c r="D2265" t="s">
        <v>335</v>
      </c>
      <c r="E2265" s="3">
        <v>19750</v>
      </c>
      <c r="F2265" s="2">
        <v>42936</v>
      </c>
      <c r="G2265" t="s">
        <v>66</v>
      </c>
    </row>
    <row r="2266" spans="1:9" x14ac:dyDescent="0.25">
      <c r="A2266" s="1">
        <v>896889</v>
      </c>
      <c r="C2266" t="s">
        <v>6309</v>
      </c>
      <c r="D2266" t="s">
        <v>6310</v>
      </c>
      <c r="E2266" s="3">
        <v>455</v>
      </c>
      <c r="F2266" s="2">
        <v>42552</v>
      </c>
      <c r="G2266" t="s">
        <v>21</v>
      </c>
    </row>
    <row r="2267" spans="1:9" x14ac:dyDescent="0.25">
      <c r="A2267" s="1">
        <v>918510</v>
      </c>
      <c r="C2267" t="s">
        <v>7083</v>
      </c>
      <c r="D2267" t="s">
        <v>2674</v>
      </c>
      <c r="E2267" s="3">
        <v>9700</v>
      </c>
      <c r="F2267" s="2">
        <v>43191</v>
      </c>
      <c r="G2267" t="s">
        <v>1684</v>
      </c>
    </row>
    <row r="2268" spans="1:9" x14ac:dyDescent="0.25">
      <c r="A2268" s="1">
        <v>908725</v>
      </c>
      <c r="C2268" t="s">
        <v>6751</v>
      </c>
      <c r="D2268" t="s">
        <v>5093</v>
      </c>
      <c r="E2268" s="3">
        <v>8000</v>
      </c>
      <c r="F2268" s="2">
        <v>42095</v>
      </c>
      <c r="G2268" t="s">
        <v>6510</v>
      </c>
    </row>
    <row r="2269" spans="1:9" x14ac:dyDescent="0.25">
      <c r="A2269" s="1">
        <v>712798</v>
      </c>
      <c r="C2269" t="s">
        <v>3347</v>
      </c>
      <c r="D2269" t="s">
        <v>1652</v>
      </c>
      <c r="E2269" s="3">
        <v>1150</v>
      </c>
      <c r="F2269" s="2">
        <v>42461</v>
      </c>
      <c r="G2269" t="s">
        <v>66</v>
      </c>
      <c r="H2269" t="s">
        <v>7471</v>
      </c>
      <c r="I2269" t="s">
        <v>7469</v>
      </c>
    </row>
    <row r="2270" spans="1:9" x14ac:dyDescent="0.25">
      <c r="A2270" s="1">
        <v>712812</v>
      </c>
      <c r="C2270" t="s">
        <v>3348</v>
      </c>
      <c r="D2270" t="s">
        <v>1652</v>
      </c>
      <c r="E2270" s="3">
        <v>1825</v>
      </c>
      <c r="F2270" s="2">
        <v>42185</v>
      </c>
      <c r="G2270" t="s">
        <v>66</v>
      </c>
      <c r="H2270" t="s">
        <v>7471</v>
      </c>
      <c r="I2270" t="s">
        <v>7469</v>
      </c>
    </row>
    <row r="2271" spans="1:9" x14ac:dyDescent="0.25">
      <c r="A2271" s="1">
        <v>741184</v>
      </c>
      <c r="C2271" t="s">
        <v>3878</v>
      </c>
      <c r="D2271" t="s">
        <v>1652</v>
      </c>
      <c r="E2271" s="3">
        <v>1275</v>
      </c>
      <c r="F2271" s="2">
        <v>39114</v>
      </c>
      <c r="G2271" t="s">
        <v>66</v>
      </c>
      <c r="H2271" t="s">
        <v>7471</v>
      </c>
      <c r="I2271" t="s">
        <v>7469</v>
      </c>
    </row>
    <row r="2272" spans="1:9" x14ac:dyDescent="0.25">
      <c r="A2272" s="1">
        <v>741195</v>
      </c>
      <c r="C2272" t="s">
        <v>3879</v>
      </c>
      <c r="D2272" t="s">
        <v>1652</v>
      </c>
      <c r="E2272" s="3">
        <v>1225</v>
      </c>
      <c r="F2272" s="2">
        <v>39114</v>
      </c>
      <c r="G2272" t="s">
        <v>66</v>
      </c>
      <c r="H2272" t="s">
        <v>7471</v>
      </c>
      <c r="I2272" t="s">
        <v>7469</v>
      </c>
    </row>
    <row r="2273" spans="1:8" x14ac:dyDescent="0.25">
      <c r="A2273" s="1">
        <v>667152</v>
      </c>
      <c r="B2273" t="s">
        <v>2714</v>
      </c>
      <c r="C2273" t="s">
        <v>2713</v>
      </c>
      <c r="D2273" t="s">
        <v>2709</v>
      </c>
      <c r="E2273" s="3">
        <v>64000</v>
      </c>
      <c r="F2273" s="2">
        <v>43160</v>
      </c>
      <c r="G2273" t="s">
        <v>177</v>
      </c>
    </row>
    <row r="2274" spans="1:8" x14ac:dyDescent="0.25">
      <c r="A2274" s="1">
        <v>621432</v>
      </c>
      <c r="C2274" t="s">
        <v>1389</v>
      </c>
      <c r="D2274" t="s">
        <v>1390</v>
      </c>
      <c r="E2274" s="3">
        <v>9500</v>
      </c>
      <c r="F2274" s="2">
        <v>42826</v>
      </c>
      <c r="G2274" t="s">
        <v>12</v>
      </c>
    </row>
    <row r="2275" spans="1:8" x14ac:dyDescent="0.25">
      <c r="A2275" s="1">
        <v>738874</v>
      </c>
      <c r="C2275" t="s">
        <v>3836</v>
      </c>
      <c r="D2275" t="s">
        <v>2764</v>
      </c>
      <c r="E2275" s="3">
        <v>16000</v>
      </c>
      <c r="F2275" s="2">
        <v>42095</v>
      </c>
      <c r="G2275" t="s">
        <v>494</v>
      </c>
    </row>
    <row r="2276" spans="1:8" x14ac:dyDescent="0.25">
      <c r="A2276" s="1">
        <v>622173</v>
      </c>
      <c r="C2276" t="s">
        <v>1458</v>
      </c>
      <c r="D2276" t="s">
        <v>1459</v>
      </c>
      <c r="E2276" s="3">
        <v>3850</v>
      </c>
      <c r="F2276" s="2">
        <v>40544</v>
      </c>
      <c r="G2276" t="s">
        <v>182</v>
      </c>
    </row>
    <row r="2277" spans="1:8" x14ac:dyDescent="0.25">
      <c r="A2277" s="1">
        <v>731895</v>
      </c>
      <c r="C2277" t="s">
        <v>3671</v>
      </c>
      <c r="D2277" t="s">
        <v>3018</v>
      </c>
      <c r="E2277" s="3">
        <v>63000</v>
      </c>
      <c r="F2277" s="2">
        <v>43556</v>
      </c>
      <c r="G2277" t="s">
        <v>177</v>
      </c>
    </row>
    <row r="2278" spans="1:8" x14ac:dyDescent="0.25">
      <c r="A2278" s="1">
        <v>802565</v>
      </c>
      <c r="C2278" t="s">
        <v>4072</v>
      </c>
      <c r="D2278" t="s">
        <v>3018</v>
      </c>
      <c r="E2278" s="3">
        <v>4000</v>
      </c>
      <c r="F2278" s="2">
        <v>43303</v>
      </c>
      <c r="G2278" t="s">
        <v>66</v>
      </c>
      <c r="H2278" t="s">
        <v>7471</v>
      </c>
    </row>
    <row r="2279" spans="1:8" x14ac:dyDescent="0.25">
      <c r="A2279" s="1">
        <v>881235</v>
      </c>
      <c r="C2279" t="s">
        <v>5878</v>
      </c>
      <c r="D2279" t="s">
        <v>1652</v>
      </c>
      <c r="E2279" s="3">
        <v>1250</v>
      </c>
      <c r="F2279" s="2">
        <v>42005</v>
      </c>
      <c r="G2279" t="s">
        <v>66</v>
      </c>
    </row>
    <row r="2280" spans="1:8" x14ac:dyDescent="0.25">
      <c r="A2280" s="1">
        <v>892198</v>
      </c>
      <c r="C2280" t="s">
        <v>6162</v>
      </c>
      <c r="D2280" t="s">
        <v>1525</v>
      </c>
      <c r="E2280" s="3">
        <v>2350</v>
      </c>
      <c r="F2280" s="2">
        <v>42461</v>
      </c>
      <c r="G2280" t="s">
        <v>5373</v>
      </c>
    </row>
    <row r="2281" spans="1:8" x14ac:dyDescent="0.25">
      <c r="A2281" s="1">
        <v>686419</v>
      </c>
      <c r="C2281" t="s">
        <v>2909</v>
      </c>
      <c r="D2281" t="s">
        <v>1158</v>
      </c>
      <c r="E2281" s="3">
        <v>7700</v>
      </c>
      <c r="F2281" s="2">
        <v>43048</v>
      </c>
      <c r="G2281" t="s">
        <v>4</v>
      </c>
    </row>
    <row r="2282" spans="1:8" x14ac:dyDescent="0.25">
      <c r="A2282" s="1">
        <v>618837</v>
      </c>
      <c r="C2282" t="s">
        <v>1189</v>
      </c>
      <c r="D2282" t="s">
        <v>1158</v>
      </c>
      <c r="E2282" s="3">
        <v>5000</v>
      </c>
      <c r="F2282" s="2">
        <v>39173</v>
      </c>
      <c r="G2282" t="s">
        <v>4</v>
      </c>
    </row>
    <row r="2283" spans="1:8" x14ac:dyDescent="0.25">
      <c r="A2283" s="1">
        <v>647212</v>
      </c>
      <c r="C2283" t="s">
        <v>2531</v>
      </c>
      <c r="D2283" t="s">
        <v>2027</v>
      </c>
      <c r="E2283" s="3">
        <v>6600</v>
      </c>
      <c r="F2283" s="2">
        <v>38443</v>
      </c>
      <c r="G2283" t="s">
        <v>219</v>
      </c>
    </row>
    <row r="2284" spans="1:8" x14ac:dyDescent="0.25">
      <c r="A2284" s="1">
        <v>865022</v>
      </c>
      <c r="C2284" t="s">
        <v>5411</v>
      </c>
      <c r="D2284" t="s">
        <v>5409</v>
      </c>
      <c r="E2284" s="3">
        <v>8400</v>
      </c>
      <c r="F2284" s="2">
        <v>38443</v>
      </c>
      <c r="G2284" t="s">
        <v>66</v>
      </c>
    </row>
    <row r="2285" spans="1:8" x14ac:dyDescent="0.25">
      <c r="A2285" s="1">
        <v>615101</v>
      </c>
      <c r="C2285" t="s">
        <v>849</v>
      </c>
      <c r="D2285" t="s">
        <v>835</v>
      </c>
      <c r="E2285" s="3">
        <v>4750</v>
      </c>
      <c r="F2285" s="2">
        <v>38443</v>
      </c>
      <c r="G2285" t="s">
        <v>4</v>
      </c>
    </row>
    <row r="2286" spans="1:8" x14ac:dyDescent="0.25">
      <c r="A2286" s="1">
        <v>817760</v>
      </c>
      <c r="C2286" t="s">
        <v>4424</v>
      </c>
      <c r="D2286" t="s">
        <v>4425</v>
      </c>
      <c r="E2286" s="3">
        <v>1450</v>
      </c>
      <c r="F2286" s="2">
        <v>42095</v>
      </c>
      <c r="G2286" t="s">
        <v>598</v>
      </c>
    </row>
    <row r="2287" spans="1:8" x14ac:dyDescent="0.25">
      <c r="A2287" s="1">
        <v>892289</v>
      </c>
      <c r="C2287" t="s">
        <v>6168</v>
      </c>
      <c r="D2287" t="s">
        <v>6165</v>
      </c>
      <c r="E2287" s="3">
        <v>12500</v>
      </c>
      <c r="F2287" s="2">
        <v>43556</v>
      </c>
      <c r="G2287" t="s">
        <v>66</v>
      </c>
    </row>
    <row r="2288" spans="1:8" x14ac:dyDescent="0.25">
      <c r="A2288" s="1">
        <v>630535</v>
      </c>
      <c r="C2288" t="s">
        <v>2169</v>
      </c>
      <c r="D2288" t="s">
        <v>2170</v>
      </c>
      <c r="E2288" s="3">
        <v>5000</v>
      </c>
      <c r="F2288" s="2">
        <v>42146</v>
      </c>
      <c r="G2288" t="s">
        <v>182</v>
      </c>
    </row>
    <row r="2289" spans="1:9" x14ac:dyDescent="0.25">
      <c r="A2289" s="1">
        <v>662624</v>
      </c>
      <c r="C2289" t="s">
        <v>2673</v>
      </c>
      <c r="D2289" t="s">
        <v>2674</v>
      </c>
      <c r="E2289" s="3">
        <v>16500</v>
      </c>
      <c r="F2289" s="2">
        <v>43346</v>
      </c>
      <c r="G2289" t="s">
        <v>66</v>
      </c>
    </row>
    <row r="2290" spans="1:9" x14ac:dyDescent="0.25">
      <c r="A2290" s="1">
        <v>910947</v>
      </c>
      <c r="C2290" t="s">
        <v>6858</v>
      </c>
      <c r="D2290" t="s">
        <v>275</v>
      </c>
      <c r="E2290" s="3">
        <v>4150</v>
      </c>
      <c r="F2290" s="2">
        <v>42095</v>
      </c>
      <c r="G2290" t="s">
        <v>1684</v>
      </c>
    </row>
    <row r="2291" spans="1:9" x14ac:dyDescent="0.25">
      <c r="A2291" s="1">
        <v>890067</v>
      </c>
      <c r="C2291" t="s">
        <v>6105</v>
      </c>
      <c r="D2291" t="s">
        <v>6106</v>
      </c>
      <c r="E2291" s="3">
        <v>3400</v>
      </c>
      <c r="F2291" s="2">
        <v>42316</v>
      </c>
      <c r="G2291" t="s">
        <v>23</v>
      </c>
    </row>
    <row r="2292" spans="1:9" x14ac:dyDescent="0.25">
      <c r="A2292" s="1">
        <v>857301</v>
      </c>
      <c r="C2292" t="s">
        <v>5299</v>
      </c>
      <c r="D2292" t="s">
        <v>2253</v>
      </c>
      <c r="E2292" s="3">
        <v>7400</v>
      </c>
      <c r="F2292" s="2">
        <v>43090</v>
      </c>
      <c r="G2292" t="s">
        <v>66</v>
      </c>
    </row>
    <row r="2293" spans="1:9" x14ac:dyDescent="0.25">
      <c r="A2293" s="1">
        <v>888553</v>
      </c>
      <c r="C2293" t="s">
        <v>6069</v>
      </c>
      <c r="D2293" t="s">
        <v>6070</v>
      </c>
      <c r="E2293" s="3">
        <v>21000</v>
      </c>
      <c r="F2293" s="2">
        <v>43511</v>
      </c>
      <c r="G2293" t="s">
        <v>6068</v>
      </c>
    </row>
    <row r="2294" spans="1:9" x14ac:dyDescent="0.25">
      <c r="A2294" s="1">
        <v>836111</v>
      </c>
      <c r="C2294" t="s">
        <v>4738</v>
      </c>
      <c r="D2294" t="s">
        <v>4737</v>
      </c>
      <c r="E2294" s="3">
        <v>2600</v>
      </c>
      <c r="F2294" s="2">
        <v>40939</v>
      </c>
      <c r="G2294" t="s">
        <v>21</v>
      </c>
      <c r="H2294" t="s">
        <v>7471</v>
      </c>
      <c r="I2294" t="s">
        <v>7469</v>
      </c>
    </row>
    <row r="2295" spans="1:9" x14ac:dyDescent="0.25">
      <c r="A2295" s="1">
        <v>749155</v>
      </c>
      <c r="C2295" t="s">
        <v>3996</v>
      </c>
      <c r="D2295" t="s">
        <v>1781</v>
      </c>
      <c r="E2295" s="3">
        <v>3000</v>
      </c>
      <c r="F2295" s="2">
        <v>42125</v>
      </c>
      <c r="G2295" t="s">
        <v>21</v>
      </c>
    </row>
    <row r="2296" spans="1:9" x14ac:dyDescent="0.25">
      <c r="A2296" s="1">
        <v>935520</v>
      </c>
      <c r="C2296" t="s">
        <v>7303</v>
      </c>
      <c r="D2296" t="s">
        <v>2674</v>
      </c>
      <c r="E2296" s="3">
        <v>5800</v>
      </c>
      <c r="F2296" s="2">
        <v>43252</v>
      </c>
      <c r="G2296" t="s">
        <v>1684</v>
      </c>
    </row>
    <row r="2297" spans="1:9" x14ac:dyDescent="0.25">
      <c r="A2297" s="1">
        <v>741435</v>
      </c>
      <c r="C2297" t="s">
        <v>3893</v>
      </c>
      <c r="D2297" t="s">
        <v>3894</v>
      </c>
      <c r="E2297" s="3">
        <v>4500</v>
      </c>
      <c r="F2297" s="2">
        <v>39539</v>
      </c>
      <c r="G2297" t="s">
        <v>66</v>
      </c>
    </row>
    <row r="2298" spans="1:9" x14ac:dyDescent="0.25">
      <c r="A2298" s="1">
        <v>618122</v>
      </c>
      <c r="C2298" t="s">
        <v>1129</v>
      </c>
      <c r="D2298" t="s">
        <v>1130</v>
      </c>
      <c r="E2298" s="3">
        <v>2450</v>
      </c>
      <c r="F2298" s="2">
        <v>42095</v>
      </c>
      <c r="G2298" t="s">
        <v>4</v>
      </c>
    </row>
    <row r="2299" spans="1:9" x14ac:dyDescent="0.25">
      <c r="A2299" s="1">
        <v>741082</v>
      </c>
      <c r="C2299" t="s">
        <v>3871</v>
      </c>
      <c r="D2299" t="s">
        <v>2621</v>
      </c>
      <c r="E2299" s="3">
        <v>3450</v>
      </c>
      <c r="F2299" s="2">
        <v>41609</v>
      </c>
      <c r="G2299" t="s">
        <v>182</v>
      </c>
    </row>
    <row r="2300" spans="1:9" x14ac:dyDescent="0.25">
      <c r="A2300" s="1">
        <v>902518</v>
      </c>
      <c r="C2300" t="s">
        <v>6572</v>
      </c>
      <c r="D2300" t="s">
        <v>6573</v>
      </c>
      <c r="E2300" s="3">
        <v>1025</v>
      </c>
      <c r="F2300" s="2">
        <v>42826</v>
      </c>
      <c r="G2300" t="s">
        <v>5373</v>
      </c>
    </row>
    <row r="2301" spans="1:9" x14ac:dyDescent="0.25">
      <c r="A2301" s="1">
        <v>720763</v>
      </c>
      <c r="C2301" t="s">
        <v>3486</v>
      </c>
      <c r="D2301" t="s">
        <v>335</v>
      </c>
      <c r="E2301" s="3">
        <v>114000</v>
      </c>
      <c r="F2301" s="2">
        <v>41315</v>
      </c>
      <c r="G2301" t="s">
        <v>177</v>
      </c>
    </row>
    <row r="2302" spans="1:9" x14ac:dyDescent="0.25">
      <c r="A2302" s="1">
        <v>833540</v>
      </c>
      <c r="C2302" t="s">
        <v>4694</v>
      </c>
      <c r="D2302" t="s">
        <v>1931</v>
      </c>
      <c r="E2302" s="3">
        <v>14250</v>
      </c>
      <c r="F2302" s="2">
        <v>41048</v>
      </c>
      <c r="G2302" t="s">
        <v>589</v>
      </c>
    </row>
    <row r="2303" spans="1:9" x14ac:dyDescent="0.25">
      <c r="A2303" s="1">
        <v>843217</v>
      </c>
      <c r="C2303" t="s">
        <v>4942</v>
      </c>
      <c r="D2303" t="s">
        <v>803</v>
      </c>
      <c r="E2303" s="3">
        <v>1475</v>
      </c>
      <c r="F2303" s="2">
        <v>38443</v>
      </c>
      <c r="G2303" t="s">
        <v>66</v>
      </c>
    </row>
    <row r="2304" spans="1:9" x14ac:dyDescent="0.25">
      <c r="A2304" s="1">
        <v>802342</v>
      </c>
      <c r="B2304" t="s">
        <v>4067</v>
      </c>
      <c r="C2304" t="s">
        <v>4066</v>
      </c>
      <c r="D2304" t="s">
        <v>1731</v>
      </c>
      <c r="E2304" s="3">
        <v>10500</v>
      </c>
      <c r="F2304" s="2">
        <v>39120</v>
      </c>
      <c r="G2304" t="s">
        <v>4</v>
      </c>
    </row>
    <row r="2305" spans="1:9" x14ac:dyDescent="0.25">
      <c r="A2305" s="1">
        <v>619250</v>
      </c>
      <c r="C2305" t="s">
        <v>1215</v>
      </c>
      <c r="D2305" t="s">
        <v>1198</v>
      </c>
      <c r="E2305" s="3">
        <v>2650</v>
      </c>
      <c r="F2305" s="2">
        <v>38443</v>
      </c>
      <c r="G2305" t="s">
        <v>4</v>
      </c>
    </row>
    <row r="2306" spans="1:9" x14ac:dyDescent="0.25">
      <c r="A2306" s="1">
        <v>695794</v>
      </c>
      <c r="B2306" t="s">
        <v>3050</v>
      </c>
      <c r="C2306" t="s">
        <v>3049</v>
      </c>
      <c r="D2306" t="s">
        <v>465</v>
      </c>
      <c r="E2306" s="3">
        <v>9900</v>
      </c>
      <c r="F2306" s="2">
        <v>38457</v>
      </c>
      <c r="G2306" t="s">
        <v>3047</v>
      </c>
    </row>
    <row r="2307" spans="1:9" x14ac:dyDescent="0.25">
      <c r="A2307" s="1">
        <v>619987</v>
      </c>
      <c r="C2307" t="s">
        <v>1264</v>
      </c>
      <c r="D2307" t="s">
        <v>1028</v>
      </c>
      <c r="E2307" s="3">
        <v>10000</v>
      </c>
      <c r="F2307" s="2">
        <v>38443</v>
      </c>
      <c r="G2307" t="s">
        <v>4</v>
      </c>
    </row>
    <row r="2308" spans="1:9" x14ac:dyDescent="0.25">
      <c r="A2308" s="1">
        <v>850864</v>
      </c>
      <c r="C2308" t="s">
        <v>5144</v>
      </c>
      <c r="D2308" t="s">
        <v>228</v>
      </c>
      <c r="E2308" s="3">
        <v>13000</v>
      </c>
      <c r="F2308" s="2">
        <v>42971</v>
      </c>
      <c r="G2308" t="s">
        <v>4</v>
      </c>
      <c r="H2308" t="s">
        <v>7471</v>
      </c>
      <c r="I2308" t="s">
        <v>7509</v>
      </c>
    </row>
    <row r="2309" spans="1:9" x14ac:dyDescent="0.25">
      <c r="A2309" s="1">
        <v>746349</v>
      </c>
      <c r="C2309" t="s">
        <v>3978</v>
      </c>
      <c r="D2309" t="s">
        <v>2167</v>
      </c>
      <c r="E2309" s="3">
        <v>8000</v>
      </c>
      <c r="F2309" s="2">
        <v>38443</v>
      </c>
      <c r="G2309" t="s">
        <v>66</v>
      </c>
    </row>
    <row r="2310" spans="1:9" x14ac:dyDescent="0.25">
      <c r="A2310" s="1">
        <v>620348</v>
      </c>
      <c r="C2310" t="s">
        <v>1294</v>
      </c>
      <c r="D2310" t="s">
        <v>1274</v>
      </c>
      <c r="E2310" s="3">
        <v>7900</v>
      </c>
      <c r="F2310" s="2">
        <v>39539</v>
      </c>
      <c r="G2310" t="s">
        <v>4</v>
      </c>
    </row>
    <row r="2311" spans="1:9" x14ac:dyDescent="0.25">
      <c r="A2311" s="1">
        <v>655185</v>
      </c>
      <c r="B2311" t="s">
        <v>2617</v>
      </c>
      <c r="C2311" t="s">
        <v>2616</v>
      </c>
      <c r="D2311" t="s">
        <v>1765</v>
      </c>
      <c r="E2311" s="3">
        <v>3450</v>
      </c>
      <c r="F2311" s="2">
        <v>38443</v>
      </c>
      <c r="G2311" t="s">
        <v>66</v>
      </c>
    </row>
    <row r="2312" spans="1:9" x14ac:dyDescent="0.25">
      <c r="A2312" s="1">
        <v>696991</v>
      </c>
      <c r="C2312" t="s">
        <v>3067</v>
      </c>
      <c r="D2312" t="s">
        <v>1731</v>
      </c>
      <c r="E2312" s="3">
        <v>12500</v>
      </c>
      <c r="F2312" s="2">
        <v>38443</v>
      </c>
      <c r="G2312" t="s">
        <v>4</v>
      </c>
    </row>
    <row r="2313" spans="1:9" x14ac:dyDescent="0.25">
      <c r="A2313" s="1">
        <v>620473</v>
      </c>
      <c r="C2313" t="s">
        <v>1302</v>
      </c>
      <c r="D2313" t="s">
        <v>1198</v>
      </c>
      <c r="E2313" s="3">
        <v>4600</v>
      </c>
      <c r="F2313" s="2">
        <v>42078</v>
      </c>
      <c r="G2313" t="s">
        <v>4</v>
      </c>
      <c r="H2313" t="s">
        <v>7471</v>
      </c>
    </row>
    <row r="2314" spans="1:9" x14ac:dyDescent="0.25">
      <c r="A2314" s="1">
        <v>714614</v>
      </c>
      <c r="C2314" t="s">
        <v>3389</v>
      </c>
      <c r="D2314" t="s">
        <v>457</v>
      </c>
      <c r="E2314" s="3">
        <v>40000</v>
      </c>
      <c r="F2314" s="2">
        <v>43556</v>
      </c>
      <c r="G2314" t="s">
        <v>12</v>
      </c>
    </row>
    <row r="2315" spans="1:9" x14ac:dyDescent="0.25">
      <c r="A2315" s="1">
        <v>812021</v>
      </c>
      <c r="C2315" t="s">
        <v>4244</v>
      </c>
      <c r="D2315" t="s">
        <v>859</v>
      </c>
      <c r="E2315" s="3">
        <v>4250</v>
      </c>
      <c r="F2315" s="2">
        <v>38808</v>
      </c>
      <c r="G2315" t="s">
        <v>66</v>
      </c>
    </row>
    <row r="2316" spans="1:9" x14ac:dyDescent="0.25">
      <c r="A2316" s="1">
        <v>696515</v>
      </c>
      <c r="C2316" t="s">
        <v>3061</v>
      </c>
      <c r="D2316" t="s">
        <v>859</v>
      </c>
      <c r="E2316" s="3">
        <v>4000</v>
      </c>
      <c r="F2316" s="2">
        <v>42893</v>
      </c>
      <c r="G2316" t="s">
        <v>182</v>
      </c>
    </row>
    <row r="2317" spans="1:9" x14ac:dyDescent="0.25">
      <c r="A2317" s="1">
        <v>809190</v>
      </c>
      <c r="C2317" t="s">
        <v>4179</v>
      </c>
      <c r="D2317" t="s">
        <v>1476</v>
      </c>
      <c r="E2317" s="3">
        <v>8600</v>
      </c>
      <c r="F2317" s="2">
        <v>38808</v>
      </c>
      <c r="G2317" t="s">
        <v>4</v>
      </c>
    </row>
    <row r="2318" spans="1:9" x14ac:dyDescent="0.25">
      <c r="A2318" s="1">
        <v>815432</v>
      </c>
      <c r="C2318" t="s">
        <v>4330</v>
      </c>
      <c r="D2318" t="s">
        <v>4327</v>
      </c>
      <c r="E2318" s="3">
        <v>3950</v>
      </c>
      <c r="F2318" s="2">
        <v>43191</v>
      </c>
      <c r="G2318" t="s">
        <v>66</v>
      </c>
    </row>
    <row r="2319" spans="1:9" x14ac:dyDescent="0.25">
      <c r="A2319" s="1">
        <v>614595</v>
      </c>
      <c r="C2319" t="s">
        <v>808</v>
      </c>
      <c r="D2319" t="s">
        <v>809</v>
      </c>
      <c r="E2319" s="3">
        <v>18750</v>
      </c>
      <c r="F2319" s="2">
        <v>38443</v>
      </c>
      <c r="G2319" t="s">
        <v>4</v>
      </c>
    </row>
    <row r="2320" spans="1:9" x14ac:dyDescent="0.25">
      <c r="A2320" s="1">
        <v>614153</v>
      </c>
      <c r="C2320" t="s">
        <v>774</v>
      </c>
      <c r="D2320" t="s">
        <v>748</v>
      </c>
      <c r="E2320" s="3">
        <v>1625</v>
      </c>
      <c r="F2320" s="2">
        <v>39539</v>
      </c>
      <c r="G2320" t="s">
        <v>21</v>
      </c>
    </row>
    <row r="2321" spans="1:8" x14ac:dyDescent="0.25">
      <c r="A2321" s="1">
        <v>905985</v>
      </c>
      <c r="C2321" t="s">
        <v>6624</v>
      </c>
      <c r="D2321" t="s">
        <v>6625</v>
      </c>
      <c r="E2321" s="3">
        <v>1200</v>
      </c>
      <c r="F2321" s="2">
        <v>42795</v>
      </c>
      <c r="G2321" t="s">
        <v>6623</v>
      </c>
    </row>
    <row r="2322" spans="1:8" x14ac:dyDescent="0.25">
      <c r="A2322" s="1">
        <v>611983</v>
      </c>
      <c r="C2322" t="s">
        <v>575</v>
      </c>
      <c r="D2322" t="s">
        <v>548</v>
      </c>
      <c r="E2322" s="3">
        <v>7500</v>
      </c>
      <c r="F2322" s="2">
        <v>38443</v>
      </c>
      <c r="G2322" t="s">
        <v>202</v>
      </c>
    </row>
    <row r="2323" spans="1:8" x14ac:dyDescent="0.25">
      <c r="A2323" s="1">
        <v>860242</v>
      </c>
      <c r="C2323" t="s">
        <v>5353</v>
      </c>
      <c r="D2323" t="s">
        <v>1652</v>
      </c>
      <c r="E2323" s="3">
        <v>1850</v>
      </c>
      <c r="F2323" s="2">
        <v>40634</v>
      </c>
      <c r="G2323" t="s">
        <v>66</v>
      </c>
    </row>
    <row r="2324" spans="1:8" x14ac:dyDescent="0.25">
      <c r="A2324" s="1">
        <v>626493</v>
      </c>
      <c r="C2324" t="s">
        <v>1835</v>
      </c>
      <c r="D2324" t="s">
        <v>1833</v>
      </c>
      <c r="E2324" s="3">
        <v>7100</v>
      </c>
      <c r="F2324" s="2">
        <v>41624</v>
      </c>
      <c r="G2324" t="s">
        <v>177</v>
      </c>
    </row>
    <row r="2325" spans="1:8" x14ac:dyDescent="0.25">
      <c r="A2325" s="1">
        <v>624486</v>
      </c>
      <c r="C2325" t="s">
        <v>1638</v>
      </c>
      <c r="D2325" t="s">
        <v>1632</v>
      </c>
      <c r="E2325" s="3">
        <v>3350</v>
      </c>
      <c r="F2325" s="2">
        <v>43658</v>
      </c>
      <c r="G2325" t="s">
        <v>733</v>
      </c>
      <c r="H2325" t="s">
        <v>7471</v>
      </c>
    </row>
    <row r="2326" spans="1:8" x14ac:dyDescent="0.25">
      <c r="A2326" s="1">
        <v>722703</v>
      </c>
      <c r="C2326" t="s">
        <v>3525</v>
      </c>
      <c r="D2326" t="s">
        <v>1645</v>
      </c>
      <c r="E2326" s="3">
        <v>34500</v>
      </c>
      <c r="F2326" s="2">
        <v>43177</v>
      </c>
      <c r="G2326" t="s">
        <v>12</v>
      </c>
    </row>
    <row r="2327" spans="1:8" x14ac:dyDescent="0.25">
      <c r="A2327" s="1">
        <v>623223</v>
      </c>
      <c r="C2327" t="s">
        <v>1542</v>
      </c>
      <c r="D2327" t="s">
        <v>1543</v>
      </c>
      <c r="E2327" s="3">
        <v>19400</v>
      </c>
      <c r="F2327" s="2">
        <v>43084</v>
      </c>
      <c r="G2327" t="s">
        <v>12</v>
      </c>
    </row>
    <row r="2328" spans="1:8" x14ac:dyDescent="0.25">
      <c r="A2328" s="1">
        <v>736969</v>
      </c>
      <c r="C2328" t="s">
        <v>3793</v>
      </c>
      <c r="D2328" t="s">
        <v>3082</v>
      </c>
      <c r="E2328" s="3">
        <v>6000</v>
      </c>
      <c r="F2328" s="2">
        <v>43525</v>
      </c>
      <c r="G2328" t="s">
        <v>66</v>
      </c>
    </row>
    <row r="2329" spans="1:8" x14ac:dyDescent="0.25">
      <c r="A2329" s="1">
        <v>622866</v>
      </c>
      <c r="C2329" t="s">
        <v>1527</v>
      </c>
      <c r="D2329" t="s">
        <v>1229</v>
      </c>
      <c r="E2329" s="3">
        <v>3250</v>
      </c>
      <c r="F2329" s="2">
        <v>42132</v>
      </c>
      <c r="G2329" t="s">
        <v>4</v>
      </c>
    </row>
    <row r="2330" spans="1:8" x14ac:dyDescent="0.25">
      <c r="A2330" s="1">
        <v>900170</v>
      </c>
      <c r="C2330" t="s">
        <v>6460</v>
      </c>
      <c r="D2330" t="s">
        <v>2902</v>
      </c>
      <c r="E2330" s="3">
        <v>10000</v>
      </c>
      <c r="F2330" s="2">
        <v>42319</v>
      </c>
      <c r="G2330" t="s">
        <v>6459</v>
      </c>
    </row>
    <row r="2331" spans="1:8" x14ac:dyDescent="0.25">
      <c r="A2331" s="1">
        <v>607829</v>
      </c>
      <c r="C2331" t="s">
        <v>160</v>
      </c>
      <c r="D2331" t="s">
        <v>144</v>
      </c>
      <c r="E2331" s="3">
        <v>21900</v>
      </c>
      <c r="F2331" s="2">
        <v>43191</v>
      </c>
      <c r="G2331" t="s">
        <v>12</v>
      </c>
    </row>
    <row r="2332" spans="1:8" x14ac:dyDescent="0.25">
      <c r="A2332" s="1">
        <v>845348</v>
      </c>
      <c r="C2332" t="s">
        <v>5024</v>
      </c>
      <c r="D2332" t="s">
        <v>3780</v>
      </c>
      <c r="E2332" s="3">
        <v>5100</v>
      </c>
      <c r="F2332" s="2">
        <v>40421</v>
      </c>
      <c r="G2332" t="s">
        <v>3154</v>
      </c>
    </row>
    <row r="2333" spans="1:8" x14ac:dyDescent="0.25">
      <c r="A2333" s="1">
        <v>722134</v>
      </c>
      <c r="C2333" t="s">
        <v>3515</v>
      </c>
      <c r="D2333" t="s">
        <v>2864</v>
      </c>
      <c r="E2333" s="3">
        <v>14250</v>
      </c>
      <c r="F2333" s="2">
        <v>43556</v>
      </c>
      <c r="G2333" t="s">
        <v>66</v>
      </c>
    </row>
    <row r="2334" spans="1:8" x14ac:dyDescent="0.25">
      <c r="A2334" s="1">
        <v>722145</v>
      </c>
      <c r="C2334" t="s">
        <v>3517</v>
      </c>
      <c r="D2334" t="s">
        <v>2864</v>
      </c>
      <c r="E2334" s="3">
        <v>21500</v>
      </c>
      <c r="F2334" s="2">
        <v>43556</v>
      </c>
      <c r="G2334" t="s">
        <v>66</v>
      </c>
    </row>
    <row r="2335" spans="1:8" x14ac:dyDescent="0.25">
      <c r="A2335" s="1">
        <v>622833</v>
      </c>
      <c r="C2335" t="s">
        <v>1523</v>
      </c>
      <c r="D2335" t="s">
        <v>1229</v>
      </c>
      <c r="E2335" s="3">
        <v>5700</v>
      </c>
      <c r="F2335" s="2">
        <v>43276</v>
      </c>
      <c r="G2335" t="s">
        <v>4</v>
      </c>
    </row>
    <row r="2336" spans="1:8" x14ac:dyDescent="0.25">
      <c r="A2336" s="1">
        <v>617425</v>
      </c>
      <c r="C2336" t="s">
        <v>1044</v>
      </c>
      <c r="D2336" t="s">
        <v>984</v>
      </c>
      <c r="E2336" s="3">
        <v>6600</v>
      </c>
      <c r="F2336" s="2">
        <v>38443</v>
      </c>
      <c r="G2336" t="s">
        <v>4</v>
      </c>
    </row>
    <row r="2337" spans="1:9" x14ac:dyDescent="0.25">
      <c r="A2337" s="1">
        <v>699934</v>
      </c>
      <c r="C2337" t="s">
        <v>3120</v>
      </c>
      <c r="D2337" t="s">
        <v>3121</v>
      </c>
      <c r="E2337" s="3">
        <v>810</v>
      </c>
      <c r="F2337" s="2">
        <v>38443</v>
      </c>
      <c r="G2337" t="s">
        <v>21</v>
      </c>
    </row>
    <row r="2338" spans="1:9" x14ac:dyDescent="0.25">
      <c r="A2338" s="1">
        <v>839600</v>
      </c>
      <c r="C2338" t="s">
        <v>4811</v>
      </c>
      <c r="D2338" t="s">
        <v>3894</v>
      </c>
      <c r="E2338" s="3">
        <v>7200</v>
      </c>
      <c r="F2338" s="2">
        <v>39904</v>
      </c>
      <c r="G2338" t="s">
        <v>66</v>
      </c>
    </row>
    <row r="2339" spans="1:9" x14ac:dyDescent="0.25">
      <c r="A2339" s="1">
        <v>696877</v>
      </c>
      <c r="B2339" t="s">
        <v>3066</v>
      </c>
      <c r="C2339" t="s">
        <v>3065</v>
      </c>
      <c r="D2339" t="s">
        <v>2167</v>
      </c>
      <c r="E2339" s="3">
        <v>5300</v>
      </c>
      <c r="F2339" s="2">
        <v>43374</v>
      </c>
      <c r="G2339" t="s">
        <v>177</v>
      </c>
    </row>
    <row r="2340" spans="1:9" x14ac:dyDescent="0.25">
      <c r="A2340" s="1">
        <v>613354</v>
      </c>
      <c r="C2340" t="s">
        <v>704</v>
      </c>
      <c r="D2340" t="s">
        <v>296</v>
      </c>
      <c r="E2340" s="3">
        <v>7000</v>
      </c>
      <c r="F2340" s="2">
        <v>41099</v>
      </c>
      <c r="G2340" t="s">
        <v>4</v>
      </c>
    </row>
    <row r="2341" spans="1:9" x14ac:dyDescent="0.25">
      <c r="A2341" s="1">
        <v>815445</v>
      </c>
      <c r="C2341" t="s">
        <v>4331</v>
      </c>
      <c r="D2341" t="s">
        <v>4327</v>
      </c>
      <c r="E2341" s="3">
        <v>6400</v>
      </c>
      <c r="F2341" s="2">
        <v>38482</v>
      </c>
      <c r="G2341" t="s">
        <v>66</v>
      </c>
    </row>
    <row r="2342" spans="1:9" x14ac:dyDescent="0.25">
      <c r="A2342" s="1">
        <v>839851</v>
      </c>
      <c r="C2342" t="s">
        <v>4813</v>
      </c>
      <c r="D2342" t="s">
        <v>3365</v>
      </c>
      <c r="E2342" s="3">
        <v>12000</v>
      </c>
      <c r="F2342" s="2">
        <v>39904</v>
      </c>
      <c r="G2342" t="s">
        <v>4812</v>
      </c>
    </row>
    <row r="2343" spans="1:9" x14ac:dyDescent="0.25">
      <c r="A2343" s="1">
        <v>859577</v>
      </c>
      <c r="C2343" t="s">
        <v>5347</v>
      </c>
      <c r="D2343" t="s">
        <v>3365</v>
      </c>
      <c r="E2343" s="3">
        <v>5000</v>
      </c>
      <c r="F2343" s="2">
        <v>43556</v>
      </c>
      <c r="G2343" t="s">
        <v>66</v>
      </c>
      <c r="H2343" t="s">
        <v>7471</v>
      </c>
      <c r="I2343" t="s">
        <v>7514</v>
      </c>
    </row>
    <row r="2344" spans="1:9" x14ac:dyDescent="0.25">
      <c r="A2344" s="1">
        <v>722101</v>
      </c>
      <c r="C2344" t="s">
        <v>3514</v>
      </c>
      <c r="D2344" t="s">
        <v>3397</v>
      </c>
      <c r="E2344" s="3">
        <v>530</v>
      </c>
      <c r="F2344" s="2">
        <v>39539</v>
      </c>
      <c r="G2344" t="s">
        <v>952</v>
      </c>
    </row>
    <row r="2345" spans="1:9" x14ac:dyDescent="0.25">
      <c r="A2345" s="1">
        <v>910921</v>
      </c>
      <c r="C2345" t="s">
        <v>6856</v>
      </c>
      <c r="D2345" t="s">
        <v>1946</v>
      </c>
      <c r="E2345" s="3">
        <v>12750</v>
      </c>
      <c r="F2345" s="2">
        <v>43617</v>
      </c>
      <c r="G2345" t="s">
        <v>872</v>
      </c>
      <c r="H2345" t="s">
        <v>7471</v>
      </c>
    </row>
    <row r="2346" spans="1:9" x14ac:dyDescent="0.25">
      <c r="A2346" s="1">
        <v>888538</v>
      </c>
      <c r="C2346" t="s">
        <v>6066</v>
      </c>
      <c r="D2346" t="s">
        <v>1062</v>
      </c>
      <c r="E2346" s="3">
        <v>8300</v>
      </c>
      <c r="F2346" s="2">
        <v>43647</v>
      </c>
      <c r="G2346" t="s">
        <v>95</v>
      </c>
    </row>
    <row r="2347" spans="1:9" x14ac:dyDescent="0.25">
      <c r="A2347" s="1">
        <v>842240</v>
      </c>
      <c r="C2347" t="s">
        <v>4905</v>
      </c>
      <c r="D2347" t="s">
        <v>25</v>
      </c>
      <c r="E2347" s="3">
        <v>14750</v>
      </c>
      <c r="F2347" s="2">
        <v>43221</v>
      </c>
      <c r="G2347" t="s">
        <v>21</v>
      </c>
    </row>
    <row r="2348" spans="1:9" x14ac:dyDescent="0.25">
      <c r="A2348" s="1">
        <v>917992</v>
      </c>
      <c r="C2348" t="s">
        <v>7035</v>
      </c>
      <c r="D2348" t="s">
        <v>2661</v>
      </c>
      <c r="E2348" s="3">
        <v>2650</v>
      </c>
      <c r="F2348" s="2">
        <v>43189</v>
      </c>
      <c r="G2348" t="s">
        <v>7032</v>
      </c>
    </row>
    <row r="2349" spans="1:9" x14ac:dyDescent="0.25">
      <c r="A2349" s="1">
        <v>820266</v>
      </c>
      <c r="C2349" t="s">
        <v>4464</v>
      </c>
      <c r="D2349" t="s">
        <v>4465</v>
      </c>
      <c r="E2349" s="3">
        <v>3800</v>
      </c>
      <c r="F2349" s="2">
        <v>41305</v>
      </c>
      <c r="G2349" t="s">
        <v>3154</v>
      </c>
    </row>
    <row r="2350" spans="1:9" x14ac:dyDescent="0.25">
      <c r="A2350" s="1">
        <v>908409</v>
      </c>
      <c r="C2350" t="s">
        <v>6728</v>
      </c>
      <c r="D2350" t="s">
        <v>408</v>
      </c>
      <c r="E2350" s="3">
        <v>560</v>
      </c>
      <c r="F2350" s="2">
        <v>42374</v>
      </c>
      <c r="G2350" t="s">
        <v>58</v>
      </c>
    </row>
    <row r="2351" spans="1:9" x14ac:dyDescent="0.25">
      <c r="A2351" s="1">
        <v>812413</v>
      </c>
      <c r="C2351" t="s">
        <v>4255</v>
      </c>
      <c r="D2351" t="s">
        <v>3007</v>
      </c>
      <c r="E2351" s="3">
        <v>64000</v>
      </c>
      <c r="F2351" s="2">
        <v>42826</v>
      </c>
      <c r="G2351" t="s">
        <v>219</v>
      </c>
    </row>
    <row r="2352" spans="1:9" x14ac:dyDescent="0.25">
      <c r="A2352" s="1">
        <v>627098</v>
      </c>
      <c r="C2352" t="s">
        <v>1884</v>
      </c>
      <c r="D2352" t="s">
        <v>1885</v>
      </c>
      <c r="E2352" s="3">
        <v>34600</v>
      </c>
      <c r="F2352" s="2">
        <v>43556</v>
      </c>
      <c r="G2352" t="s">
        <v>12</v>
      </c>
    </row>
    <row r="2353" spans="1:9" x14ac:dyDescent="0.25">
      <c r="A2353" s="1">
        <v>874876</v>
      </c>
      <c r="C2353" t="s">
        <v>5717</v>
      </c>
      <c r="D2353" t="s">
        <v>2253</v>
      </c>
      <c r="E2353" s="3">
        <v>3350</v>
      </c>
      <c r="F2353" s="2">
        <v>41789</v>
      </c>
      <c r="G2353" t="s">
        <v>66</v>
      </c>
    </row>
    <row r="2354" spans="1:9" x14ac:dyDescent="0.25">
      <c r="A2354" s="1">
        <v>720741</v>
      </c>
      <c r="C2354" t="s">
        <v>3484</v>
      </c>
      <c r="D2354" t="s">
        <v>1525</v>
      </c>
      <c r="E2354" s="3">
        <v>4850</v>
      </c>
      <c r="F2354" s="2">
        <v>41316</v>
      </c>
      <c r="G2354" t="s">
        <v>66</v>
      </c>
    </row>
    <row r="2355" spans="1:9" x14ac:dyDescent="0.25">
      <c r="A2355" s="1">
        <v>904090</v>
      </c>
      <c r="C2355" t="s">
        <v>6602</v>
      </c>
      <c r="D2355" t="s">
        <v>6597</v>
      </c>
      <c r="E2355" s="3">
        <v>2700</v>
      </c>
      <c r="F2355" s="2">
        <v>42095</v>
      </c>
      <c r="G2355" t="s">
        <v>872</v>
      </c>
    </row>
    <row r="2356" spans="1:9" x14ac:dyDescent="0.25">
      <c r="A2356" s="1">
        <v>898195</v>
      </c>
      <c r="C2356" t="s">
        <v>6398</v>
      </c>
      <c r="D2356" t="s">
        <v>2282</v>
      </c>
      <c r="E2356" s="3">
        <v>6900</v>
      </c>
      <c r="F2356" s="2">
        <v>42826</v>
      </c>
      <c r="G2356" t="s">
        <v>1684</v>
      </c>
    </row>
    <row r="2357" spans="1:9" x14ac:dyDescent="0.25">
      <c r="A2357" s="1">
        <v>857145</v>
      </c>
      <c r="C2357" t="s">
        <v>5294</v>
      </c>
      <c r="D2357" t="s">
        <v>268</v>
      </c>
      <c r="E2357" s="3">
        <v>1850</v>
      </c>
      <c r="F2357" s="2">
        <v>42511</v>
      </c>
      <c r="G2357" t="s">
        <v>21</v>
      </c>
      <c r="H2357" t="s">
        <v>7471</v>
      </c>
      <c r="I2357" t="s">
        <v>7469</v>
      </c>
    </row>
    <row r="2358" spans="1:9" x14ac:dyDescent="0.25">
      <c r="A2358" s="1">
        <v>739242</v>
      </c>
      <c r="C2358" t="s">
        <v>3846</v>
      </c>
      <c r="D2358" t="s">
        <v>3847</v>
      </c>
      <c r="E2358" s="3">
        <v>7700</v>
      </c>
      <c r="F2358" s="2">
        <v>38660</v>
      </c>
      <c r="G2358" t="s">
        <v>66</v>
      </c>
    </row>
    <row r="2359" spans="1:9" x14ac:dyDescent="0.25">
      <c r="A2359" s="1">
        <v>731522</v>
      </c>
      <c r="C2359" t="s">
        <v>3656</v>
      </c>
      <c r="D2359" t="s">
        <v>465</v>
      </c>
      <c r="E2359" s="3">
        <v>10250</v>
      </c>
      <c r="F2359" s="2">
        <v>39629</v>
      </c>
      <c r="G2359" t="s">
        <v>66</v>
      </c>
    </row>
    <row r="2360" spans="1:9" x14ac:dyDescent="0.25">
      <c r="A2360" s="1">
        <v>808010</v>
      </c>
      <c r="C2360" t="s">
        <v>4159</v>
      </c>
      <c r="D2360" t="s">
        <v>3072</v>
      </c>
      <c r="E2360" s="3">
        <v>6700</v>
      </c>
      <c r="F2360" s="2">
        <v>39965</v>
      </c>
      <c r="G2360" t="s">
        <v>66</v>
      </c>
    </row>
    <row r="2361" spans="1:9" x14ac:dyDescent="0.25">
      <c r="A2361" s="1">
        <v>806600</v>
      </c>
      <c r="C2361" t="s">
        <v>4143</v>
      </c>
      <c r="D2361" t="s">
        <v>1095</v>
      </c>
      <c r="E2361" s="3">
        <v>1150</v>
      </c>
      <c r="F2361" s="2">
        <v>42005</v>
      </c>
      <c r="G2361" t="s">
        <v>21</v>
      </c>
    </row>
    <row r="2362" spans="1:9" x14ac:dyDescent="0.25">
      <c r="A2362" s="1">
        <v>730825</v>
      </c>
      <c r="C2362" t="s">
        <v>3640</v>
      </c>
      <c r="D2362" t="s">
        <v>296</v>
      </c>
      <c r="E2362" s="3">
        <v>14000</v>
      </c>
      <c r="F2362" s="2">
        <v>38443</v>
      </c>
      <c r="G2362" t="s">
        <v>4</v>
      </c>
    </row>
    <row r="2363" spans="1:9" x14ac:dyDescent="0.25">
      <c r="A2363" s="1">
        <v>715457</v>
      </c>
      <c r="C2363" t="s">
        <v>3406</v>
      </c>
      <c r="D2363" t="s">
        <v>877</v>
      </c>
      <c r="E2363" s="3">
        <v>5000</v>
      </c>
      <c r="F2363" s="2">
        <v>38443</v>
      </c>
      <c r="G2363" t="s">
        <v>66</v>
      </c>
    </row>
    <row r="2364" spans="1:9" x14ac:dyDescent="0.25">
      <c r="A2364" s="1">
        <v>824630</v>
      </c>
      <c r="C2364" t="s">
        <v>4553</v>
      </c>
      <c r="D2364" t="s">
        <v>4552</v>
      </c>
      <c r="E2364" s="3">
        <v>4600</v>
      </c>
      <c r="F2364" s="2">
        <v>39173</v>
      </c>
      <c r="G2364" t="s">
        <v>66</v>
      </c>
    </row>
    <row r="2365" spans="1:9" x14ac:dyDescent="0.25">
      <c r="A2365" s="1">
        <v>608902</v>
      </c>
      <c r="C2365" t="s">
        <v>279</v>
      </c>
      <c r="D2365" t="s">
        <v>228</v>
      </c>
      <c r="E2365" s="3">
        <v>10000</v>
      </c>
      <c r="F2365" s="2">
        <v>42491</v>
      </c>
      <c r="G2365" t="s">
        <v>4</v>
      </c>
    </row>
    <row r="2366" spans="1:9" x14ac:dyDescent="0.25">
      <c r="A2366" s="1">
        <v>686066</v>
      </c>
      <c r="C2366" t="s">
        <v>2907</v>
      </c>
      <c r="D2366" t="s">
        <v>521</v>
      </c>
      <c r="E2366" s="3">
        <v>2050</v>
      </c>
      <c r="F2366" s="2">
        <v>42401</v>
      </c>
      <c r="G2366" t="s">
        <v>66</v>
      </c>
    </row>
    <row r="2367" spans="1:9" x14ac:dyDescent="0.25">
      <c r="A2367" s="1">
        <v>630375</v>
      </c>
      <c r="C2367" t="s">
        <v>2161</v>
      </c>
      <c r="D2367" t="s">
        <v>2162</v>
      </c>
      <c r="E2367" s="3">
        <v>11750</v>
      </c>
      <c r="F2367" s="2">
        <v>42095</v>
      </c>
      <c r="G2367" t="s">
        <v>66</v>
      </c>
    </row>
    <row r="2368" spans="1:9" x14ac:dyDescent="0.25">
      <c r="A2368" s="1">
        <v>625058</v>
      </c>
      <c r="C2368" t="s">
        <v>1702</v>
      </c>
      <c r="D2368" t="s">
        <v>1693</v>
      </c>
      <c r="E2368" s="3">
        <v>2750</v>
      </c>
      <c r="F2368" s="2">
        <v>40634</v>
      </c>
      <c r="G2368" t="s">
        <v>4</v>
      </c>
    </row>
    <row r="2369" spans="1:7" x14ac:dyDescent="0.25">
      <c r="A2369" s="1">
        <v>718672</v>
      </c>
      <c r="C2369" t="s">
        <v>3458</v>
      </c>
      <c r="D2369" t="s">
        <v>967</v>
      </c>
      <c r="E2369" s="3">
        <v>18500</v>
      </c>
      <c r="F2369" s="2">
        <v>41483</v>
      </c>
      <c r="G2369" t="s">
        <v>4</v>
      </c>
    </row>
    <row r="2370" spans="1:7" x14ac:dyDescent="0.25">
      <c r="A2370" s="1">
        <v>885233</v>
      </c>
      <c r="B2370" t="s">
        <v>5991</v>
      </c>
      <c r="C2370" t="s">
        <v>5990</v>
      </c>
      <c r="D2370" t="s">
        <v>2165</v>
      </c>
      <c r="E2370" s="3">
        <v>7200</v>
      </c>
      <c r="F2370" s="2">
        <v>43191</v>
      </c>
      <c r="G2370" t="s">
        <v>21</v>
      </c>
    </row>
    <row r="2371" spans="1:7" x14ac:dyDescent="0.25">
      <c r="A2371" s="1">
        <v>885259</v>
      </c>
      <c r="B2371" t="s">
        <v>5991</v>
      </c>
      <c r="C2371" t="s">
        <v>5994</v>
      </c>
      <c r="D2371" t="s">
        <v>2165</v>
      </c>
      <c r="E2371" s="3">
        <v>4450</v>
      </c>
      <c r="F2371" s="2">
        <v>43556</v>
      </c>
      <c r="G2371" t="s">
        <v>66</v>
      </c>
    </row>
    <row r="2372" spans="1:7" x14ac:dyDescent="0.25">
      <c r="A2372" s="1">
        <v>852428</v>
      </c>
      <c r="C2372" t="s">
        <v>5161</v>
      </c>
      <c r="D2372" t="s">
        <v>1198</v>
      </c>
      <c r="E2372" s="3">
        <v>4450</v>
      </c>
      <c r="F2372" s="2">
        <v>42531</v>
      </c>
      <c r="G2372" t="s">
        <v>4</v>
      </c>
    </row>
    <row r="2373" spans="1:7" x14ac:dyDescent="0.25">
      <c r="A2373" s="1">
        <v>814691</v>
      </c>
      <c r="C2373" t="s">
        <v>4294</v>
      </c>
      <c r="D2373" t="s">
        <v>859</v>
      </c>
      <c r="E2373" s="3">
        <v>9900</v>
      </c>
      <c r="F2373" s="2">
        <v>39173</v>
      </c>
      <c r="G2373" t="s">
        <v>341</v>
      </c>
    </row>
    <row r="2374" spans="1:7" x14ac:dyDescent="0.25">
      <c r="A2374" s="1">
        <v>935637</v>
      </c>
      <c r="C2374" t="s">
        <v>7308</v>
      </c>
      <c r="D2374" t="s">
        <v>1469</v>
      </c>
      <c r="E2374" s="3">
        <v>12500</v>
      </c>
      <c r="F2374" s="2">
        <v>43525</v>
      </c>
      <c r="G2374" t="s">
        <v>872</v>
      </c>
    </row>
    <row r="2375" spans="1:7" x14ac:dyDescent="0.25">
      <c r="A2375" s="1">
        <v>937047</v>
      </c>
      <c r="C2375" t="s">
        <v>7361</v>
      </c>
      <c r="D2375" t="s">
        <v>6165</v>
      </c>
      <c r="E2375" s="3">
        <v>9400</v>
      </c>
      <c r="F2375" s="2">
        <v>43375</v>
      </c>
      <c r="G2375" t="s">
        <v>1684</v>
      </c>
    </row>
    <row r="2376" spans="1:7" x14ac:dyDescent="0.25">
      <c r="A2376" s="1">
        <v>619078</v>
      </c>
      <c r="C2376" t="s">
        <v>1202</v>
      </c>
      <c r="D2376" t="s">
        <v>1198</v>
      </c>
      <c r="E2376" s="3">
        <v>4550</v>
      </c>
      <c r="F2376" s="2">
        <v>41091</v>
      </c>
      <c r="G2376" t="s">
        <v>4</v>
      </c>
    </row>
    <row r="2377" spans="1:7" x14ac:dyDescent="0.25">
      <c r="A2377" s="1">
        <v>818044</v>
      </c>
      <c r="C2377" t="s">
        <v>4427</v>
      </c>
      <c r="D2377" t="s">
        <v>175</v>
      </c>
      <c r="E2377" s="3">
        <v>2325</v>
      </c>
      <c r="F2377" s="2">
        <v>43188</v>
      </c>
      <c r="G2377" t="s">
        <v>21</v>
      </c>
    </row>
    <row r="2378" spans="1:7" x14ac:dyDescent="0.25">
      <c r="A2378" s="1">
        <v>626266</v>
      </c>
      <c r="C2378" t="s">
        <v>1806</v>
      </c>
      <c r="D2378" t="s">
        <v>1768</v>
      </c>
      <c r="E2378" s="3">
        <v>6900</v>
      </c>
      <c r="F2378" s="2">
        <v>42118</v>
      </c>
      <c r="G2378" t="s">
        <v>4</v>
      </c>
    </row>
    <row r="2379" spans="1:7" x14ac:dyDescent="0.25">
      <c r="A2379" s="1">
        <v>712914</v>
      </c>
      <c r="C2379" t="s">
        <v>3354</v>
      </c>
      <c r="D2379" t="s">
        <v>3355</v>
      </c>
      <c r="E2379" s="3">
        <v>3750</v>
      </c>
      <c r="F2379" s="2">
        <v>38443</v>
      </c>
      <c r="G2379" t="s">
        <v>66</v>
      </c>
    </row>
    <row r="2380" spans="1:7" x14ac:dyDescent="0.25">
      <c r="A2380" s="1">
        <v>823216</v>
      </c>
      <c r="C2380" t="s">
        <v>4517</v>
      </c>
      <c r="D2380" t="s">
        <v>648</v>
      </c>
      <c r="E2380" s="3">
        <v>5600</v>
      </c>
      <c r="F2380" s="2">
        <v>39539</v>
      </c>
      <c r="G2380" t="s">
        <v>494</v>
      </c>
    </row>
    <row r="2381" spans="1:7" x14ac:dyDescent="0.25">
      <c r="A2381" s="1">
        <v>728278</v>
      </c>
      <c r="C2381" t="s">
        <v>3602</v>
      </c>
      <c r="D2381" t="s">
        <v>3603</v>
      </c>
      <c r="E2381" s="3">
        <v>3200</v>
      </c>
      <c r="F2381" s="2">
        <v>43556</v>
      </c>
      <c r="G2381" t="s">
        <v>952</v>
      </c>
    </row>
    <row r="2382" spans="1:7" x14ac:dyDescent="0.25">
      <c r="A2382" s="1">
        <v>873990</v>
      </c>
      <c r="C2382" t="s">
        <v>5698</v>
      </c>
      <c r="D2382" t="s">
        <v>5699</v>
      </c>
      <c r="E2382" s="3">
        <v>1725</v>
      </c>
      <c r="F2382" s="2">
        <v>43191</v>
      </c>
      <c r="G2382" t="s">
        <v>952</v>
      </c>
    </row>
    <row r="2383" spans="1:7" x14ac:dyDescent="0.25">
      <c r="A2383" s="1">
        <v>938236</v>
      </c>
      <c r="C2383" t="s">
        <v>7414</v>
      </c>
      <c r="D2383" t="s">
        <v>7415</v>
      </c>
      <c r="E2383" s="3">
        <v>0</v>
      </c>
      <c r="F2383" s="2">
        <v>43549</v>
      </c>
      <c r="G2383" t="s">
        <v>6336</v>
      </c>
    </row>
    <row r="2384" spans="1:7" x14ac:dyDescent="0.25">
      <c r="A2384" s="1">
        <v>632702</v>
      </c>
      <c r="C2384" t="s">
        <v>2328</v>
      </c>
      <c r="D2384" t="s">
        <v>2329</v>
      </c>
      <c r="E2384" s="3">
        <v>7100</v>
      </c>
      <c r="F2384" s="2">
        <v>38443</v>
      </c>
      <c r="G2384" t="s">
        <v>66</v>
      </c>
    </row>
    <row r="2385" spans="1:7" x14ac:dyDescent="0.25">
      <c r="A2385" s="1">
        <v>890039</v>
      </c>
      <c r="C2385" t="s">
        <v>6102</v>
      </c>
      <c r="D2385" t="s">
        <v>5200</v>
      </c>
      <c r="E2385" s="3">
        <v>8600</v>
      </c>
      <c r="F2385" s="2">
        <v>42316</v>
      </c>
      <c r="G2385" t="s">
        <v>66</v>
      </c>
    </row>
    <row r="2386" spans="1:7" x14ac:dyDescent="0.25">
      <c r="A2386" s="1">
        <v>873241</v>
      </c>
      <c r="C2386" t="s">
        <v>5684</v>
      </c>
      <c r="D2386" t="s">
        <v>5685</v>
      </c>
      <c r="E2386" s="3">
        <v>5500</v>
      </c>
      <c r="F2386" s="2">
        <v>41477</v>
      </c>
      <c r="G2386" t="s">
        <v>66</v>
      </c>
    </row>
    <row r="2387" spans="1:7" x14ac:dyDescent="0.25">
      <c r="A2387" s="1">
        <v>708883</v>
      </c>
      <c r="C2387" t="s">
        <v>3274</v>
      </c>
      <c r="D2387" t="s">
        <v>3275</v>
      </c>
      <c r="E2387" s="3">
        <v>1775</v>
      </c>
      <c r="F2387" s="2">
        <v>38443</v>
      </c>
      <c r="G2387" t="s">
        <v>494</v>
      </c>
    </row>
    <row r="2388" spans="1:7" x14ac:dyDescent="0.25">
      <c r="A2388" s="1">
        <v>849177</v>
      </c>
      <c r="C2388" t="s">
        <v>5109</v>
      </c>
      <c r="D2388" t="s">
        <v>496</v>
      </c>
      <c r="E2388" s="3">
        <v>16750</v>
      </c>
      <c r="F2388" s="2">
        <v>43191</v>
      </c>
      <c r="G2388" t="s">
        <v>177</v>
      </c>
    </row>
    <row r="2389" spans="1:7" x14ac:dyDescent="0.25">
      <c r="A2389" s="1">
        <v>918276</v>
      </c>
      <c r="C2389" t="s">
        <v>7056</v>
      </c>
      <c r="D2389" t="s">
        <v>496</v>
      </c>
      <c r="E2389" s="3">
        <v>10500</v>
      </c>
      <c r="F2389" s="2">
        <v>43556</v>
      </c>
      <c r="G2389" t="s">
        <v>1684</v>
      </c>
    </row>
    <row r="2390" spans="1:7" x14ac:dyDescent="0.25">
      <c r="A2390" s="1">
        <v>751144</v>
      </c>
      <c r="C2390" t="s">
        <v>4025</v>
      </c>
      <c r="D2390" t="s">
        <v>3094</v>
      </c>
      <c r="E2390" s="3">
        <v>6400</v>
      </c>
      <c r="F2390" s="2">
        <v>38808</v>
      </c>
      <c r="G2390" t="s">
        <v>66</v>
      </c>
    </row>
    <row r="2391" spans="1:7" x14ac:dyDescent="0.25">
      <c r="A2391" s="1">
        <v>715786</v>
      </c>
      <c r="B2391" t="s">
        <v>3417</v>
      </c>
      <c r="C2391" t="s">
        <v>3416</v>
      </c>
      <c r="D2391" t="s">
        <v>558</v>
      </c>
      <c r="E2391" s="3">
        <v>10000</v>
      </c>
      <c r="F2391" s="2">
        <v>40039</v>
      </c>
      <c r="G2391" t="s">
        <v>66</v>
      </c>
    </row>
    <row r="2392" spans="1:7" x14ac:dyDescent="0.25">
      <c r="A2392" s="1">
        <v>608140</v>
      </c>
      <c r="C2392" t="s">
        <v>196</v>
      </c>
      <c r="D2392" t="s">
        <v>197</v>
      </c>
      <c r="E2392" s="3">
        <v>28250</v>
      </c>
      <c r="F2392" s="2">
        <v>43735</v>
      </c>
      <c r="G2392" t="s">
        <v>55</v>
      </c>
    </row>
    <row r="2393" spans="1:7" x14ac:dyDescent="0.25">
      <c r="A2393" s="1">
        <v>910950</v>
      </c>
      <c r="C2393" t="s">
        <v>6859</v>
      </c>
      <c r="D2393" t="s">
        <v>275</v>
      </c>
      <c r="E2393" s="3">
        <v>5200</v>
      </c>
      <c r="F2393" s="2">
        <v>42095</v>
      </c>
      <c r="G2393" t="s">
        <v>1684</v>
      </c>
    </row>
    <row r="2394" spans="1:7" x14ac:dyDescent="0.25">
      <c r="A2394" s="1">
        <v>660242</v>
      </c>
      <c r="C2394" t="s">
        <v>2660</v>
      </c>
      <c r="D2394" t="s">
        <v>2661</v>
      </c>
      <c r="E2394" s="3">
        <v>4950</v>
      </c>
      <c r="F2394" s="2">
        <v>43435</v>
      </c>
      <c r="G2394" t="s">
        <v>66</v>
      </c>
    </row>
    <row r="2395" spans="1:7" x14ac:dyDescent="0.25">
      <c r="A2395" s="1">
        <v>646162</v>
      </c>
      <c r="C2395" t="s">
        <v>2476</v>
      </c>
      <c r="D2395" t="s">
        <v>469</v>
      </c>
      <c r="E2395" s="3">
        <v>7300</v>
      </c>
      <c r="F2395" s="2">
        <v>42674</v>
      </c>
      <c r="G2395" t="s">
        <v>66</v>
      </c>
    </row>
    <row r="2396" spans="1:7" x14ac:dyDescent="0.25">
      <c r="A2396" s="1">
        <v>918655</v>
      </c>
      <c r="C2396" t="s">
        <v>7097</v>
      </c>
      <c r="D2396" t="s">
        <v>2674</v>
      </c>
      <c r="E2396" s="3">
        <v>5800</v>
      </c>
      <c r="F2396" s="2">
        <v>43370</v>
      </c>
      <c r="G2396" t="s">
        <v>1684</v>
      </c>
    </row>
    <row r="2397" spans="1:7" x14ac:dyDescent="0.25">
      <c r="A2397" s="1">
        <v>864801</v>
      </c>
      <c r="C2397" t="s">
        <v>5381</v>
      </c>
      <c r="D2397" t="s">
        <v>2143</v>
      </c>
      <c r="E2397" s="3">
        <v>3800</v>
      </c>
      <c r="F2397" s="2">
        <v>41852</v>
      </c>
      <c r="G2397" t="s">
        <v>66</v>
      </c>
    </row>
    <row r="2398" spans="1:7" x14ac:dyDescent="0.25">
      <c r="A2398" s="1">
        <v>621556</v>
      </c>
      <c r="C2398" t="s">
        <v>1400</v>
      </c>
      <c r="D2398" t="s">
        <v>1401</v>
      </c>
      <c r="E2398" s="3">
        <v>13250</v>
      </c>
      <c r="F2398" s="2">
        <v>38443</v>
      </c>
      <c r="G2398" t="s">
        <v>4</v>
      </c>
    </row>
    <row r="2399" spans="1:7" x14ac:dyDescent="0.25">
      <c r="A2399" s="1">
        <v>888540</v>
      </c>
      <c r="C2399" t="s">
        <v>6067</v>
      </c>
      <c r="D2399" t="s">
        <v>1062</v>
      </c>
      <c r="E2399" s="3">
        <v>5700</v>
      </c>
      <c r="F2399" s="2">
        <v>42095</v>
      </c>
      <c r="G2399" t="s">
        <v>219</v>
      </c>
    </row>
    <row r="2400" spans="1:7" x14ac:dyDescent="0.25">
      <c r="A2400" s="1">
        <v>610888</v>
      </c>
      <c r="C2400" t="s">
        <v>462</v>
      </c>
      <c r="D2400" t="s">
        <v>463</v>
      </c>
      <c r="E2400" s="3">
        <v>9100</v>
      </c>
      <c r="F2400" s="2">
        <v>42361</v>
      </c>
      <c r="G2400" t="s">
        <v>4</v>
      </c>
    </row>
    <row r="2401" spans="1:9" x14ac:dyDescent="0.25">
      <c r="A2401" s="1">
        <v>885218</v>
      </c>
      <c r="C2401" t="s">
        <v>5986</v>
      </c>
      <c r="D2401" t="s">
        <v>2452</v>
      </c>
      <c r="E2401" s="3">
        <v>0</v>
      </c>
      <c r="F2401" s="2">
        <v>43556</v>
      </c>
      <c r="G2401" t="s">
        <v>21</v>
      </c>
      <c r="H2401" t="s">
        <v>7471</v>
      </c>
      <c r="I2401" t="s">
        <v>7469</v>
      </c>
    </row>
    <row r="2402" spans="1:9" x14ac:dyDescent="0.25">
      <c r="A2402" s="1">
        <v>897541</v>
      </c>
      <c r="C2402" t="s">
        <v>6366</v>
      </c>
      <c r="D2402" t="s">
        <v>5987</v>
      </c>
      <c r="E2402" s="3">
        <v>4700</v>
      </c>
      <c r="F2402" s="2">
        <v>43191</v>
      </c>
      <c r="G2402" t="s">
        <v>6365</v>
      </c>
    </row>
    <row r="2403" spans="1:9" x14ac:dyDescent="0.25">
      <c r="A2403" s="1">
        <v>618440</v>
      </c>
      <c r="C2403" t="s">
        <v>1153</v>
      </c>
      <c r="D2403" t="s">
        <v>1118</v>
      </c>
      <c r="E2403" s="3">
        <v>8600</v>
      </c>
      <c r="F2403" s="2">
        <v>42826</v>
      </c>
      <c r="G2403" t="s">
        <v>51</v>
      </c>
    </row>
    <row r="2404" spans="1:9" x14ac:dyDescent="0.25">
      <c r="A2404" s="1">
        <v>630728</v>
      </c>
      <c r="C2404" t="s">
        <v>2190</v>
      </c>
      <c r="D2404" t="s">
        <v>2180</v>
      </c>
      <c r="E2404" s="3">
        <v>5700</v>
      </c>
      <c r="F2404" s="2">
        <v>38443</v>
      </c>
      <c r="G2404" t="s">
        <v>4</v>
      </c>
    </row>
    <row r="2405" spans="1:9" x14ac:dyDescent="0.25">
      <c r="A2405" s="1">
        <v>750583</v>
      </c>
      <c r="C2405" t="s">
        <v>4019</v>
      </c>
      <c r="D2405" t="s">
        <v>4016</v>
      </c>
      <c r="E2405" s="3">
        <v>22750</v>
      </c>
      <c r="F2405" s="2">
        <v>43556</v>
      </c>
      <c r="G2405" t="s">
        <v>177</v>
      </c>
    </row>
    <row r="2406" spans="1:9" x14ac:dyDescent="0.25">
      <c r="A2406" s="1">
        <v>607012</v>
      </c>
      <c r="C2406" t="s">
        <v>77</v>
      </c>
      <c r="D2406" t="s">
        <v>54</v>
      </c>
      <c r="E2406" s="3">
        <v>11750</v>
      </c>
      <c r="F2406" s="2">
        <v>43039</v>
      </c>
      <c r="G2406" t="s">
        <v>4</v>
      </c>
    </row>
    <row r="2407" spans="1:9" x14ac:dyDescent="0.25">
      <c r="A2407" s="1">
        <v>872732</v>
      </c>
      <c r="C2407" t="s">
        <v>5664</v>
      </c>
      <c r="D2407" t="s">
        <v>4276</v>
      </c>
      <c r="E2407" s="3">
        <v>2600</v>
      </c>
      <c r="F2407" s="2">
        <v>41365</v>
      </c>
      <c r="G2407" t="s">
        <v>3154</v>
      </c>
    </row>
    <row r="2408" spans="1:9" x14ac:dyDescent="0.25">
      <c r="A2408" s="1">
        <v>822826</v>
      </c>
      <c r="C2408" t="s">
        <v>4507</v>
      </c>
      <c r="D2408" t="s">
        <v>4502</v>
      </c>
      <c r="E2408" s="3">
        <v>630</v>
      </c>
      <c r="F2408" s="2">
        <v>40781</v>
      </c>
      <c r="G2408" t="s">
        <v>21</v>
      </c>
      <c r="H2408" t="s">
        <v>7471</v>
      </c>
      <c r="I2408" t="s">
        <v>7469</v>
      </c>
    </row>
    <row r="2409" spans="1:9" x14ac:dyDescent="0.25">
      <c r="A2409" s="1">
        <v>710441</v>
      </c>
      <c r="C2409" t="s">
        <v>3296</v>
      </c>
      <c r="D2409" t="s">
        <v>1457</v>
      </c>
      <c r="E2409" s="3">
        <v>4800</v>
      </c>
      <c r="F2409" s="2">
        <v>38443</v>
      </c>
      <c r="G2409" t="s">
        <v>21</v>
      </c>
    </row>
    <row r="2410" spans="1:9" x14ac:dyDescent="0.25">
      <c r="A2410" s="1">
        <v>823545</v>
      </c>
      <c r="C2410" t="s">
        <v>4538</v>
      </c>
      <c r="D2410" t="s">
        <v>4415</v>
      </c>
      <c r="E2410" s="3">
        <v>14400</v>
      </c>
      <c r="F2410" s="2">
        <v>39539</v>
      </c>
      <c r="G2410" t="s">
        <v>219</v>
      </c>
    </row>
    <row r="2411" spans="1:9" x14ac:dyDescent="0.25">
      <c r="A2411" s="1">
        <v>884148</v>
      </c>
      <c r="C2411" t="s">
        <v>5948</v>
      </c>
      <c r="D2411" t="s">
        <v>2165</v>
      </c>
      <c r="E2411" s="3">
        <v>4850</v>
      </c>
      <c r="F2411" s="2">
        <v>42856</v>
      </c>
      <c r="G2411" t="s">
        <v>66</v>
      </c>
    </row>
    <row r="2412" spans="1:9" x14ac:dyDescent="0.25">
      <c r="A2412" s="1">
        <v>805180</v>
      </c>
      <c r="C2412" t="s">
        <v>4105</v>
      </c>
      <c r="D2412" t="s">
        <v>2976</v>
      </c>
      <c r="E2412" s="3">
        <v>4650</v>
      </c>
      <c r="F2412" s="2">
        <v>38443</v>
      </c>
      <c r="G2412" t="s">
        <v>66</v>
      </c>
    </row>
    <row r="2413" spans="1:9" x14ac:dyDescent="0.25">
      <c r="A2413" s="1">
        <v>623825</v>
      </c>
      <c r="C2413" t="s">
        <v>1579</v>
      </c>
      <c r="D2413" t="s">
        <v>1580</v>
      </c>
      <c r="E2413" s="3">
        <v>7900</v>
      </c>
      <c r="F2413" s="2">
        <v>38443</v>
      </c>
      <c r="G2413" t="s">
        <v>4</v>
      </c>
    </row>
    <row r="2414" spans="1:9" x14ac:dyDescent="0.25">
      <c r="A2414" s="1">
        <v>607512</v>
      </c>
      <c r="C2414" t="s">
        <v>127</v>
      </c>
      <c r="D2414" t="s">
        <v>128</v>
      </c>
      <c r="E2414" s="3">
        <v>4700</v>
      </c>
      <c r="F2414" s="2">
        <v>41730</v>
      </c>
      <c r="G2414" t="s">
        <v>4</v>
      </c>
    </row>
    <row r="2415" spans="1:9" x14ac:dyDescent="0.25">
      <c r="A2415" s="1">
        <v>611029</v>
      </c>
      <c r="C2415" t="s">
        <v>472</v>
      </c>
      <c r="D2415" t="s">
        <v>460</v>
      </c>
      <c r="E2415" s="3">
        <v>14250</v>
      </c>
      <c r="F2415" s="2">
        <v>43115</v>
      </c>
      <c r="G2415" t="s">
        <v>4</v>
      </c>
    </row>
    <row r="2416" spans="1:9" x14ac:dyDescent="0.25">
      <c r="A2416" s="1">
        <v>624782</v>
      </c>
      <c r="C2416" t="s">
        <v>1672</v>
      </c>
      <c r="D2416" t="s">
        <v>1390</v>
      </c>
      <c r="E2416" s="3">
        <v>13000</v>
      </c>
      <c r="F2416" s="2">
        <v>42582</v>
      </c>
      <c r="G2416" t="s">
        <v>66</v>
      </c>
    </row>
    <row r="2417" spans="1:9" x14ac:dyDescent="0.25">
      <c r="A2417" s="1">
        <v>736118</v>
      </c>
      <c r="C2417" t="s">
        <v>3782</v>
      </c>
      <c r="D2417" t="s">
        <v>1873</v>
      </c>
      <c r="E2417" s="3">
        <v>25700</v>
      </c>
      <c r="F2417" s="2">
        <v>40123</v>
      </c>
      <c r="G2417" t="s">
        <v>12</v>
      </c>
    </row>
    <row r="2418" spans="1:9" x14ac:dyDescent="0.25">
      <c r="A2418" s="1">
        <v>808311</v>
      </c>
      <c r="C2418" t="s">
        <v>4165</v>
      </c>
      <c r="D2418" t="s">
        <v>1873</v>
      </c>
      <c r="E2418" s="3">
        <v>4700</v>
      </c>
      <c r="F2418" s="2">
        <v>40123</v>
      </c>
      <c r="G2418" t="s">
        <v>3154</v>
      </c>
    </row>
    <row r="2419" spans="1:9" x14ac:dyDescent="0.25">
      <c r="A2419" s="1">
        <v>847178</v>
      </c>
      <c r="C2419" t="s">
        <v>5071</v>
      </c>
      <c r="D2419" t="s">
        <v>3325</v>
      </c>
      <c r="E2419" s="3">
        <v>7700</v>
      </c>
      <c r="F2419" s="2">
        <v>40817</v>
      </c>
      <c r="G2419" t="s">
        <v>66</v>
      </c>
    </row>
    <row r="2420" spans="1:9" x14ac:dyDescent="0.25">
      <c r="A2420" s="1">
        <v>825306</v>
      </c>
      <c r="C2420" t="s">
        <v>4560</v>
      </c>
      <c r="D2420" t="s">
        <v>859</v>
      </c>
      <c r="E2420" s="3">
        <v>6700</v>
      </c>
      <c r="F2420" s="2">
        <v>42467</v>
      </c>
      <c r="G2420" t="s">
        <v>66</v>
      </c>
    </row>
    <row r="2421" spans="1:9" x14ac:dyDescent="0.25">
      <c r="A2421" s="1">
        <v>618666</v>
      </c>
      <c r="C2421" t="s">
        <v>1171</v>
      </c>
      <c r="D2421" t="s">
        <v>1162</v>
      </c>
      <c r="E2421" s="3">
        <v>10000</v>
      </c>
      <c r="F2421" s="2">
        <v>42646</v>
      </c>
      <c r="G2421" t="s">
        <v>4</v>
      </c>
    </row>
    <row r="2422" spans="1:9" x14ac:dyDescent="0.25">
      <c r="A2422" s="1">
        <v>837878</v>
      </c>
      <c r="C2422" t="s">
        <v>4780</v>
      </c>
      <c r="D2422" t="s">
        <v>859</v>
      </c>
      <c r="E2422" s="3">
        <v>3700</v>
      </c>
      <c r="F2422" s="2">
        <v>39904</v>
      </c>
      <c r="G2422" t="s">
        <v>66</v>
      </c>
    </row>
    <row r="2423" spans="1:9" x14ac:dyDescent="0.25">
      <c r="A2423" s="1">
        <v>617152</v>
      </c>
      <c r="C2423" t="s">
        <v>1008</v>
      </c>
      <c r="D2423" t="s">
        <v>984</v>
      </c>
      <c r="E2423" s="3">
        <v>10500</v>
      </c>
      <c r="F2423" s="2">
        <v>41902</v>
      </c>
      <c r="G2423" t="s">
        <v>4</v>
      </c>
    </row>
    <row r="2424" spans="1:9" x14ac:dyDescent="0.25">
      <c r="A2424" s="1">
        <v>614700</v>
      </c>
      <c r="C2424" t="s">
        <v>825</v>
      </c>
      <c r="D2424" t="s">
        <v>809</v>
      </c>
      <c r="E2424" s="3">
        <v>21500</v>
      </c>
      <c r="F2424" s="2">
        <v>38443</v>
      </c>
      <c r="G2424" t="s">
        <v>4</v>
      </c>
    </row>
    <row r="2425" spans="1:9" x14ac:dyDescent="0.25">
      <c r="A2425" s="1">
        <v>859248</v>
      </c>
      <c r="C2425" t="s">
        <v>5341</v>
      </c>
      <c r="D2425" t="s">
        <v>1162</v>
      </c>
      <c r="E2425" s="3">
        <v>30250</v>
      </c>
      <c r="F2425" s="2">
        <v>41085</v>
      </c>
      <c r="G2425" t="s">
        <v>177</v>
      </c>
    </row>
    <row r="2426" spans="1:9" x14ac:dyDescent="0.25">
      <c r="A2426" s="1">
        <v>617765</v>
      </c>
      <c r="C2426" t="s">
        <v>1080</v>
      </c>
      <c r="D2426" t="s">
        <v>1081</v>
      </c>
      <c r="E2426" s="3">
        <v>13600</v>
      </c>
      <c r="F2426" s="2">
        <v>43556</v>
      </c>
      <c r="G2426" t="s">
        <v>12</v>
      </c>
    </row>
    <row r="2427" spans="1:9" x14ac:dyDescent="0.25">
      <c r="A2427" s="1">
        <v>747513</v>
      </c>
      <c r="C2427" t="s">
        <v>3987</v>
      </c>
      <c r="D2427" t="s">
        <v>3988</v>
      </c>
      <c r="E2427" s="3">
        <v>18900</v>
      </c>
      <c r="F2427" s="2">
        <v>37762</v>
      </c>
      <c r="G2427" t="s">
        <v>12</v>
      </c>
    </row>
    <row r="2428" spans="1:9" x14ac:dyDescent="0.25">
      <c r="A2428" s="1">
        <v>672673</v>
      </c>
      <c r="C2428" t="s">
        <v>2761</v>
      </c>
      <c r="D2428" t="s">
        <v>2762</v>
      </c>
      <c r="E2428" s="3">
        <v>9800</v>
      </c>
      <c r="F2428" s="2">
        <v>38443</v>
      </c>
      <c r="G2428" t="s">
        <v>66</v>
      </c>
    </row>
    <row r="2429" spans="1:9" x14ac:dyDescent="0.25">
      <c r="A2429" s="1">
        <v>843730</v>
      </c>
      <c r="C2429" t="s">
        <v>4960</v>
      </c>
      <c r="D2429" t="s">
        <v>4961</v>
      </c>
      <c r="E2429" s="3">
        <v>5700</v>
      </c>
      <c r="F2429" s="2">
        <v>40255</v>
      </c>
      <c r="G2429" t="s">
        <v>23</v>
      </c>
    </row>
    <row r="2430" spans="1:9" x14ac:dyDescent="0.25">
      <c r="A2430" s="1">
        <v>806760</v>
      </c>
      <c r="C2430" t="s">
        <v>4148</v>
      </c>
      <c r="D2430" t="s">
        <v>859</v>
      </c>
      <c r="E2430" s="3">
        <v>9400</v>
      </c>
      <c r="F2430" s="2">
        <v>39173</v>
      </c>
      <c r="G2430" t="s">
        <v>66</v>
      </c>
    </row>
    <row r="2431" spans="1:9" x14ac:dyDescent="0.25">
      <c r="A2431" s="1">
        <v>843170</v>
      </c>
      <c r="C2431" t="s">
        <v>4939</v>
      </c>
      <c r="D2431" t="s">
        <v>803</v>
      </c>
      <c r="E2431" s="3">
        <v>1000</v>
      </c>
      <c r="F2431" s="2">
        <v>38443</v>
      </c>
      <c r="G2431" t="s">
        <v>66</v>
      </c>
    </row>
    <row r="2432" spans="1:9" x14ac:dyDescent="0.25">
      <c r="A2432" s="1">
        <v>631061</v>
      </c>
      <c r="C2432" t="s">
        <v>2214</v>
      </c>
      <c r="D2432" t="s">
        <v>2203</v>
      </c>
      <c r="E2432" s="3">
        <v>8300</v>
      </c>
      <c r="F2432" s="2">
        <v>43788</v>
      </c>
      <c r="G2432" t="s">
        <v>66</v>
      </c>
      <c r="H2432" t="s">
        <v>7471</v>
      </c>
      <c r="I2432" t="s">
        <v>7507</v>
      </c>
    </row>
    <row r="2433" spans="1:9" x14ac:dyDescent="0.25">
      <c r="A2433" s="1">
        <v>738012</v>
      </c>
      <c r="C2433" t="s">
        <v>3820</v>
      </c>
      <c r="D2433" t="s">
        <v>122</v>
      </c>
      <c r="E2433" s="3">
        <v>6200</v>
      </c>
      <c r="F2433" s="2">
        <v>38808</v>
      </c>
      <c r="G2433" t="s">
        <v>21</v>
      </c>
    </row>
    <row r="2434" spans="1:9" x14ac:dyDescent="0.25">
      <c r="A2434" s="1">
        <v>625923</v>
      </c>
      <c r="C2434" t="s">
        <v>1772</v>
      </c>
      <c r="D2434" t="s">
        <v>1773</v>
      </c>
      <c r="E2434" s="3">
        <v>11500</v>
      </c>
      <c r="F2434" s="2">
        <v>38443</v>
      </c>
      <c r="G2434" t="s">
        <v>202</v>
      </c>
    </row>
    <row r="2435" spans="1:9" x14ac:dyDescent="0.25">
      <c r="A2435" s="1">
        <v>805907</v>
      </c>
      <c r="C2435" t="s">
        <v>4109</v>
      </c>
      <c r="D2435" t="s">
        <v>4110</v>
      </c>
      <c r="E2435" s="3">
        <v>24250</v>
      </c>
      <c r="F2435" s="2">
        <v>43556</v>
      </c>
      <c r="G2435" t="s">
        <v>177</v>
      </c>
    </row>
    <row r="2436" spans="1:9" x14ac:dyDescent="0.25">
      <c r="A2436" s="1">
        <v>896471</v>
      </c>
      <c r="C2436" t="s">
        <v>6300</v>
      </c>
      <c r="D2436" t="s">
        <v>465</v>
      </c>
      <c r="E2436" s="3">
        <v>3600</v>
      </c>
      <c r="F2436" s="2">
        <v>43728</v>
      </c>
      <c r="G2436" t="s">
        <v>21</v>
      </c>
    </row>
    <row r="2437" spans="1:9" x14ac:dyDescent="0.25">
      <c r="A2437" s="1">
        <v>896497</v>
      </c>
      <c r="C2437" t="s">
        <v>6303</v>
      </c>
      <c r="D2437" t="s">
        <v>465</v>
      </c>
      <c r="E2437" s="3">
        <v>500</v>
      </c>
      <c r="F2437" s="2">
        <v>43728</v>
      </c>
      <c r="G2437" t="s">
        <v>21</v>
      </c>
    </row>
    <row r="2438" spans="1:9" x14ac:dyDescent="0.25">
      <c r="A2438" s="1">
        <v>672446</v>
      </c>
      <c r="C2438" t="s">
        <v>2758</v>
      </c>
      <c r="D2438" t="s">
        <v>2755</v>
      </c>
      <c r="E2438" s="3">
        <v>1950</v>
      </c>
      <c r="F2438" s="2">
        <v>43585</v>
      </c>
      <c r="G2438" t="s">
        <v>66</v>
      </c>
      <c r="H2438" t="s">
        <v>7471</v>
      </c>
      <c r="I2438" t="s">
        <v>7469</v>
      </c>
    </row>
    <row r="2439" spans="1:9" x14ac:dyDescent="0.25">
      <c r="A2439" s="1">
        <v>672800</v>
      </c>
      <c r="C2439" t="s">
        <v>2766</v>
      </c>
      <c r="D2439" t="s">
        <v>2755</v>
      </c>
      <c r="E2439" s="3">
        <v>1950</v>
      </c>
      <c r="F2439" s="2">
        <v>43585</v>
      </c>
      <c r="G2439" t="s">
        <v>66</v>
      </c>
      <c r="H2439" t="s">
        <v>7471</v>
      </c>
      <c r="I2439" t="s">
        <v>7469</v>
      </c>
    </row>
    <row r="2440" spans="1:9" x14ac:dyDescent="0.25">
      <c r="A2440" s="1">
        <v>675605</v>
      </c>
      <c r="C2440" t="s">
        <v>2814</v>
      </c>
      <c r="D2440" t="s">
        <v>2755</v>
      </c>
      <c r="E2440" s="3">
        <v>1875</v>
      </c>
      <c r="F2440" s="2">
        <v>43585</v>
      </c>
      <c r="G2440" t="s">
        <v>66</v>
      </c>
      <c r="H2440" t="s">
        <v>7471</v>
      </c>
      <c r="I2440" t="s">
        <v>7469</v>
      </c>
    </row>
    <row r="2441" spans="1:9" x14ac:dyDescent="0.25">
      <c r="A2441" s="1">
        <v>739082</v>
      </c>
      <c r="C2441" t="s">
        <v>3841</v>
      </c>
      <c r="D2441" t="s">
        <v>3842</v>
      </c>
      <c r="E2441" s="3">
        <v>6100</v>
      </c>
      <c r="F2441" s="2">
        <v>40848</v>
      </c>
      <c r="G2441" t="s">
        <v>66</v>
      </c>
    </row>
    <row r="2442" spans="1:9" x14ac:dyDescent="0.25">
      <c r="A2442" s="1">
        <v>689872</v>
      </c>
      <c r="C2442" t="s">
        <v>2947</v>
      </c>
      <c r="D2442" t="s">
        <v>175</v>
      </c>
      <c r="E2442" s="3">
        <v>2150</v>
      </c>
      <c r="F2442" s="2">
        <v>43556</v>
      </c>
      <c r="G2442" t="s">
        <v>66</v>
      </c>
    </row>
    <row r="2443" spans="1:9" x14ac:dyDescent="0.25">
      <c r="A2443" s="1">
        <v>704596</v>
      </c>
      <c r="C2443" t="s">
        <v>3197</v>
      </c>
      <c r="D2443" t="s">
        <v>175</v>
      </c>
      <c r="E2443" s="3">
        <v>2175</v>
      </c>
      <c r="F2443" s="2">
        <v>43465</v>
      </c>
      <c r="G2443" t="s">
        <v>66</v>
      </c>
      <c r="H2443" t="s">
        <v>7471</v>
      </c>
      <c r="I2443" t="s">
        <v>7469</v>
      </c>
    </row>
    <row r="2444" spans="1:9" x14ac:dyDescent="0.25">
      <c r="A2444" s="1">
        <v>716654</v>
      </c>
      <c r="C2444" t="s">
        <v>3432</v>
      </c>
      <c r="D2444" t="s">
        <v>175</v>
      </c>
      <c r="E2444" s="3">
        <v>2850</v>
      </c>
      <c r="F2444" s="2">
        <v>43221</v>
      </c>
      <c r="G2444" t="s">
        <v>21</v>
      </c>
      <c r="H2444" t="s">
        <v>7471</v>
      </c>
      <c r="I2444" t="s">
        <v>7469</v>
      </c>
    </row>
    <row r="2445" spans="1:9" x14ac:dyDescent="0.25">
      <c r="A2445" s="1">
        <v>749315</v>
      </c>
      <c r="C2445" t="s">
        <v>4002</v>
      </c>
      <c r="D2445" t="s">
        <v>175</v>
      </c>
      <c r="E2445" s="3">
        <v>1725</v>
      </c>
      <c r="F2445" s="2">
        <v>43556</v>
      </c>
      <c r="G2445" t="s">
        <v>182</v>
      </c>
    </row>
    <row r="2446" spans="1:9" x14ac:dyDescent="0.25">
      <c r="A2446" s="1">
        <v>816738</v>
      </c>
      <c r="C2446" t="s">
        <v>4377</v>
      </c>
      <c r="D2446" t="s">
        <v>175</v>
      </c>
      <c r="E2446" s="3">
        <v>18750</v>
      </c>
      <c r="F2446" s="2">
        <v>43556</v>
      </c>
      <c r="G2446" t="s">
        <v>4</v>
      </c>
    </row>
    <row r="2447" spans="1:9" x14ac:dyDescent="0.25">
      <c r="A2447" s="1">
        <v>829633</v>
      </c>
      <c r="C2447" t="s">
        <v>4614</v>
      </c>
      <c r="D2447" t="s">
        <v>175</v>
      </c>
      <c r="E2447" s="3">
        <v>3800</v>
      </c>
      <c r="F2447" s="2">
        <v>43556</v>
      </c>
      <c r="G2447" t="s">
        <v>66</v>
      </c>
    </row>
    <row r="2448" spans="1:9" x14ac:dyDescent="0.25">
      <c r="A2448" s="1">
        <v>873332</v>
      </c>
      <c r="C2448" t="s">
        <v>5686</v>
      </c>
      <c r="D2448" t="s">
        <v>175</v>
      </c>
      <c r="E2448" s="3">
        <v>3000</v>
      </c>
      <c r="F2448" s="2">
        <v>43556</v>
      </c>
      <c r="G2448" t="s">
        <v>66</v>
      </c>
      <c r="H2448" t="s">
        <v>7471</v>
      </c>
    </row>
    <row r="2449" spans="1:9" x14ac:dyDescent="0.25">
      <c r="A2449" s="1">
        <v>907902</v>
      </c>
      <c r="C2449" t="s">
        <v>6714</v>
      </c>
      <c r="D2449" t="s">
        <v>175</v>
      </c>
      <c r="E2449" s="3">
        <v>10250</v>
      </c>
      <c r="F2449" s="2">
        <v>43191</v>
      </c>
      <c r="G2449" t="s">
        <v>1684</v>
      </c>
      <c r="H2449" t="s">
        <v>7471</v>
      </c>
    </row>
    <row r="2450" spans="1:9" x14ac:dyDescent="0.25">
      <c r="A2450" s="1">
        <v>716530</v>
      </c>
      <c r="B2450" t="s">
        <v>3428</v>
      </c>
      <c r="C2450" t="s">
        <v>3426</v>
      </c>
      <c r="D2450" t="s">
        <v>3427</v>
      </c>
      <c r="E2450" s="3">
        <v>9700</v>
      </c>
      <c r="F2450" s="2">
        <v>39539</v>
      </c>
      <c r="G2450" t="s">
        <v>66</v>
      </c>
    </row>
    <row r="2451" spans="1:9" x14ac:dyDescent="0.25">
      <c r="A2451" s="1">
        <v>892564</v>
      </c>
      <c r="C2451" t="s">
        <v>6189</v>
      </c>
      <c r="D2451" t="s">
        <v>6190</v>
      </c>
      <c r="E2451" s="3">
        <v>4500</v>
      </c>
      <c r="F2451" s="2">
        <v>42461</v>
      </c>
      <c r="G2451" t="s">
        <v>66</v>
      </c>
    </row>
    <row r="2452" spans="1:9" x14ac:dyDescent="0.25">
      <c r="A2452" s="1">
        <v>610413</v>
      </c>
      <c r="C2452" t="s">
        <v>428</v>
      </c>
      <c r="D2452" t="s">
        <v>429</v>
      </c>
      <c r="E2452" s="3">
        <v>5500</v>
      </c>
      <c r="F2452" s="2">
        <v>38443</v>
      </c>
      <c r="G2452" t="s">
        <v>4</v>
      </c>
    </row>
    <row r="2453" spans="1:9" x14ac:dyDescent="0.25">
      <c r="A2453" s="1">
        <v>633158</v>
      </c>
      <c r="C2453" t="s">
        <v>2355</v>
      </c>
      <c r="D2453" t="s">
        <v>2356</v>
      </c>
      <c r="E2453" s="3">
        <v>17500</v>
      </c>
      <c r="F2453" s="2">
        <v>43556</v>
      </c>
      <c r="G2453" t="s">
        <v>202</v>
      </c>
    </row>
    <row r="2454" spans="1:9" x14ac:dyDescent="0.25">
      <c r="A2454" s="1">
        <v>609030</v>
      </c>
      <c r="C2454" t="s">
        <v>293</v>
      </c>
      <c r="D2454" t="s">
        <v>288</v>
      </c>
      <c r="E2454" s="3">
        <v>12250</v>
      </c>
      <c r="F2454" s="2">
        <v>43556</v>
      </c>
      <c r="G2454" t="s">
        <v>4</v>
      </c>
    </row>
    <row r="2455" spans="1:9" x14ac:dyDescent="0.25">
      <c r="A2455" s="1">
        <v>877644</v>
      </c>
      <c r="C2455" t="s">
        <v>5796</v>
      </c>
      <c r="D2455" t="s">
        <v>5699</v>
      </c>
      <c r="E2455" s="3">
        <v>30500</v>
      </c>
      <c r="F2455" s="2">
        <v>43556</v>
      </c>
      <c r="G2455" t="s">
        <v>4</v>
      </c>
    </row>
    <row r="2456" spans="1:9" x14ac:dyDescent="0.25">
      <c r="A2456" s="1">
        <v>877672</v>
      </c>
      <c r="C2456" t="s">
        <v>5801</v>
      </c>
      <c r="D2456" t="s">
        <v>5699</v>
      </c>
      <c r="E2456" s="3">
        <v>1925</v>
      </c>
      <c r="F2456" s="2">
        <v>43556</v>
      </c>
      <c r="G2456" t="s">
        <v>21</v>
      </c>
      <c r="H2456" t="s">
        <v>7471</v>
      </c>
      <c r="I2456" t="s">
        <v>7469</v>
      </c>
    </row>
    <row r="2457" spans="1:9" x14ac:dyDescent="0.25">
      <c r="A2457" s="1">
        <v>878179</v>
      </c>
      <c r="C2457" t="s">
        <v>5823</v>
      </c>
      <c r="D2457" t="s">
        <v>5824</v>
      </c>
      <c r="E2457" s="3">
        <v>3950</v>
      </c>
      <c r="F2457" s="2">
        <v>40269</v>
      </c>
      <c r="G2457" t="s">
        <v>23</v>
      </c>
    </row>
    <row r="2458" spans="1:9" x14ac:dyDescent="0.25">
      <c r="A2458" s="1">
        <v>607603</v>
      </c>
      <c r="C2458" t="s">
        <v>134</v>
      </c>
      <c r="D2458" t="s">
        <v>135</v>
      </c>
      <c r="E2458" s="3">
        <v>5600</v>
      </c>
      <c r="F2458" s="2">
        <v>41920</v>
      </c>
      <c r="G2458" t="s">
        <v>4</v>
      </c>
    </row>
    <row r="2459" spans="1:9" x14ac:dyDescent="0.25">
      <c r="A2459" s="1">
        <v>812034</v>
      </c>
      <c r="C2459" t="s">
        <v>4245</v>
      </c>
      <c r="D2459" t="s">
        <v>859</v>
      </c>
      <c r="E2459" s="3">
        <v>3950</v>
      </c>
      <c r="F2459" s="2">
        <v>38808</v>
      </c>
      <c r="G2459" t="s">
        <v>66</v>
      </c>
    </row>
    <row r="2460" spans="1:9" x14ac:dyDescent="0.25">
      <c r="A2460" s="1">
        <v>726874</v>
      </c>
      <c r="C2460" t="s">
        <v>3579</v>
      </c>
      <c r="D2460" t="s">
        <v>1765</v>
      </c>
      <c r="E2460" s="3">
        <v>5500</v>
      </c>
      <c r="F2460" s="2">
        <v>38443</v>
      </c>
      <c r="G2460" t="s">
        <v>66</v>
      </c>
    </row>
    <row r="2461" spans="1:9" x14ac:dyDescent="0.25">
      <c r="A2461" s="1">
        <v>840962</v>
      </c>
      <c r="C2461" t="s">
        <v>4849</v>
      </c>
      <c r="D2461" t="s">
        <v>4850</v>
      </c>
      <c r="E2461" s="3">
        <v>1125</v>
      </c>
      <c r="F2461" s="2">
        <v>40077</v>
      </c>
      <c r="G2461" t="s">
        <v>23</v>
      </c>
    </row>
    <row r="2462" spans="1:9" x14ac:dyDescent="0.25">
      <c r="A2462" s="1">
        <v>620597</v>
      </c>
      <c r="C2462" t="s">
        <v>1318</v>
      </c>
      <c r="D2462" t="s">
        <v>1319</v>
      </c>
      <c r="E2462" s="3">
        <v>5700</v>
      </c>
      <c r="F2462" s="2">
        <v>38443</v>
      </c>
      <c r="G2462" t="s">
        <v>66</v>
      </c>
    </row>
    <row r="2463" spans="1:9" x14ac:dyDescent="0.25">
      <c r="A2463" s="1">
        <v>628433</v>
      </c>
      <c r="C2463" t="s">
        <v>1997</v>
      </c>
      <c r="D2463" t="s">
        <v>1998</v>
      </c>
      <c r="E2463" s="3">
        <v>6100</v>
      </c>
      <c r="F2463" s="2">
        <v>38443</v>
      </c>
      <c r="G2463" t="s">
        <v>66</v>
      </c>
    </row>
    <row r="2464" spans="1:9" x14ac:dyDescent="0.25">
      <c r="A2464" s="1">
        <v>902797</v>
      </c>
      <c r="C2464" t="s">
        <v>6582</v>
      </c>
      <c r="D2464" t="s">
        <v>1392</v>
      </c>
      <c r="E2464" s="3">
        <v>10500</v>
      </c>
      <c r="F2464" s="2">
        <v>43160</v>
      </c>
      <c r="G2464" t="s">
        <v>872</v>
      </c>
    </row>
    <row r="2465" spans="1:9" x14ac:dyDescent="0.25">
      <c r="A2465" s="1">
        <v>822839</v>
      </c>
      <c r="C2465" t="s">
        <v>4508</v>
      </c>
      <c r="D2465" t="s">
        <v>4502</v>
      </c>
      <c r="E2465" s="3">
        <v>850</v>
      </c>
      <c r="F2465" s="2">
        <v>41551</v>
      </c>
      <c r="G2465" t="s">
        <v>21</v>
      </c>
      <c r="H2465" t="s">
        <v>7471</v>
      </c>
      <c r="I2465" t="s">
        <v>7469</v>
      </c>
    </row>
    <row r="2466" spans="1:9" x14ac:dyDescent="0.25">
      <c r="A2466" s="1">
        <v>874547</v>
      </c>
      <c r="C2466" t="s">
        <v>5714</v>
      </c>
      <c r="D2466" t="s">
        <v>2755</v>
      </c>
      <c r="E2466" s="3">
        <v>4850</v>
      </c>
      <c r="F2466" s="2">
        <v>41450</v>
      </c>
      <c r="G2466" t="s">
        <v>66</v>
      </c>
    </row>
    <row r="2467" spans="1:9" x14ac:dyDescent="0.25">
      <c r="A2467" s="1">
        <v>622991</v>
      </c>
      <c r="C2467" t="s">
        <v>1533</v>
      </c>
      <c r="D2467" t="s">
        <v>1229</v>
      </c>
      <c r="E2467" s="3">
        <v>7800</v>
      </c>
      <c r="F2467" s="2">
        <v>39965</v>
      </c>
      <c r="G2467" t="s">
        <v>4</v>
      </c>
    </row>
    <row r="2468" spans="1:9" x14ac:dyDescent="0.25">
      <c r="A2468" s="1">
        <v>874430</v>
      </c>
      <c r="C2468" t="s">
        <v>5708</v>
      </c>
      <c r="D2468" t="s">
        <v>5709</v>
      </c>
      <c r="E2468" s="3">
        <v>960</v>
      </c>
      <c r="F2468" s="2">
        <v>41174</v>
      </c>
      <c r="G2468" t="s">
        <v>219</v>
      </c>
    </row>
    <row r="2469" spans="1:9" x14ac:dyDescent="0.25">
      <c r="A2469" s="1">
        <v>738250</v>
      </c>
      <c r="C2469" t="s">
        <v>3821</v>
      </c>
      <c r="D2469" t="s">
        <v>3513</v>
      </c>
      <c r="E2469" s="3">
        <v>0</v>
      </c>
      <c r="F2469" s="2">
        <v>42490</v>
      </c>
      <c r="G2469" t="s">
        <v>341</v>
      </c>
      <c r="H2469" t="s">
        <v>7471</v>
      </c>
      <c r="I2469" t="s">
        <v>7469</v>
      </c>
    </row>
    <row r="2470" spans="1:9" x14ac:dyDescent="0.25">
      <c r="A2470" s="1">
        <v>621181</v>
      </c>
      <c r="C2470" t="s">
        <v>1369</v>
      </c>
      <c r="D2470" t="s">
        <v>1274</v>
      </c>
      <c r="E2470" s="3">
        <v>7800</v>
      </c>
      <c r="F2470" s="2">
        <v>38443</v>
      </c>
      <c r="G2470" t="s">
        <v>4</v>
      </c>
    </row>
    <row r="2471" spans="1:9" x14ac:dyDescent="0.25">
      <c r="A2471" s="1">
        <v>831632</v>
      </c>
      <c r="C2471" t="s">
        <v>4646</v>
      </c>
      <c r="D2471" t="s">
        <v>935</v>
      </c>
      <c r="E2471" s="3">
        <v>4250</v>
      </c>
      <c r="F2471" s="2">
        <v>39539</v>
      </c>
      <c r="G2471" t="s">
        <v>21</v>
      </c>
    </row>
    <row r="2472" spans="1:9" x14ac:dyDescent="0.25">
      <c r="A2472" s="1">
        <v>632315</v>
      </c>
      <c r="C2472" t="s">
        <v>2309</v>
      </c>
      <c r="D2472" t="s">
        <v>2302</v>
      </c>
      <c r="E2472" s="3">
        <v>9000</v>
      </c>
      <c r="F2472" s="2">
        <v>38443</v>
      </c>
      <c r="G2472" t="s">
        <v>136</v>
      </c>
    </row>
    <row r="2473" spans="1:9" x14ac:dyDescent="0.25">
      <c r="A2473" s="1">
        <v>624920</v>
      </c>
      <c r="C2473" t="s">
        <v>1679</v>
      </c>
      <c r="D2473" t="s">
        <v>6</v>
      </c>
      <c r="E2473" s="3">
        <v>12500</v>
      </c>
      <c r="F2473" s="2">
        <v>43678</v>
      </c>
      <c r="G2473" t="s">
        <v>4</v>
      </c>
    </row>
    <row r="2474" spans="1:9" x14ac:dyDescent="0.25">
      <c r="A2474" s="1">
        <v>891804</v>
      </c>
      <c r="C2474" t="s">
        <v>6156</v>
      </c>
      <c r="D2474" t="s">
        <v>6155</v>
      </c>
      <c r="E2474" s="3">
        <v>10000</v>
      </c>
      <c r="F2474" s="2">
        <v>42095</v>
      </c>
      <c r="G2474" t="s">
        <v>23</v>
      </c>
    </row>
    <row r="2475" spans="1:9" x14ac:dyDescent="0.25">
      <c r="A2475" s="1">
        <v>817366</v>
      </c>
      <c r="C2475" t="s">
        <v>4404</v>
      </c>
      <c r="D2475" t="s">
        <v>4405</v>
      </c>
      <c r="E2475" s="3">
        <v>9000</v>
      </c>
      <c r="F2475" s="2">
        <v>43266</v>
      </c>
      <c r="G2475" t="s">
        <v>34</v>
      </c>
      <c r="H2475" t="s">
        <v>7471</v>
      </c>
      <c r="I2475" t="s">
        <v>7509</v>
      </c>
    </row>
    <row r="2476" spans="1:9" x14ac:dyDescent="0.25">
      <c r="A2476" s="1">
        <v>694757</v>
      </c>
      <c r="C2476" t="s">
        <v>3029</v>
      </c>
      <c r="D2476" t="s">
        <v>2497</v>
      </c>
      <c r="E2476" s="3">
        <v>4150</v>
      </c>
      <c r="F2476" s="2">
        <v>42826</v>
      </c>
      <c r="G2476" t="s">
        <v>66</v>
      </c>
    </row>
    <row r="2477" spans="1:9" x14ac:dyDescent="0.25">
      <c r="A2477" s="1">
        <v>933939</v>
      </c>
      <c r="C2477" t="s">
        <v>7243</v>
      </c>
      <c r="D2477" t="s">
        <v>7241</v>
      </c>
      <c r="E2477" s="3">
        <v>2275</v>
      </c>
      <c r="F2477" s="2">
        <v>43277</v>
      </c>
      <c r="G2477" t="s">
        <v>1684</v>
      </c>
    </row>
    <row r="2478" spans="1:9" x14ac:dyDescent="0.25">
      <c r="A2478" s="1">
        <v>815417</v>
      </c>
      <c r="C2478" t="s">
        <v>4329</v>
      </c>
      <c r="D2478" t="s">
        <v>4327</v>
      </c>
      <c r="E2478" s="3">
        <v>4200</v>
      </c>
      <c r="F2478" s="2">
        <v>43556</v>
      </c>
      <c r="G2478" t="s">
        <v>66</v>
      </c>
    </row>
    <row r="2479" spans="1:9" x14ac:dyDescent="0.25">
      <c r="A2479" s="1">
        <v>847109</v>
      </c>
      <c r="C2479" t="s">
        <v>5070</v>
      </c>
      <c r="D2479" t="s">
        <v>2170</v>
      </c>
      <c r="E2479" s="3">
        <v>3650</v>
      </c>
      <c r="F2479" s="2">
        <v>38443</v>
      </c>
      <c r="G2479" t="s">
        <v>21</v>
      </c>
    </row>
    <row r="2480" spans="1:9" x14ac:dyDescent="0.25">
      <c r="A2480" s="1">
        <v>842225</v>
      </c>
      <c r="C2480" t="s">
        <v>4902</v>
      </c>
      <c r="D2480" t="s">
        <v>558</v>
      </c>
      <c r="E2480" s="3">
        <v>7500</v>
      </c>
      <c r="F2480" s="2">
        <v>43775</v>
      </c>
      <c r="G2480" t="s">
        <v>341</v>
      </c>
    </row>
    <row r="2481" spans="1:9" x14ac:dyDescent="0.25">
      <c r="A2481" s="1">
        <v>646140</v>
      </c>
      <c r="C2481" t="s">
        <v>2473</v>
      </c>
      <c r="D2481" t="s">
        <v>469</v>
      </c>
      <c r="E2481" s="3">
        <v>5300</v>
      </c>
      <c r="F2481" s="2">
        <v>40087</v>
      </c>
      <c r="G2481" t="s">
        <v>66</v>
      </c>
    </row>
    <row r="2482" spans="1:9" x14ac:dyDescent="0.25">
      <c r="A2482" s="1">
        <v>718661</v>
      </c>
      <c r="C2482" t="s">
        <v>3457</v>
      </c>
      <c r="D2482" t="s">
        <v>119</v>
      </c>
      <c r="E2482" s="3">
        <v>6200</v>
      </c>
      <c r="F2482" s="2">
        <v>39539</v>
      </c>
      <c r="G2482" t="s">
        <v>4</v>
      </c>
    </row>
    <row r="2483" spans="1:9" x14ac:dyDescent="0.25">
      <c r="A2483" s="1">
        <v>841848</v>
      </c>
      <c r="C2483" t="s">
        <v>4873</v>
      </c>
      <c r="D2483" t="s">
        <v>807</v>
      </c>
      <c r="E2483" s="3">
        <v>3550</v>
      </c>
      <c r="F2483" s="2">
        <v>42900</v>
      </c>
      <c r="G2483" t="s">
        <v>66</v>
      </c>
    </row>
    <row r="2484" spans="1:9" x14ac:dyDescent="0.25">
      <c r="A2484" s="1">
        <v>612135</v>
      </c>
      <c r="C2484" t="s">
        <v>590</v>
      </c>
      <c r="D2484" t="s">
        <v>548</v>
      </c>
      <c r="E2484" s="3">
        <v>7600</v>
      </c>
      <c r="F2484" s="2">
        <v>40634</v>
      </c>
      <c r="G2484" t="s">
        <v>589</v>
      </c>
    </row>
    <row r="2485" spans="1:9" x14ac:dyDescent="0.25">
      <c r="A2485" s="1">
        <v>616400</v>
      </c>
      <c r="C2485" t="s">
        <v>943</v>
      </c>
      <c r="D2485" t="s">
        <v>935</v>
      </c>
      <c r="E2485" s="3">
        <v>10250</v>
      </c>
      <c r="F2485" s="2">
        <v>36003</v>
      </c>
      <c r="G2485" t="s">
        <v>4</v>
      </c>
    </row>
    <row r="2486" spans="1:9" x14ac:dyDescent="0.25">
      <c r="A2486" s="1">
        <v>629710</v>
      </c>
      <c r="C2486" t="s">
        <v>2115</v>
      </c>
      <c r="D2486" t="s">
        <v>1716</v>
      </c>
      <c r="E2486" s="3">
        <v>15250</v>
      </c>
      <c r="F2486" s="2">
        <v>43720</v>
      </c>
      <c r="G2486" t="s">
        <v>21</v>
      </c>
      <c r="H2486" t="s">
        <v>7471</v>
      </c>
      <c r="I2486" t="s">
        <v>7514</v>
      </c>
    </row>
    <row r="2487" spans="1:9" x14ac:dyDescent="0.25">
      <c r="A2487" s="1">
        <v>918523</v>
      </c>
      <c r="C2487" t="s">
        <v>7084</v>
      </c>
      <c r="D2487" t="s">
        <v>2674</v>
      </c>
      <c r="E2487" s="3">
        <v>5800</v>
      </c>
      <c r="F2487" s="2">
        <v>43191</v>
      </c>
      <c r="G2487" t="s">
        <v>1684</v>
      </c>
    </row>
    <row r="2488" spans="1:9" x14ac:dyDescent="0.25">
      <c r="A2488" s="1">
        <v>907549</v>
      </c>
      <c r="C2488" t="s">
        <v>6693</v>
      </c>
      <c r="D2488" t="s">
        <v>900</v>
      </c>
      <c r="E2488" s="3">
        <v>1100</v>
      </c>
      <c r="F2488" s="2">
        <v>42826</v>
      </c>
      <c r="G2488" t="s">
        <v>58</v>
      </c>
    </row>
    <row r="2489" spans="1:9" x14ac:dyDescent="0.25">
      <c r="A2489" s="1">
        <v>617469</v>
      </c>
      <c r="C2489" t="s">
        <v>1045</v>
      </c>
      <c r="D2489" t="s">
        <v>1046</v>
      </c>
      <c r="E2489" s="3">
        <v>12750</v>
      </c>
      <c r="F2489" s="2">
        <v>38443</v>
      </c>
      <c r="G2489" t="s">
        <v>66</v>
      </c>
    </row>
    <row r="2490" spans="1:9" x14ac:dyDescent="0.25">
      <c r="A2490" s="1">
        <v>915874</v>
      </c>
      <c r="C2490" t="s">
        <v>7016</v>
      </c>
      <c r="D2490" t="s">
        <v>1765</v>
      </c>
      <c r="E2490" s="3">
        <v>6700</v>
      </c>
      <c r="F2490" s="2">
        <v>43191</v>
      </c>
      <c r="G2490" t="s">
        <v>1684</v>
      </c>
    </row>
    <row r="2491" spans="1:9" x14ac:dyDescent="0.25">
      <c r="A2491" s="1">
        <v>918627</v>
      </c>
      <c r="C2491" t="s">
        <v>7096</v>
      </c>
      <c r="D2491" t="s">
        <v>2674</v>
      </c>
      <c r="E2491" s="3">
        <v>2225</v>
      </c>
      <c r="F2491" s="2">
        <v>43191</v>
      </c>
      <c r="G2491" t="s">
        <v>1684</v>
      </c>
    </row>
    <row r="2492" spans="1:9" x14ac:dyDescent="0.25">
      <c r="A2492" s="1">
        <v>914538</v>
      </c>
      <c r="C2492" t="s">
        <v>6979</v>
      </c>
      <c r="D2492" t="s">
        <v>2428</v>
      </c>
      <c r="E2492" s="3">
        <v>11750</v>
      </c>
      <c r="F2492" s="2">
        <v>42826</v>
      </c>
      <c r="G2492" t="s">
        <v>6068</v>
      </c>
    </row>
    <row r="2493" spans="1:9" x14ac:dyDescent="0.25">
      <c r="A2493" s="1">
        <v>810730</v>
      </c>
      <c r="C2493" t="s">
        <v>4219</v>
      </c>
      <c r="D2493" t="s">
        <v>4220</v>
      </c>
      <c r="E2493" s="3">
        <v>6300</v>
      </c>
      <c r="F2493" s="2">
        <v>38443</v>
      </c>
      <c r="G2493" t="s">
        <v>21</v>
      </c>
    </row>
    <row r="2494" spans="1:9" x14ac:dyDescent="0.25">
      <c r="A2494" s="1">
        <v>652982</v>
      </c>
      <c r="C2494" t="s">
        <v>2556</v>
      </c>
      <c r="D2494" t="s">
        <v>228</v>
      </c>
      <c r="E2494" s="3">
        <v>5600</v>
      </c>
      <c r="F2494" s="2">
        <v>38572</v>
      </c>
      <c r="G2494" t="s">
        <v>21</v>
      </c>
    </row>
    <row r="2495" spans="1:9" x14ac:dyDescent="0.25">
      <c r="A2495" s="1">
        <v>812400</v>
      </c>
      <c r="C2495" t="s">
        <v>4254</v>
      </c>
      <c r="D2495" t="s">
        <v>2633</v>
      </c>
      <c r="E2495" s="3">
        <v>9700</v>
      </c>
      <c r="F2495" s="2">
        <v>38901</v>
      </c>
      <c r="G2495" t="s">
        <v>4251</v>
      </c>
    </row>
    <row r="2496" spans="1:9" x14ac:dyDescent="0.25">
      <c r="A2496" s="1">
        <v>742938</v>
      </c>
      <c r="C2496" t="s">
        <v>3934</v>
      </c>
      <c r="D2496" t="s">
        <v>555</v>
      </c>
      <c r="E2496" s="3">
        <v>8500</v>
      </c>
      <c r="F2496" s="2">
        <v>40316</v>
      </c>
      <c r="G2496" t="s">
        <v>66</v>
      </c>
    </row>
    <row r="2497" spans="1:9" x14ac:dyDescent="0.25">
      <c r="A2497" s="1">
        <v>706901</v>
      </c>
      <c r="C2497" t="s">
        <v>3252</v>
      </c>
      <c r="D2497" t="s">
        <v>1598</v>
      </c>
      <c r="E2497" s="3">
        <v>2850</v>
      </c>
      <c r="F2497" s="2">
        <v>40269</v>
      </c>
      <c r="G2497" t="s">
        <v>23</v>
      </c>
    </row>
    <row r="2498" spans="1:9" x14ac:dyDescent="0.25">
      <c r="A2498" s="1">
        <v>720683</v>
      </c>
      <c r="C2498" t="s">
        <v>3482</v>
      </c>
      <c r="D2498" t="s">
        <v>1637</v>
      </c>
      <c r="E2498" s="3">
        <v>25500</v>
      </c>
      <c r="F2498" s="2">
        <v>43556</v>
      </c>
      <c r="G2498" t="s">
        <v>4</v>
      </c>
    </row>
    <row r="2499" spans="1:9" x14ac:dyDescent="0.25">
      <c r="A2499" s="1">
        <v>872353</v>
      </c>
      <c r="C2499" t="s">
        <v>5646</v>
      </c>
      <c r="D2499" t="s">
        <v>2702</v>
      </c>
      <c r="E2499" s="3">
        <v>720</v>
      </c>
      <c r="F2499" s="2">
        <v>40269</v>
      </c>
      <c r="G2499" t="s">
        <v>23</v>
      </c>
    </row>
    <row r="2500" spans="1:9" x14ac:dyDescent="0.25">
      <c r="A2500" s="1">
        <v>849738</v>
      </c>
      <c r="C2500" t="s">
        <v>5117</v>
      </c>
      <c r="D2500" t="s">
        <v>2143</v>
      </c>
      <c r="E2500" s="3">
        <v>2850</v>
      </c>
      <c r="F2500" s="2">
        <v>43556</v>
      </c>
      <c r="G2500" t="s">
        <v>66</v>
      </c>
    </row>
    <row r="2501" spans="1:9" x14ac:dyDescent="0.25">
      <c r="A2501" s="1">
        <v>632371</v>
      </c>
      <c r="C2501" t="s">
        <v>2313</v>
      </c>
      <c r="D2501" t="s">
        <v>2253</v>
      </c>
      <c r="E2501" s="3">
        <v>8600</v>
      </c>
      <c r="F2501" s="2">
        <v>42046</v>
      </c>
      <c r="G2501" t="s">
        <v>66</v>
      </c>
    </row>
    <row r="2502" spans="1:9" x14ac:dyDescent="0.25">
      <c r="A2502" s="1">
        <v>841835</v>
      </c>
      <c r="C2502" t="s">
        <v>4872</v>
      </c>
      <c r="D2502" t="s">
        <v>807</v>
      </c>
      <c r="E2502" s="3">
        <v>5900</v>
      </c>
      <c r="F2502" s="2">
        <v>40634</v>
      </c>
      <c r="G2502" t="s">
        <v>66</v>
      </c>
    </row>
    <row r="2503" spans="1:9" x14ac:dyDescent="0.25">
      <c r="A2503" s="1">
        <v>879750</v>
      </c>
      <c r="C2503" t="s">
        <v>5847</v>
      </c>
      <c r="D2503" t="s">
        <v>2661</v>
      </c>
      <c r="E2503" s="3">
        <v>6100</v>
      </c>
      <c r="F2503" s="2">
        <v>42005</v>
      </c>
      <c r="G2503" t="s">
        <v>66</v>
      </c>
    </row>
    <row r="2504" spans="1:9" x14ac:dyDescent="0.25">
      <c r="A2504" s="1">
        <v>654308</v>
      </c>
      <c r="C2504" t="s">
        <v>2582</v>
      </c>
      <c r="D2504" t="s">
        <v>2581</v>
      </c>
      <c r="E2504" s="3">
        <v>2700</v>
      </c>
      <c r="F2504" s="2">
        <v>38443</v>
      </c>
      <c r="G2504" t="s">
        <v>21</v>
      </c>
    </row>
    <row r="2505" spans="1:9" x14ac:dyDescent="0.25">
      <c r="A2505" s="1">
        <v>841101</v>
      </c>
      <c r="C2505" t="s">
        <v>4853</v>
      </c>
      <c r="D2505" t="s">
        <v>3325</v>
      </c>
      <c r="E2505" s="3">
        <v>1750</v>
      </c>
      <c r="F2505" s="2">
        <v>39904</v>
      </c>
      <c r="G2505" t="s">
        <v>182</v>
      </c>
      <c r="H2505" t="s">
        <v>7471</v>
      </c>
      <c r="I2505" t="s">
        <v>7469</v>
      </c>
    </row>
    <row r="2506" spans="1:9" x14ac:dyDescent="0.25">
      <c r="A2506" s="1">
        <v>852716</v>
      </c>
      <c r="C2506" t="s">
        <v>5185</v>
      </c>
      <c r="D2506" t="s">
        <v>1525</v>
      </c>
      <c r="E2506" s="3">
        <v>3600</v>
      </c>
      <c r="F2506" s="2">
        <v>40940</v>
      </c>
      <c r="G2506" t="s">
        <v>66</v>
      </c>
    </row>
    <row r="2507" spans="1:9" x14ac:dyDescent="0.25">
      <c r="A2507" s="1">
        <v>630977</v>
      </c>
      <c r="C2507" t="s">
        <v>2202</v>
      </c>
      <c r="D2507" t="s">
        <v>2203</v>
      </c>
      <c r="E2507" s="3">
        <v>5000</v>
      </c>
      <c r="F2507" s="2">
        <v>42461</v>
      </c>
      <c r="G2507" t="s">
        <v>66</v>
      </c>
    </row>
    <row r="2508" spans="1:9" x14ac:dyDescent="0.25">
      <c r="A2508" s="1">
        <v>728789</v>
      </c>
      <c r="C2508" t="s">
        <v>3604</v>
      </c>
      <c r="D2508" t="s">
        <v>2275</v>
      </c>
      <c r="E2508" s="3">
        <v>16250</v>
      </c>
      <c r="F2508" s="2">
        <v>43191</v>
      </c>
      <c r="G2508" t="s">
        <v>21</v>
      </c>
    </row>
    <row r="2509" spans="1:9" x14ac:dyDescent="0.25">
      <c r="A2509" s="1">
        <v>877161</v>
      </c>
      <c r="C2509" t="s">
        <v>5759</v>
      </c>
      <c r="D2509" t="s">
        <v>820</v>
      </c>
      <c r="E2509" s="3">
        <v>3900</v>
      </c>
      <c r="F2509" s="2">
        <v>40269</v>
      </c>
      <c r="G2509" t="s">
        <v>23</v>
      </c>
    </row>
    <row r="2510" spans="1:9" x14ac:dyDescent="0.25">
      <c r="A2510" s="1">
        <v>614948</v>
      </c>
      <c r="C2510" t="s">
        <v>840</v>
      </c>
      <c r="D2510" t="s">
        <v>841</v>
      </c>
      <c r="E2510" s="3">
        <v>9700</v>
      </c>
      <c r="F2510" s="2">
        <v>38443</v>
      </c>
      <c r="G2510" t="s">
        <v>12</v>
      </c>
    </row>
    <row r="2511" spans="1:9" x14ac:dyDescent="0.25">
      <c r="A2511" s="1">
        <v>691383</v>
      </c>
      <c r="C2511" t="s">
        <v>2960</v>
      </c>
      <c r="D2511" t="s">
        <v>1162</v>
      </c>
      <c r="E2511" s="3">
        <v>12500</v>
      </c>
      <c r="F2511" s="2">
        <v>42826</v>
      </c>
      <c r="G2511" t="s">
        <v>4</v>
      </c>
    </row>
    <row r="2512" spans="1:9" x14ac:dyDescent="0.25">
      <c r="A2512" s="1">
        <v>850589</v>
      </c>
      <c r="C2512" t="s">
        <v>5133</v>
      </c>
      <c r="D2512" t="s">
        <v>6</v>
      </c>
      <c r="E2512" s="3">
        <v>16500</v>
      </c>
      <c r="F2512" s="2">
        <v>43668</v>
      </c>
      <c r="G2512" t="s">
        <v>4</v>
      </c>
    </row>
    <row r="2513" spans="1:7" x14ac:dyDescent="0.25">
      <c r="A2513" s="1">
        <v>606655</v>
      </c>
      <c r="C2513" t="s">
        <v>43</v>
      </c>
      <c r="D2513" t="s">
        <v>44</v>
      </c>
      <c r="E2513" s="3">
        <v>3200</v>
      </c>
      <c r="F2513" s="2">
        <v>41000</v>
      </c>
      <c r="G2513" t="s">
        <v>4</v>
      </c>
    </row>
    <row r="2514" spans="1:7" x14ac:dyDescent="0.25">
      <c r="A2514" s="1">
        <v>938552</v>
      </c>
      <c r="C2514" t="s">
        <v>7425</v>
      </c>
      <c r="D2514" t="s">
        <v>7426</v>
      </c>
      <c r="E2514" s="3">
        <v>9700</v>
      </c>
      <c r="F2514" s="2">
        <v>42193</v>
      </c>
      <c r="G2514" t="s">
        <v>58</v>
      </c>
    </row>
    <row r="2515" spans="1:7" x14ac:dyDescent="0.25">
      <c r="A2515" s="1">
        <v>618519</v>
      </c>
      <c r="C2515" t="s">
        <v>1157</v>
      </c>
      <c r="D2515" t="s">
        <v>1158</v>
      </c>
      <c r="E2515" s="3">
        <v>5300</v>
      </c>
      <c r="F2515" s="2">
        <v>38443</v>
      </c>
      <c r="G2515" t="s">
        <v>21</v>
      </c>
    </row>
    <row r="2516" spans="1:7" x14ac:dyDescent="0.25">
      <c r="A2516" s="1">
        <v>843587</v>
      </c>
      <c r="C2516" t="s">
        <v>4956</v>
      </c>
      <c r="D2516" t="s">
        <v>4957</v>
      </c>
      <c r="E2516" s="3">
        <v>2700</v>
      </c>
      <c r="F2516" s="2">
        <v>43556</v>
      </c>
      <c r="G2516" t="s">
        <v>66</v>
      </c>
    </row>
    <row r="2517" spans="1:7" x14ac:dyDescent="0.25">
      <c r="A2517" s="1">
        <v>846903</v>
      </c>
      <c r="C2517" t="s">
        <v>5057</v>
      </c>
      <c r="D2517" t="s">
        <v>4957</v>
      </c>
      <c r="E2517" s="3">
        <v>3800</v>
      </c>
      <c r="F2517" s="2">
        <v>43191</v>
      </c>
      <c r="G2517" t="s">
        <v>3154</v>
      </c>
    </row>
    <row r="2518" spans="1:7" x14ac:dyDescent="0.25">
      <c r="A2518" s="1">
        <v>691565</v>
      </c>
      <c r="C2518" t="s">
        <v>2962</v>
      </c>
      <c r="D2518" t="s">
        <v>395</v>
      </c>
      <c r="E2518" s="3">
        <v>27500</v>
      </c>
      <c r="F2518" s="2">
        <v>42826</v>
      </c>
      <c r="G2518" t="s">
        <v>66</v>
      </c>
    </row>
    <row r="2519" spans="1:7" x14ac:dyDescent="0.25">
      <c r="A2519" s="1">
        <v>700890</v>
      </c>
      <c r="C2519" t="s">
        <v>3131</v>
      </c>
      <c r="D2519" t="s">
        <v>3132</v>
      </c>
      <c r="E2519" s="3">
        <v>14250</v>
      </c>
      <c r="F2519" s="2">
        <v>43556</v>
      </c>
      <c r="G2519" t="s">
        <v>66</v>
      </c>
    </row>
    <row r="2520" spans="1:7" x14ac:dyDescent="0.25">
      <c r="A2520" s="1">
        <v>809344</v>
      </c>
      <c r="C2520" t="s">
        <v>4183</v>
      </c>
      <c r="D2520" t="s">
        <v>3132</v>
      </c>
      <c r="E2520" s="3">
        <v>2100</v>
      </c>
      <c r="F2520" s="2">
        <v>43191</v>
      </c>
      <c r="G2520" t="s">
        <v>3154</v>
      </c>
    </row>
    <row r="2521" spans="1:7" x14ac:dyDescent="0.25">
      <c r="A2521" s="1">
        <v>608515</v>
      </c>
      <c r="C2521" t="s">
        <v>236</v>
      </c>
      <c r="D2521" t="s">
        <v>206</v>
      </c>
      <c r="E2521" s="3">
        <v>10750</v>
      </c>
      <c r="F2521" s="2">
        <v>39279</v>
      </c>
      <c r="G2521" t="s">
        <v>21</v>
      </c>
    </row>
    <row r="2522" spans="1:7" x14ac:dyDescent="0.25">
      <c r="A2522" s="1">
        <v>631221</v>
      </c>
      <c r="C2522" t="s">
        <v>2229</v>
      </c>
      <c r="D2522" t="s">
        <v>1457</v>
      </c>
      <c r="E2522" s="3">
        <v>6400</v>
      </c>
      <c r="F2522" s="2">
        <v>38443</v>
      </c>
      <c r="G2522" t="s">
        <v>4</v>
      </c>
    </row>
    <row r="2523" spans="1:7" x14ac:dyDescent="0.25">
      <c r="A2523" s="1">
        <v>816230</v>
      </c>
      <c r="C2523" t="s">
        <v>4362</v>
      </c>
      <c r="D2523" t="s">
        <v>4361</v>
      </c>
      <c r="E2523" s="3">
        <v>6900</v>
      </c>
      <c r="F2523" s="2">
        <v>38443</v>
      </c>
      <c r="G2523" t="s">
        <v>66</v>
      </c>
    </row>
    <row r="2524" spans="1:7" x14ac:dyDescent="0.25">
      <c r="A2524" s="1">
        <v>849283</v>
      </c>
      <c r="C2524" t="s">
        <v>5111</v>
      </c>
      <c r="D2524" t="s">
        <v>2100</v>
      </c>
      <c r="E2524" s="3">
        <v>7600</v>
      </c>
      <c r="F2524" s="2">
        <v>41730</v>
      </c>
      <c r="G2524" t="s">
        <v>66</v>
      </c>
    </row>
    <row r="2525" spans="1:7" x14ac:dyDescent="0.25">
      <c r="A2525" s="1">
        <v>697143</v>
      </c>
      <c r="C2525" t="s">
        <v>3079</v>
      </c>
      <c r="D2525" t="s">
        <v>3072</v>
      </c>
      <c r="E2525" s="3">
        <v>3200</v>
      </c>
      <c r="F2525" s="2">
        <v>39539</v>
      </c>
      <c r="G2525" t="s">
        <v>3047</v>
      </c>
    </row>
    <row r="2526" spans="1:7" x14ac:dyDescent="0.25">
      <c r="A2526" s="1">
        <v>611041</v>
      </c>
      <c r="C2526" t="s">
        <v>474</v>
      </c>
      <c r="D2526" t="s">
        <v>460</v>
      </c>
      <c r="E2526" s="3">
        <v>19750</v>
      </c>
      <c r="F2526" s="2">
        <v>43556</v>
      </c>
      <c r="G2526" t="s">
        <v>4</v>
      </c>
    </row>
    <row r="2527" spans="1:7" x14ac:dyDescent="0.25">
      <c r="A2527" s="1">
        <v>624544</v>
      </c>
      <c r="C2527" t="s">
        <v>1644</v>
      </c>
      <c r="D2527" t="s">
        <v>1645</v>
      </c>
      <c r="E2527" s="3">
        <v>3800</v>
      </c>
      <c r="F2527" s="2">
        <v>37086</v>
      </c>
      <c r="G2527" t="s">
        <v>219</v>
      </c>
    </row>
    <row r="2528" spans="1:7" x14ac:dyDescent="0.25">
      <c r="A2528" s="1">
        <v>617265</v>
      </c>
      <c r="C2528" t="s">
        <v>1025</v>
      </c>
      <c r="D2528" t="s">
        <v>1026</v>
      </c>
      <c r="E2528" s="3">
        <v>4400</v>
      </c>
      <c r="F2528" s="2">
        <v>38443</v>
      </c>
      <c r="G2528" t="s">
        <v>66</v>
      </c>
    </row>
    <row r="2529" spans="1:9" x14ac:dyDescent="0.25">
      <c r="A2529" s="1">
        <v>844660</v>
      </c>
      <c r="C2529" t="s">
        <v>4993</v>
      </c>
      <c r="D2529" t="s">
        <v>4735</v>
      </c>
      <c r="E2529" s="3">
        <v>7900</v>
      </c>
      <c r="F2529" s="2">
        <v>38443</v>
      </c>
      <c r="G2529" t="s">
        <v>66</v>
      </c>
    </row>
    <row r="2530" spans="1:9" x14ac:dyDescent="0.25">
      <c r="A2530" s="1">
        <v>724652</v>
      </c>
      <c r="C2530" t="s">
        <v>3545</v>
      </c>
      <c r="D2530" t="s">
        <v>1469</v>
      </c>
      <c r="E2530" s="3">
        <v>6200</v>
      </c>
      <c r="F2530" s="2">
        <v>43543</v>
      </c>
      <c r="G2530" t="s">
        <v>4</v>
      </c>
    </row>
    <row r="2531" spans="1:9" x14ac:dyDescent="0.25">
      <c r="A2531" s="1">
        <v>612395</v>
      </c>
      <c r="C2531" t="s">
        <v>621</v>
      </c>
      <c r="D2531" t="s">
        <v>548</v>
      </c>
      <c r="E2531" s="3">
        <v>3700</v>
      </c>
      <c r="F2531" s="2">
        <v>38443</v>
      </c>
      <c r="G2531" t="s">
        <v>620</v>
      </c>
    </row>
    <row r="2532" spans="1:9" x14ac:dyDescent="0.25">
      <c r="A2532" s="1">
        <v>611381</v>
      </c>
      <c r="C2532" t="s">
        <v>519</v>
      </c>
      <c r="D2532" t="s">
        <v>463</v>
      </c>
      <c r="E2532" s="3">
        <v>6700</v>
      </c>
      <c r="F2532" s="2">
        <v>38443</v>
      </c>
      <c r="G2532" t="s">
        <v>4</v>
      </c>
    </row>
    <row r="2533" spans="1:9" x14ac:dyDescent="0.25">
      <c r="A2533" s="1">
        <v>628740</v>
      </c>
      <c r="C2533" t="s">
        <v>2032</v>
      </c>
      <c r="D2533" t="s">
        <v>2033</v>
      </c>
      <c r="E2533" s="3">
        <v>25750</v>
      </c>
      <c r="F2533" s="2">
        <v>43556</v>
      </c>
      <c r="G2533" t="s">
        <v>4</v>
      </c>
    </row>
    <row r="2534" spans="1:9" x14ac:dyDescent="0.25">
      <c r="A2534" s="1">
        <v>611030</v>
      </c>
      <c r="C2534" t="s">
        <v>473</v>
      </c>
      <c r="D2534" t="s">
        <v>411</v>
      </c>
      <c r="E2534" s="3">
        <v>23800</v>
      </c>
      <c r="F2534" s="2">
        <v>42771</v>
      </c>
      <c r="G2534" t="s">
        <v>12</v>
      </c>
      <c r="H2534" t="s">
        <v>7471</v>
      </c>
    </row>
    <row r="2535" spans="1:9" x14ac:dyDescent="0.25">
      <c r="A2535" s="1">
        <v>805950</v>
      </c>
      <c r="C2535" t="s">
        <v>4115</v>
      </c>
      <c r="D2535" t="s">
        <v>1943</v>
      </c>
      <c r="E2535" s="3">
        <v>1850</v>
      </c>
      <c r="F2535" s="2">
        <v>38443</v>
      </c>
      <c r="G2535" t="s">
        <v>21</v>
      </c>
    </row>
    <row r="2536" spans="1:9" x14ac:dyDescent="0.25">
      <c r="A2536" s="1">
        <v>813208</v>
      </c>
      <c r="C2536" t="s">
        <v>4277</v>
      </c>
      <c r="D2536" t="s">
        <v>2839</v>
      </c>
      <c r="E2536" s="3">
        <v>1900</v>
      </c>
      <c r="F2536" s="2">
        <v>38808</v>
      </c>
      <c r="G2536" t="s">
        <v>66</v>
      </c>
    </row>
    <row r="2537" spans="1:9" x14ac:dyDescent="0.25">
      <c r="A2537" s="1">
        <v>892207</v>
      </c>
      <c r="C2537" t="s">
        <v>6163</v>
      </c>
      <c r="D2537" t="s">
        <v>1525</v>
      </c>
      <c r="E2537" s="3">
        <v>2350</v>
      </c>
      <c r="F2537" s="2">
        <v>40817</v>
      </c>
      <c r="G2537" t="s">
        <v>5373</v>
      </c>
    </row>
    <row r="2538" spans="1:9" x14ac:dyDescent="0.25">
      <c r="A2538" s="1">
        <v>619205</v>
      </c>
      <c r="C2538" t="s">
        <v>1212</v>
      </c>
      <c r="D2538" t="s">
        <v>1201</v>
      </c>
      <c r="E2538" s="3">
        <v>9200</v>
      </c>
      <c r="F2538" s="2">
        <v>40077</v>
      </c>
      <c r="G2538" t="s">
        <v>4</v>
      </c>
    </row>
    <row r="2539" spans="1:9" x14ac:dyDescent="0.25">
      <c r="A2539" s="1">
        <v>908910</v>
      </c>
      <c r="B2539" t="s">
        <v>6770</v>
      </c>
      <c r="C2539" t="s">
        <v>6769</v>
      </c>
      <c r="D2539" t="s">
        <v>4981</v>
      </c>
      <c r="E2539" s="3">
        <v>3600</v>
      </c>
      <c r="F2539" s="2">
        <v>43543</v>
      </c>
      <c r="G2539" t="s">
        <v>1684</v>
      </c>
    </row>
    <row r="2540" spans="1:9" x14ac:dyDescent="0.25">
      <c r="A2540" s="1">
        <v>882675</v>
      </c>
      <c r="C2540" t="s">
        <v>5917</v>
      </c>
      <c r="D2540" t="s">
        <v>2494</v>
      </c>
      <c r="E2540" s="3">
        <v>3800</v>
      </c>
      <c r="F2540" s="2">
        <v>42090</v>
      </c>
      <c r="G2540" t="s">
        <v>3154</v>
      </c>
    </row>
    <row r="2541" spans="1:9" x14ac:dyDescent="0.25">
      <c r="A2541" s="1">
        <v>646866</v>
      </c>
      <c r="C2541" t="s">
        <v>2501</v>
      </c>
      <c r="D2541" t="s">
        <v>2497</v>
      </c>
      <c r="E2541" s="3">
        <v>4750</v>
      </c>
      <c r="F2541" s="2">
        <v>42826</v>
      </c>
      <c r="G2541" t="s">
        <v>66</v>
      </c>
    </row>
    <row r="2542" spans="1:9" x14ac:dyDescent="0.25">
      <c r="A2542" s="1">
        <v>694746</v>
      </c>
      <c r="C2542" t="s">
        <v>3028</v>
      </c>
      <c r="D2542" t="s">
        <v>2497</v>
      </c>
      <c r="E2542" s="3">
        <v>2700</v>
      </c>
      <c r="F2542" s="2">
        <v>39539</v>
      </c>
      <c r="G2542" t="s">
        <v>66</v>
      </c>
      <c r="H2542" t="s">
        <v>7471</v>
      </c>
      <c r="I2542" t="s">
        <v>7469</v>
      </c>
    </row>
    <row r="2543" spans="1:9" x14ac:dyDescent="0.25">
      <c r="A2543" s="1">
        <v>608300</v>
      </c>
      <c r="C2543" t="s">
        <v>208</v>
      </c>
      <c r="D2543" t="s">
        <v>209</v>
      </c>
      <c r="E2543" s="3">
        <v>19750</v>
      </c>
      <c r="F2543" s="2">
        <v>43191</v>
      </c>
      <c r="G2543" t="s">
        <v>23</v>
      </c>
    </row>
    <row r="2544" spans="1:9" x14ac:dyDescent="0.25">
      <c r="A2544" s="1">
        <v>631243</v>
      </c>
      <c r="C2544" t="s">
        <v>2231</v>
      </c>
      <c r="D2544" t="s">
        <v>2221</v>
      </c>
      <c r="E2544" s="3">
        <v>9500</v>
      </c>
      <c r="F2544" s="2">
        <v>43437</v>
      </c>
      <c r="G2544" t="s">
        <v>66</v>
      </c>
    </row>
    <row r="2545" spans="1:9" x14ac:dyDescent="0.25">
      <c r="A2545" s="1">
        <v>887141</v>
      </c>
      <c r="C2545" t="s">
        <v>6019</v>
      </c>
      <c r="D2545" t="s">
        <v>1198</v>
      </c>
      <c r="E2545" s="3">
        <v>485</v>
      </c>
      <c r="F2545" s="2">
        <v>43344</v>
      </c>
      <c r="G2545" t="s">
        <v>182</v>
      </c>
    </row>
    <row r="2546" spans="1:9" x14ac:dyDescent="0.25">
      <c r="A2546" s="1">
        <v>620859</v>
      </c>
      <c r="C2546" t="s">
        <v>1339</v>
      </c>
      <c r="D2546" t="s">
        <v>1340</v>
      </c>
      <c r="E2546" s="3">
        <v>3050</v>
      </c>
      <c r="F2546" s="2">
        <v>39423</v>
      </c>
      <c r="G2546" t="s">
        <v>4</v>
      </c>
    </row>
    <row r="2547" spans="1:9" x14ac:dyDescent="0.25">
      <c r="A2547" s="1">
        <v>869090</v>
      </c>
      <c r="B2547" t="s">
        <v>5530</v>
      </c>
      <c r="C2547" t="s">
        <v>5528</v>
      </c>
      <c r="D2547" t="s">
        <v>5529</v>
      </c>
      <c r="E2547" s="3">
        <v>11750</v>
      </c>
      <c r="F2547" s="2">
        <v>40269</v>
      </c>
      <c r="G2547" t="s">
        <v>182</v>
      </c>
    </row>
    <row r="2548" spans="1:9" x14ac:dyDescent="0.25">
      <c r="A2548" s="1">
        <v>740910</v>
      </c>
      <c r="C2548" t="s">
        <v>3867</v>
      </c>
      <c r="D2548" t="s">
        <v>3842</v>
      </c>
      <c r="E2548" s="3">
        <v>4850</v>
      </c>
      <c r="F2548" s="2">
        <v>40969</v>
      </c>
      <c r="G2548" t="s">
        <v>66</v>
      </c>
    </row>
    <row r="2549" spans="1:9" x14ac:dyDescent="0.25">
      <c r="A2549" s="1">
        <v>845861</v>
      </c>
      <c r="C2549" t="s">
        <v>5035</v>
      </c>
      <c r="D2549" t="s">
        <v>5036</v>
      </c>
      <c r="E2549" s="3">
        <v>4650</v>
      </c>
      <c r="F2549" s="2">
        <v>38443</v>
      </c>
      <c r="G2549" t="s">
        <v>66</v>
      </c>
    </row>
    <row r="2550" spans="1:9" x14ac:dyDescent="0.25">
      <c r="A2550" s="1">
        <v>813812</v>
      </c>
      <c r="C2550" t="s">
        <v>4288</v>
      </c>
      <c r="D2550" t="s">
        <v>3842</v>
      </c>
      <c r="E2550" s="3">
        <v>2850</v>
      </c>
      <c r="F2550" s="2">
        <v>40470</v>
      </c>
      <c r="G2550" t="s">
        <v>182</v>
      </c>
      <c r="H2550" t="s">
        <v>7471</v>
      </c>
      <c r="I2550" t="s">
        <v>7469</v>
      </c>
    </row>
    <row r="2551" spans="1:9" x14ac:dyDescent="0.25">
      <c r="A2551" s="1">
        <v>820604</v>
      </c>
      <c r="C2551" t="s">
        <v>4468</v>
      </c>
      <c r="D2551" t="s">
        <v>3842</v>
      </c>
      <c r="E2551" s="3">
        <v>2350</v>
      </c>
      <c r="F2551" s="2">
        <v>41365</v>
      </c>
      <c r="G2551" t="s">
        <v>66</v>
      </c>
      <c r="H2551" t="s">
        <v>7471</v>
      </c>
      <c r="I2551" t="s">
        <v>7469</v>
      </c>
    </row>
    <row r="2552" spans="1:9" x14ac:dyDescent="0.25">
      <c r="A2552" s="1">
        <v>616068</v>
      </c>
      <c r="C2552" t="s">
        <v>904</v>
      </c>
      <c r="D2552" t="s">
        <v>898</v>
      </c>
      <c r="E2552" s="3">
        <v>6200</v>
      </c>
      <c r="F2552" s="2">
        <v>38443</v>
      </c>
      <c r="G2552" t="s">
        <v>202</v>
      </c>
    </row>
    <row r="2553" spans="1:9" x14ac:dyDescent="0.25">
      <c r="A2553" s="1">
        <v>857117</v>
      </c>
      <c r="C2553" t="s">
        <v>5292</v>
      </c>
      <c r="D2553" t="s">
        <v>2976</v>
      </c>
      <c r="E2553" s="3">
        <v>3150</v>
      </c>
      <c r="F2553" s="2">
        <v>42095</v>
      </c>
      <c r="G2553" t="s">
        <v>66</v>
      </c>
    </row>
    <row r="2554" spans="1:9" x14ac:dyDescent="0.25">
      <c r="A2554" s="1">
        <v>607363</v>
      </c>
      <c r="C2554" t="s">
        <v>118</v>
      </c>
      <c r="D2554" t="s">
        <v>119</v>
      </c>
      <c r="E2554" s="3">
        <v>1775</v>
      </c>
      <c r="F2554" s="2">
        <v>39417</v>
      </c>
      <c r="G2554" t="s">
        <v>4</v>
      </c>
    </row>
    <row r="2555" spans="1:9" x14ac:dyDescent="0.25">
      <c r="A2555" s="1">
        <v>813790</v>
      </c>
      <c r="C2555" t="s">
        <v>4287</v>
      </c>
      <c r="D2555" t="s">
        <v>460</v>
      </c>
      <c r="E2555" s="3">
        <v>7600</v>
      </c>
      <c r="F2555" s="2">
        <v>39601</v>
      </c>
      <c r="G2555" t="s">
        <v>4</v>
      </c>
    </row>
    <row r="2556" spans="1:9" x14ac:dyDescent="0.25">
      <c r="A2556" s="1">
        <v>902533</v>
      </c>
      <c r="C2556" t="s">
        <v>6576</v>
      </c>
      <c r="D2556" t="s">
        <v>923</v>
      </c>
      <c r="E2556" s="3">
        <v>5300</v>
      </c>
      <c r="F2556" s="2">
        <v>43474</v>
      </c>
      <c r="G2556" t="s">
        <v>872</v>
      </c>
    </row>
    <row r="2557" spans="1:9" x14ac:dyDescent="0.25">
      <c r="A2557" s="1">
        <v>912448</v>
      </c>
      <c r="C2557" t="s">
        <v>6892</v>
      </c>
      <c r="D2557" t="s">
        <v>1931</v>
      </c>
      <c r="E2557" s="3">
        <v>12750</v>
      </c>
      <c r="F2557" s="2">
        <v>43073</v>
      </c>
      <c r="G2557" t="s">
        <v>872</v>
      </c>
    </row>
    <row r="2558" spans="1:9" x14ac:dyDescent="0.25">
      <c r="A2558" s="1">
        <v>843076</v>
      </c>
      <c r="C2558" t="s">
        <v>4933</v>
      </c>
      <c r="D2558" t="s">
        <v>3325</v>
      </c>
      <c r="E2558" s="3">
        <v>9600</v>
      </c>
      <c r="F2558" s="2">
        <v>41654</v>
      </c>
      <c r="G2558" t="s">
        <v>66</v>
      </c>
    </row>
    <row r="2559" spans="1:9" x14ac:dyDescent="0.25">
      <c r="A2559" s="1">
        <v>708452</v>
      </c>
      <c r="C2559" t="s">
        <v>3271</v>
      </c>
      <c r="D2559" t="s">
        <v>2491</v>
      </c>
      <c r="E2559" s="3">
        <v>12750</v>
      </c>
      <c r="F2559" s="2">
        <v>35521</v>
      </c>
      <c r="G2559" t="s">
        <v>219</v>
      </c>
    </row>
    <row r="2560" spans="1:9" x14ac:dyDescent="0.25">
      <c r="A2560" s="1">
        <v>918956</v>
      </c>
      <c r="C2560" t="s">
        <v>7112</v>
      </c>
      <c r="D2560" t="s">
        <v>7113</v>
      </c>
      <c r="E2560" s="3">
        <v>4150</v>
      </c>
      <c r="F2560" s="2">
        <v>43160</v>
      </c>
      <c r="G2560" t="s">
        <v>1684</v>
      </c>
    </row>
    <row r="2561" spans="1:7" x14ac:dyDescent="0.25">
      <c r="A2561" s="1">
        <v>730449</v>
      </c>
      <c r="C2561" t="s">
        <v>3633</v>
      </c>
      <c r="D2561" t="s">
        <v>3634</v>
      </c>
      <c r="E2561" s="3">
        <v>7000</v>
      </c>
      <c r="F2561" s="2">
        <v>40634</v>
      </c>
      <c r="G2561" t="s">
        <v>66</v>
      </c>
    </row>
    <row r="2562" spans="1:7" x14ac:dyDescent="0.25">
      <c r="A2562" s="1">
        <v>877118</v>
      </c>
      <c r="C2562" t="s">
        <v>5758</v>
      </c>
      <c r="D2562" t="s">
        <v>271</v>
      </c>
      <c r="E2562" s="3">
        <v>7500</v>
      </c>
      <c r="F2562" s="2">
        <v>41730</v>
      </c>
      <c r="G2562" t="s">
        <v>66</v>
      </c>
    </row>
    <row r="2563" spans="1:7" x14ac:dyDescent="0.25">
      <c r="A2563" s="1">
        <v>671034</v>
      </c>
      <c r="B2563" t="s">
        <v>2740</v>
      </c>
      <c r="C2563" t="s">
        <v>2738</v>
      </c>
      <c r="D2563" t="s">
        <v>2739</v>
      </c>
      <c r="E2563" s="3">
        <v>4900</v>
      </c>
      <c r="F2563" s="2">
        <v>34790</v>
      </c>
      <c r="G2563" t="s">
        <v>182</v>
      </c>
    </row>
    <row r="2564" spans="1:7" x14ac:dyDescent="0.25">
      <c r="A2564" s="1">
        <v>694155</v>
      </c>
      <c r="B2564" t="s">
        <v>2740</v>
      </c>
      <c r="C2564" t="s">
        <v>3016</v>
      </c>
      <c r="D2564" t="s">
        <v>2739</v>
      </c>
      <c r="E2564" s="3">
        <v>9800</v>
      </c>
      <c r="F2564" s="2">
        <v>34790</v>
      </c>
      <c r="G2564" t="s">
        <v>66</v>
      </c>
    </row>
    <row r="2565" spans="1:7" x14ac:dyDescent="0.25">
      <c r="A2565" s="1">
        <v>858516</v>
      </c>
      <c r="C2565" t="s">
        <v>5328</v>
      </c>
      <c r="D2565" t="s">
        <v>1198</v>
      </c>
      <c r="E2565" s="3">
        <v>3900</v>
      </c>
      <c r="F2565" s="2">
        <v>43374</v>
      </c>
      <c r="G2565" t="s">
        <v>4</v>
      </c>
    </row>
    <row r="2566" spans="1:7" x14ac:dyDescent="0.25">
      <c r="A2566" s="1">
        <v>630808</v>
      </c>
      <c r="C2566" t="s">
        <v>2195</v>
      </c>
      <c r="D2566" t="s">
        <v>2180</v>
      </c>
      <c r="E2566" s="3">
        <v>5600</v>
      </c>
      <c r="F2566" s="2">
        <v>38443</v>
      </c>
      <c r="G2566" t="s">
        <v>4</v>
      </c>
    </row>
    <row r="2567" spans="1:7" x14ac:dyDescent="0.25">
      <c r="A2567" s="1">
        <v>743806</v>
      </c>
      <c r="C2567" t="s">
        <v>3946</v>
      </c>
      <c r="D2567" t="s">
        <v>28</v>
      </c>
      <c r="E2567" s="3">
        <v>8200</v>
      </c>
      <c r="F2567" s="2">
        <v>42590</v>
      </c>
      <c r="G2567" t="s">
        <v>21</v>
      </c>
    </row>
    <row r="2568" spans="1:7" x14ac:dyDescent="0.25">
      <c r="A2568" s="1">
        <v>625218</v>
      </c>
      <c r="C2568" t="s">
        <v>1720</v>
      </c>
      <c r="D2568" t="s">
        <v>1721</v>
      </c>
      <c r="E2568" s="3">
        <v>7500</v>
      </c>
      <c r="F2568" s="2">
        <v>40095</v>
      </c>
      <c r="G2568" t="s">
        <v>4</v>
      </c>
    </row>
    <row r="2569" spans="1:7" x14ac:dyDescent="0.25">
      <c r="A2569" s="1">
        <v>905879</v>
      </c>
      <c r="C2569" t="s">
        <v>6621</v>
      </c>
      <c r="D2569" t="s">
        <v>6622</v>
      </c>
      <c r="E2569" s="3">
        <v>4050</v>
      </c>
      <c r="F2569" s="2">
        <v>41932</v>
      </c>
      <c r="G2569" t="s">
        <v>1684</v>
      </c>
    </row>
    <row r="2570" spans="1:7" x14ac:dyDescent="0.25">
      <c r="A2570" s="1">
        <v>625263</v>
      </c>
      <c r="C2570" t="s">
        <v>1725</v>
      </c>
      <c r="D2570" t="s">
        <v>1726</v>
      </c>
      <c r="E2570" s="3">
        <v>7400</v>
      </c>
      <c r="F2570" s="2">
        <v>40612</v>
      </c>
      <c r="G2570" t="s">
        <v>202</v>
      </c>
    </row>
    <row r="2571" spans="1:7" x14ac:dyDescent="0.25">
      <c r="A2571" s="1">
        <v>813433</v>
      </c>
      <c r="C2571" t="s">
        <v>4279</v>
      </c>
      <c r="D2571" t="s">
        <v>1178</v>
      </c>
      <c r="E2571" s="3">
        <v>7400</v>
      </c>
      <c r="F2571" s="2">
        <v>43556</v>
      </c>
      <c r="G2571" t="s">
        <v>4</v>
      </c>
    </row>
    <row r="2572" spans="1:7" x14ac:dyDescent="0.25">
      <c r="A2572" s="1">
        <v>831316</v>
      </c>
      <c r="C2572" t="s">
        <v>4639</v>
      </c>
      <c r="D2572" t="s">
        <v>2349</v>
      </c>
      <c r="E2572" s="3">
        <v>27000</v>
      </c>
      <c r="F2572" s="2">
        <v>42030</v>
      </c>
      <c r="G2572" t="s">
        <v>872</v>
      </c>
    </row>
    <row r="2573" spans="1:7" x14ac:dyDescent="0.25">
      <c r="A2573" s="1">
        <v>624624</v>
      </c>
      <c r="C2573" t="s">
        <v>1656</v>
      </c>
      <c r="D2573" t="s">
        <v>1652</v>
      </c>
      <c r="E2573" s="3">
        <v>900</v>
      </c>
      <c r="F2573" s="2">
        <v>40475</v>
      </c>
      <c r="G2573" t="s">
        <v>66</v>
      </c>
    </row>
    <row r="2574" spans="1:7" x14ac:dyDescent="0.25">
      <c r="A2574" s="1">
        <v>827230</v>
      </c>
      <c r="C2574" t="s">
        <v>4577</v>
      </c>
      <c r="D2574" t="s">
        <v>4578</v>
      </c>
      <c r="E2574" s="3">
        <v>9500</v>
      </c>
      <c r="F2574" s="2">
        <v>39539</v>
      </c>
      <c r="G2574" t="s">
        <v>21</v>
      </c>
    </row>
    <row r="2575" spans="1:7" x14ac:dyDescent="0.25">
      <c r="A2575" s="1">
        <v>658662</v>
      </c>
      <c r="C2575" t="s">
        <v>2643</v>
      </c>
      <c r="D2575" t="s">
        <v>2638</v>
      </c>
      <c r="E2575" s="3">
        <v>6200</v>
      </c>
      <c r="F2575" s="2">
        <v>40878</v>
      </c>
      <c r="G2575" t="s">
        <v>66</v>
      </c>
    </row>
    <row r="2576" spans="1:7" x14ac:dyDescent="0.25">
      <c r="A2576" s="1">
        <v>744149</v>
      </c>
      <c r="C2576" t="s">
        <v>3948</v>
      </c>
      <c r="D2576" t="s">
        <v>19</v>
      </c>
      <c r="E2576" s="3">
        <v>13000</v>
      </c>
      <c r="F2576" s="2">
        <v>43770</v>
      </c>
      <c r="G2576" t="s">
        <v>4</v>
      </c>
    </row>
    <row r="2577" spans="1:9" x14ac:dyDescent="0.25">
      <c r="A2577" s="1">
        <v>884150</v>
      </c>
      <c r="C2577" t="s">
        <v>5949</v>
      </c>
      <c r="D2577" t="s">
        <v>2623</v>
      </c>
      <c r="E2577" s="3">
        <v>9200</v>
      </c>
      <c r="F2577" s="2">
        <v>38443</v>
      </c>
      <c r="G2577" t="s">
        <v>66</v>
      </c>
    </row>
    <row r="2578" spans="1:9" x14ac:dyDescent="0.25">
      <c r="A2578" s="1">
        <v>815382</v>
      </c>
      <c r="C2578" t="s">
        <v>4324</v>
      </c>
      <c r="D2578" t="s">
        <v>3082</v>
      </c>
      <c r="E2578" s="3">
        <v>5700</v>
      </c>
      <c r="F2578" s="2">
        <v>42125</v>
      </c>
      <c r="G2578" t="s">
        <v>66</v>
      </c>
    </row>
    <row r="2579" spans="1:9" x14ac:dyDescent="0.25">
      <c r="A2579" s="1">
        <v>625387</v>
      </c>
      <c r="C2579" t="s">
        <v>1735</v>
      </c>
      <c r="D2579" t="s">
        <v>1731</v>
      </c>
      <c r="E2579" s="3">
        <v>10750</v>
      </c>
      <c r="F2579" s="2">
        <v>38443</v>
      </c>
      <c r="G2579" t="s">
        <v>4</v>
      </c>
    </row>
    <row r="2580" spans="1:9" x14ac:dyDescent="0.25">
      <c r="A2580" s="1">
        <v>617903</v>
      </c>
      <c r="C2580" t="s">
        <v>1102</v>
      </c>
      <c r="D2580" t="s">
        <v>8</v>
      </c>
      <c r="E2580" s="3">
        <v>8200</v>
      </c>
      <c r="F2580" s="2">
        <v>40630</v>
      </c>
      <c r="G2580" t="s">
        <v>182</v>
      </c>
    </row>
    <row r="2581" spans="1:9" x14ac:dyDescent="0.25">
      <c r="A2581" s="1">
        <v>621976</v>
      </c>
      <c r="C2581" t="s">
        <v>1434</v>
      </c>
      <c r="D2581" t="s">
        <v>1379</v>
      </c>
      <c r="E2581" s="3">
        <v>12000</v>
      </c>
      <c r="F2581" s="2">
        <v>41613</v>
      </c>
      <c r="G2581" t="s">
        <v>4</v>
      </c>
    </row>
    <row r="2582" spans="1:9" x14ac:dyDescent="0.25">
      <c r="A2582" s="1">
        <v>715106</v>
      </c>
      <c r="C2582" t="s">
        <v>3395</v>
      </c>
      <c r="D2582" t="s">
        <v>2835</v>
      </c>
      <c r="E2582" s="3">
        <v>1775</v>
      </c>
      <c r="F2582" s="2">
        <v>43678</v>
      </c>
      <c r="G2582" t="s">
        <v>66</v>
      </c>
      <c r="H2582" t="s">
        <v>7471</v>
      </c>
      <c r="I2582" t="s">
        <v>7469</v>
      </c>
    </row>
    <row r="2583" spans="1:9" x14ac:dyDescent="0.25">
      <c r="A2583" s="1">
        <v>672377</v>
      </c>
      <c r="C2583" t="s">
        <v>2750</v>
      </c>
      <c r="D2583" t="s">
        <v>2751</v>
      </c>
      <c r="E2583" s="3">
        <v>10000</v>
      </c>
      <c r="F2583" s="2">
        <v>40269</v>
      </c>
      <c r="G2583" t="s">
        <v>494</v>
      </c>
    </row>
    <row r="2584" spans="1:9" x14ac:dyDescent="0.25">
      <c r="A2584" s="1">
        <v>724674</v>
      </c>
      <c r="C2584" t="s">
        <v>3546</v>
      </c>
      <c r="D2584" t="s">
        <v>119</v>
      </c>
      <c r="E2584" s="3">
        <v>3100</v>
      </c>
      <c r="F2584" s="2">
        <v>42309</v>
      </c>
      <c r="G2584" t="s">
        <v>21</v>
      </c>
    </row>
    <row r="2585" spans="1:9" x14ac:dyDescent="0.25">
      <c r="A2585" s="1">
        <v>849621</v>
      </c>
      <c r="C2585" t="s">
        <v>5115</v>
      </c>
      <c r="D2585" t="s">
        <v>2976</v>
      </c>
      <c r="E2585" s="3">
        <v>4500</v>
      </c>
      <c r="F2585" s="2">
        <v>42857</v>
      </c>
      <c r="G2585" t="s">
        <v>3164</v>
      </c>
    </row>
    <row r="2586" spans="1:9" x14ac:dyDescent="0.25">
      <c r="A2586" s="1">
        <v>829060</v>
      </c>
      <c r="C2586" t="s">
        <v>4605</v>
      </c>
      <c r="D2586" t="s">
        <v>1198</v>
      </c>
      <c r="E2586" s="3">
        <v>6300</v>
      </c>
      <c r="F2586" s="2">
        <v>40269</v>
      </c>
      <c r="G2586" t="s">
        <v>4</v>
      </c>
    </row>
    <row r="2587" spans="1:9" x14ac:dyDescent="0.25">
      <c r="A2587" s="1">
        <v>882976</v>
      </c>
      <c r="C2587" t="s">
        <v>5932</v>
      </c>
      <c r="D2587" t="s">
        <v>683</v>
      </c>
      <c r="E2587" s="3">
        <v>9400</v>
      </c>
      <c r="F2587" s="2">
        <v>43466</v>
      </c>
      <c r="G2587" t="s">
        <v>4</v>
      </c>
    </row>
    <row r="2588" spans="1:9" x14ac:dyDescent="0.25">
      <c r="A2588" s="1">
        <v>882989</v>
      </c>
      <c r="C2588" t="s">
        <v>5933</v>
      </c>
      <c r="D2588" t="s">
        <v>683</v>
      </c>
      <c r="E2588" s="3">
        <v>9400</v>
      </c>
      <c r="F2588" s="2">
        <v>43466</v>
      </c>
      <c r="G2588" t="s">
        <v>4</v>
      </c>
    </row>
    <row r="2589" spans="1:9" x14ac:dyDescent="0.25">
      <c r="A2589" s="1">
        <v>840423</v>
      </c>
      <c r="C2589" t="s">
        <v>4837</v>
      </c>
      <c r="D2589" t="s">
        <v>809</v>
      </c>
      <c r="E2589" s="3">
        <v>14500</v>
      </c>
      <c r="F2589" s="2">
        <v>41275</v>
      </c>
      <c r="G2589" t="s">
        <v>4</v>
      </c>
    </row>
    <row r="2590" spans="1:9" x14ac:dyDescent="0.25">
      <c r="A2590" s="1">
        <v>860230</v>
      </c>
      <c r="C2590" t="s">
        <v>5352</v>
      </c>
      <c r="D2590" t="s">
        <v>1652</v>
      </c>
      <c r="E2590" s="3">
        <v>930</v>
      </c>
      <c r="F2590" s="2">
        <v>42278</v>
      </c>
      <c r="G2590" t="s">
        <v>66</v>
      </c>
      <c r="H2590" t="s">
        <v>7471</v>
      </c>
      <c r="I2590" t="s">
        <v>7469</v>
      </c>
    </row>
    <row r="2591" spans="1:9" x14ac:dyDescent="0.25">
      <c r="A2591" s="1">
        <v>831645</v>
      </c>
      <c r="C2591" t="s">
        <v>4647</v>
      </c>
      <c r="D2591" t="s">
        <v>1219</v>
      </c>
      <c r="E2591" s="3">
        <v>3750</v>
      </c>
      <c r="F2591" s="2">
        <v>39904</v>
      </c>
      <c r="G2591" t="s">
        <v>21</v>
      </c>
    </row>
    <row r="2592" spans="1:9" x14ac:dyDescent="0.25">
      <c r="A2592" s="1">
        <v>739560</v>
      </c>
      <c r="C2592" t="s">
        <v>3849</v>
      </c>
      <c r="D2592" t="s">
        <v>3072</v>
      </c>
      <c r="E2592" s="3">
        <v>6400</v>
      </c>
      <c r="F2592" s="2">
        <v>40664</v>
      </c>
      <c r="G2592" t="s">
        <v>66</v>
      </c>
    </row>
    <row r="2593" spans="1:7" x14ac:dyDescent="0.25">
      <c r="A2593" s="1">
        <v>902496</v>
      </c>
      <c r="C2593" t="s">
        <v>6571</v>
      </c>
      <c r="D2593" t="s">
        <v>859</v>
      </c>
      <c r="E2593" s="3">
        <v>3000</v>
      </c>
      <c r="F2593" s="2">
        <v>42826</v>
      </c>
      <c r="G2593" t="s">
        <v>1684</v>
      </c>
    </row>
    <row r="2594" spans="1:7" x14ac:dyDescent="0.25">
      <c r="A2594" s="1">
        <v>625069</v>
      </c>
      <c r="B2594" t="s">
        <v>1704</v>
      </c>
      <c r="C2594" t="s">
        <v>1703</v>
      </c>
      <c r="D2594" t="s">
        <v>1647</v>
      </c>
      <c r="E2594" s="3">
        <v>25250</v>
      </c>
      <c r="F2594" s="2">
        <v>43556</v>
      </c>
      <c r="G2594" t="s">
        <v>4</v>
      </c>
    </row>
    <row r="2595" spans="1:7" x14ac:dyDescent="0.25">
      <c r="A2595" s="1">
        <v>690277</v>
      </c>
      <c r="C2595" t="s">
        <v>2950</v>
      </c>
      <c r="D2595" t="s">
        <v>1162</v>
      </c>
      <c r="E2595" s="3">
        <v>4000</v>
      </c>
      <c r="F2595" s="2">
        <v>39173</v>
      </c>
      <c r="G2595" t="s">
        <v>4</v>
      </c>
    </row>
    <row r="2596" spans="1:7" x14ac:dyDescent="0.25">
      <c r="A2596" s="1">
        <v>673950</v>
      </c>
      <c r="C2596" t="s">
        <v>2808</v>
      </c>
      <c r="D2596" t="s">
        <v>1198</v>
      </c>
      <c r="E2596" s="3">
        <v>16250</v>
      </c>
      <c r="F2596" s="2">
        <v>42826</v>
      </c>
      <c r="G2596" t="s">
        <v>289</v>
      </c>
    </row>
    <row r="2597" spans="1:7" x14ac:dyDescent="0.25">
      <c r="A2597" s="1">
        <v>817206</v>
      </c>
      <c r="C2597" t="s">
        <v>4394</v>
      </c>
      <c r="D2597" t="s">
        <v>4395</v>
      </c>
      <c r="E2597" s="3">
        <v>3500</v>
      </c>
      <c r="F2597" s="2">
        <v>42217</v>
      </c>
      <c r="G2597" t="s">
        <v>66</v>
      </c>
    </row>
    <row r="2598" spans="1:7" x14ac:dyDescent="0.25">
      <c r="A2598" s="1">
        <v>918289</v>
      </c>
      <c r="C2598" t="s">
        <v>7057</v>
      </c>
      <c r="D2598" t="s">
        <v>496</v>
      </c>
      <c r="E2598" s="3">
        <v>11000</v>
      </c>
      <c r="F2598" s="2">
        <v>41075</v>
      </c>
      <c r="G2598" t="s">
        <v>1684</v>
      </c>
    </row>
    <row r="2599" spans="1:7" x14ac:dyDescent="0.25">
      <c r="A2599" s="1">
        <v>629414</v>
      </c>
      <c r="C2599" t="s">
        <v>2084</v>
      </c>
      <c r="D2599" t="s">
        <v>2085</v>
      </c>
      <c r="E2599" s="3">
        <v>6000</v>
      </c>
      <c r="F2599" s="2">
        <v>39539</v>
      </c>
      <c r="G2599" t="s">
        <v>66</v>
      </c>
    </row>
    <row r="2600" spans="1:7" x14ac:dyDescent="0.25">
      <c r="A2600" s="1">
        <v>697052</v>
      </c>
      <c r="C2600" t="s">
        <v>3070</v>
      </c>
      <c r="D2600" t="s">
        <v>3031</v>
      </c>
      <c r="E2600" s="3">
        <v>15000</v>
      </c>
      <c r="F2600" s="2">
        <v>40483</v>
      </c>
      <c r="G2600" t="s">
        <v>177</v>
      </c>
    </row>
    <row r="2601" spans="1:7" x14ac:dyDescent="0.25">
      <c r="A2601" s="1">
        <v>899629</v>
      </c>
      <c r="C2601" t="s">
        <v>6448</v>
      </c>
      <c r="D2601" t="s">
        <v>3031</v>
      </c>
      <c r="E2601" s="3">
        <v>4100</v>
      </c>
      <c r="F2601" s="2">
        <v>40483</v>
      </c>
      <c r="G2601" t="s">
        <v>494</v>
      </c>
    </row>
    <row r="2602" spans="1:7" x14ac:dyDescent="0.25">
      <c r="A2602" s="1">
        <v>887182</v>
      </c>
      <c r="C2602" t="s">
        <v>6024</v>
      </c>
      <c r="D2602" t="s">
        <v>6025</v>
      </c>
      <c r="E2602" s="3">
        <v>6800</v>
      </c>
      <c r="F2602" s="2">
        <v>42205</v>
      </c>
      <c r="G2602" t="s">
        <v>3154</v>
      </c>
    </row>
    <row r="2603" spans="1:7" x14ac:dyDescent="0.25">
      <c r="A2603" s="1">
        <v>869585</v>
      </c>
      <c r="C2603" t="s">
        <v>5546</v>
      </c>
      <c r="D2603" t="s">
        <v>2623</v>
      </c>
      <c r="E2603" s="3">
        <v>3800</v>
      </c>
      <c r="F2603" s="2">
        <v>43525</v>
      </c>
      <c r="G2603" t="s">
        <v>66</v>
      </c>
    </row>
    <row r="2604" spans="1:7" x14ac:dyDescent="0.25">
      <c r="A2604" s="1">
        <v>816305</v>
      </c>
      <c r="C2604" t="s">
        <v>4367</v>
      </c>
      <c r="D2604" t="s">
        <v>3456</v>
      </c>
      <c r="E2604" s="3">
        <v>8600</v>
      </c>
      <c r="F2604" s="2">
        <v>39263</v>
      </c>
      <c r="G2604" t="s">
        <v>55</v>
      </c>
    </row>
    <row r="2605" spans="1:7" x14ac:dyDescent="0.25">
      <c r="A2605" s="1">
        <v>855581</v>
      </c>
      <c r="C2605" t="s">
        <v>5250</v>
      </c>
      <c r="D2605" t="s">
        <v>5229</v>
      </c>
      <c r="E2605" s="3">
        <v>3400</v>
      </c>
      <c r="F2605" s="2">
        <v>42887</v>
      </c>
      <c r="G2605" t="s">
        <v>182</v>
      </c>
    </row>
    <row r="2606" spans="1:7" x14ac:dyDescent="0.25">
      <c r="A2606" s="1">
        <v>750572</v>
      </c>
      <c r="B2606" t="s">
        <v>4018</v>
      </c>
      <c r="C2606" t="s">
        <v>4017</v>
      </c>
      <c r="D2606" t="s">
        <v>4016</v>
      </c>
      <c r="E2606" s="3">
        <v>10750</v>
      </c>
      <c r="F2606" s="2">
        <v>38808</v>
      </c>
      <c r="G2606" t="s">
        <v>66</v>
      </c>
    </row>
    <row r="2607" spans="1:7" x14ac:dyDescent="0.25">
      <c r="A2607" s="1">
        <v>663296</v>
      </c>
      <c r="B2607" t="s">
        <v>2677</v>
      </c>
      <c r="C2607" t="s">
        <v>2676</v>
      </c>
      <c r="D2607" t="s">
        <v>2167</v>
      </c>
      <c r="E2607" s="3">
        <v>2275</v>
      </c>
      <c r="F2607" s="2">
        <v>41730</v>
      </c>
      <c r="G2607" t="s">
        <v>21</v>
      </c>
    </row>
    <row r="2608" spans="1:7" x14ac:dyDescent="0.25">
      <c r="A2608" s="1">
        <v>859580</v>
      </c>
      <c r="C2608" t="s">
        <v>5348</v>
      </c>
      <c r="D2608" t="s">
        <v>3365</v>
      </c>
      <c r="E2608" s="3">
        <v>5400</v>
      </c>
      <c r="F2608" s="2">
        <v>41183</v>
      </c>
      <c r="G2608" t="s">
        <v>66</v>
      </c>
    </row>
    <row r="2609" spans="1:7" x14ac:dyDescent="0.25">
      <c r="A2609" s="1">
        <v>821940</v>
      </c>
      <c r="C2609" t="s">
        <v>4496</v>
      </c>
      <c r="D2609" t="s">
        <v>2638</v>
      </c>
      <c r="E2609" s="3">
        <v>9000</v>
      </c>
      <c r="F2609" s="2">
        <v>39539</v>
      </c>
      <c r="G2609" t="s">
        <v>182</v>
      </c>
    </row>
    <row r="2610" spans="1:7" x14ac:dyDescent="0.25">
      <c r="A2610" s="1">
        <v>865455</v>
      </c>
      <c r="C2610" t="s">
        <v>5427</v>
      </c>
      <c r="D2610" t="s">
        <v>923</v>
      </c>
      <c r="E2610" s="3">
        <v>7300</v>
      </c>
      <c r="F2610" s="2">
        <v>43520</v>
      </c>
      <c r="G2610" t="s">
        <v>4</v>
      </c>
    </row>
    <row r="2611" spans="1:7" x14ac:dyDescent="0.25">
      <c r="A2611" s="1">
        <v>616115</v>
      </c>
      <c r="C2611" t="s">
        <v>910</v>
      </c>
      <c r="D2611" t="s">
        <v>911</v>
      </c>
      <c r="E2611" s="3">
        <v>4750</v>
      </c>
      <c r="F2611" s="2">
        <v>41799</v>
      </c>
      <c r="G2611" t="s">
        <v>4</v>
      </c>
    </row>
    <row r="2612" spans="1:7" x14ac:dyDescent="0.25">
      <c r="A2612" s="1">
        <v>908452</v>
      </c>
      <c r="C2612" t="s">
        <v>6734</v>
      </c>
      <c r="D2612" t="s">
        <v>5520</v>
      </c>
      <c r="E2612" s="3">
        <v>2275</v>
      </c>
      <c r="F2612" s="2">
        <v>42337</v>
      </c>
      <c r="G2612" t="s">
        <v>6146</v>
      </c>
    </row>
    <row r="2613" spans="1:7" x14ac:dyDescent="0.25">
      <c r="A2613" s="1">
        <v>889805</v>
      </c>
      <c r="C2613" t="s">
        <v>6098</v>
      </c>
      <c r="D2613" t="s">
        <v>820</v>
      </c>
      <c r="E2613" s="3">
        <v>12750</v>
      </c>
      <c r="F2613" s="2">
        <v>41579</v>
      </c>
      <c r="G2613" t="s">
        <v>177</v>
      </c>
    </row>
    <row r="2614" spans="1:7" x14ac:dyDescent="0.25">
      <c r="A2614" s="1">
        <v>824628</v>
      </c>
      <c r="C2614" t="s">
        <v>4551</v>
      </c>
      <c r="D2614" t="s">
        <v>4552</v>
      </c>
      <c r="E2614" s="3">
        <v>5900</v>
      </c>
      <c r="F2614" s="2">
        <v>39173</v>
      </c>
      <c r="G2614" t="s">
        <v>66</v>
      </c>
    </row>
    <row r="2615" spans="1:7" x14ac:dyDescent="0.25">
      <c r="A2615" s="1">
        <v>615430</v>
      </c>
      <c r="C2615" t="s">
        <v>867</v>
      </c>
      <c r="D2615" t="s">
        <v>835</v>
      </c>
      <c r="E2615" s="3">
        <v>6600</v>
      </c>
      <c r="F2615" s="2">
        <v>43412</v>
      </c>
      <c r="G2615" t="s">
        <v>21</v>
      </c>
    </row>
    <row r="2616" spans="1:7" x14ac:dyDescent="0.25">
      <c r="A2616" s="1">
        <v>894745</v>
      </c>
      <c r="C2616" t="s">
        <v>6267</v>
      </c>
      <c r="D2616" t="s">
        <v>1789</v>
      </c>
      <c r="E2616" s="3">
        <v>1850</v>
      </c>
      <c r="F2616" s="2">
        <v>43617</v>
      </c>
      <c r="G2616" t="s">
        <v>21</v>
      </c>
    </row>
    <row r="2617" spans="1:7" x14ac:dyDescent="0.25">
      <c r="A2617" s="1">
        <v>806550</v>
      </c>
      <c r="C2617" t="s">
        <v>4135</v>
      </c>
      <c r="D2617" t="s">
        <v>1095</v>
      </c>
      <c r="E2617" s="3">
        <v>1400</v>
      </c>
      <c r="F2617" s="2">
        <v>40391</v>
      </c>
      <c r="G2617" t="s">
        <v>21</v>
      </c>
    </row>
    <row r="2618" spans="1:7" x14ac:dyDescent="0.25">
      <c r="A2618" s="1">
        <v>711433</v>
      </c>
      <c r="C2618" t="s">
        <v>3315</v>
      </c>
      <c r="D2618" t="s">
        <v>2835</v>
      </c>
      <c r="E2618" s="3">
        <v>4500</v>
      </c>
      <c r="F2618" s="2">
        <v>41640</v>
      </c>
      <c r="G2618" t="s">
        <v>3164</v>
      </c>
    </row>
    <row r="2619" spans="1:7" x14ac:dyDescent="0.25">
      <c r="A2619" s="1">
        <v>899603</v>
      </c>
      <c r="C2619" t="s">
        <v>6445</v>
      </c>
      <c r="D2619" t="s">
        <v>4327</v>
      </c>
      <c r="E2619" s="3">
        <v>4300</v>
      </c>
      <c r="F2619" s="2">
        <v>39539</v>
      </c>
      <c r="G2619" t="s">
        <v>1684</v>
      </c>
    </row>
    <row r="2620" spans="1:7" x14ac:dyDescent="0.25">
      <c r="A2620" s="1">
        <v>740921</v>
      </c>
      <c r="C2620" t="s">
        <v>3868</v>
      </c>
      <c r="D2620" t="s">
        <v>440</v>
      </c>
      <c r="E2620" s="3">
        <v>10000</v>
      </c>
      <c r="F2620" s="2">
        <v>39326</v>
      </c>
      <c r="G2620" t="s">
        <v>66</v>
      </c>
    </row>
    <row r="2621" spans="1:7" x14ac:dyDescent="0.25">
      <c r="A2621" s="1">
        <v>880202</v>
      </c>
      <c r="C2621" t="s">
        <v>5857</v>
      </c>
      <c r="D2621" t="s">
        <v>4381</v>
      </c>
      <c r="E2621" s="3">
        <v>1275</v>
      </c>
      <c r="F2621" s="2">
        <v>43600</v>
      </c>
      <c r="G2621" t="s">
        <v>21</v>
      </c>
    </row>
    <row r="2622" spans="1:7" x14ac:dyDescent="0.25">
      <c r="A2622" s="1">
        <v>682428</v>
      </c>
      <c r="B2622" t="s">
        <v>2880</v>
      </c>
      <c r="C2622" t="s">
        <v>2879</v>
      </c>
      <c r="D2622" t="s">
        <v>1899</v>
      </c>
      <c r="E2622" s="3">
        <v>13500</v>
      </c>
      <c r="F2622" s="2">
        <v>39504</v>
      </c>
      <c r="G2622" t="s">
        <v>4</v>
      </c>
    </row>
    <row r="2623" spans="1:7" x14ac:dyDescent="0.25">
      <c r="A2623" s="1">
        <v>735400</v>
      </c>
      <c r="C2623" t="s">
        <v>3763</v>
      </c>
      <c r="D2623" t="s">
        <v>696</v>
      </c>
      <c r="E2623" s="3">
        <v>32250</v>
      </c>
      <c r="F2623" s="2">
        <v>43556</v>
      </c>
      <c r="G2623" t="s">
        <v>341</v>
      </c>
    </row>
    <row r="2624" spans="1:7" x14ac:dyDescent="0.25">
      <c r="A2624" s="1">
        <v>827283</v>
      </c>
      <c r="C2624" t="s">
        <v>4581</v>
      </c>
      <c r="D2624" t="s">
        <v>344</v>
      </c>
      <c r="E2624" s="3">
        <v>65000</v>
      </c>
      <c r="F2624" s="2">
        <v>43191</v>
      </c>
      <c r="G2624" t="s">
        <v>177</v>
      </c>
    </row>
    <row r="2625" spans="1:8" x14ac:dyDescent="0.25">
      <c r="A2625" s="1">
        <v>720661</v>
      </c>
      <c r="C2625" t="s">
        <v>3479</v>
      </c>
      <c r="D2625" t="s">
        <v>2661</v>
      </c>
      <c r="E2625" s="3">
        <v>1625</v>
      </c>
      <c r="F2625" s="2">
        <v>39448</v>
      </c>
      <c r="G2625" t="s">
        <v>66</v>
      </c>
    </row>
    <row r="2626" spans="1:8" x14ac:dyDescent="0.25">
      <c r="A2626" s="1">
        <v>833475</v>
      </c>
      <c r="C2626" t="s">
        <v>4690</v>
      </c>
      <c r="D2626" t="s">
        <v>4016</v>
      </c>
      <c r="E2626" s="3">
        <v>10500</v>
      </c>
      <c r="F2626" s="2">
        <v>40802</v>
      </c>
      <c r="G2626" t="s">
        <v>66</v>
      </c>
    </row>
    <row r="2627" spans="1:8" x14ac:dyDescent="0.25">
      <c r="A2627" s="1">
        <v>899594</v>
      </c>
      <c r="C2627" t="s">
        <v>6444</v>
      </c>
      <c r="D2627" t="s">
        <v>4327</v>
      </c>
      <c r="E2627" s="3">
        <v>4300</v>
      </c>
      <c r="F2627" s="2">
        <v>39811</v>
      </c>
      <c r="G2627" t="s">
        <v>1684</v>
      </c>
    </row>
    <row r="2628" spans="1:8" x14ac:dyDescent="0.25">
      <c r="A2628" s="1">
        <v>827860</v>
      </c>
      <c r="C2628" t="s">
        <v>4594</v>
      </c>
      <c r="D2628" t="s">
        <v>1731</v>
      </c>
      <c r="E2628" s="3">
        <v>8800</v>
      </c>
      <c r="F2628" s="2">
        <v>42480</v>
      </c>
      <c r="G2628" t="s">
        <v>4</v>
      </c>
    </row>
    <row r="2629" spans="1:8" x14ac:dyDescent="0.25">
      <c r="A2629" s="1">
        <v>697154</v>
      </c>
      <c r="C2629" t="s">
        <v>3080</v>
      </c>
      <c r="D2629" t="s">
        <v>3072</v>
      </c>
      <c r="E2629" s="3">
        <v>3200</v>
      </c>
      <c r="F2629" s="2">
        <v>38616</v>
      </c>
      <c r="G2629" t="s">
        <v>3047</v>
      </c>
    </row>
    <row r="2630" spans="1:8" x14ac:dyDescent="0.25">
      <c r="A2630" s="1">
        <v>621089</v>
      </c>
      <c r="C2630" t="s">
        <v>1361</v>
      </c>
      <c r="D2630" t="s">
        <v>1345</v>
      </c>
      <c r="E2630" s="3">
        <v>19500</v>
      </c>
      <c r="F2630" s="2">
        <v>42826</v>
      </c>
      <c r="G2630" t="s">
        <v>12</v>
      </c>
    </row>
    <row r="2631" spans="1:8" x14ac:dyDescent="0.25">
      <c r="A2631" s="1">
        <v>614313</v>
      </c>
      <c r="C2631" t="s">
        <v>786</v>
      </c>
      <c r="D2631" t="s">
        <v>787</v>
      </c>
      <c r="E2631" s="3">
        <v>12500</v>
      </c>
      <c r="F2631" s="2">
        <v>43789</v>
      </c>
      <c r="G2631" t="s">
        <v>12</v>
      </c>
    </row>
    <row r="2632" spans="1:8" x14ac:dyDescent="0.25">
      <c r="A2632" s="1">
        <v>803557</v>
      </c>
      <c r="C2632" t="s">
        <v>4086</v>
      </c>
      <c r="D2632" t="s">
        <v>268</v>
      </c>
      <c r="E2632" s="3">
        <v>5000</v>
      </c>
      <c r="F2632" s="2">
        <v>43569</v>
      </c>
      <c r="G2632" t="s">
        <v>66</v>
      </c>
    </row>
    <row r="2633" spans="1:8" x14ac:dyDescent="0.25">
      <c r="A2633" s="1">
        <v>630091</v>
      </c>
      <c r="C2633" t="s">
        <v>2142</v>
      </c>
      <c r="D2633" t="s">
        <v>2143</v>
      </c>
      <c r="E2633" s="3">
        <v>10000</v>
      </c>
      <c r="F2633" s="2">
        <v>42278</v>
      </c>
      <c r="G2633" t="s">
        <v>66</v>
      </c>
    </row>
    <row r="2634" spans="1:8" x14ac:dyDescent="0.25">
      <c r="A2634" s="1">
        <v>907395</v>
      </c>
      <c r="C2634" t="s">
        <v>6692</v>
      </c>
      <c r="D2634" t="s">
        <v>5146</v>
      </c>
      <c r="E2634" s="3">
        <v>3600</v>
      </c>
      <c r="F2634" s="2">
        <v>42736</v>
      </c>
      <c r="G2634" t="s">
        <v>5373</v>
      </c>
    </row>
    <row r="2635" spans="1:8" x14ac:dyDescent="0.25">
      <c r="A2635" s="1">
        <v>933913</v>
      </c>
      <c r="C2635" t="s">
        <v>7240</v>
      </c>
      <c r="D2635" t="s">
        <v>7241</v>
      </c>
      <c r="E2635" s="3">
        <v>2450</v>
      </c>
      <c r="F2635" s="2">
        <v>43277</v>
      </c>
      <c r="G2635" t="s">
        <v>1684</v>
      </c>
    </row>
    <row r="2636" spans="1:8" x14ac:dyDescent="0.25">
      <c r="A2636" s="1">
        <v>910934</v>
      </c>
      <c r="C2636" t="s">
        <v>6857</v>
      </c>
      <c r="D2636" t="s">
        <v>275</v>
      </c>
      <c r="E2636" s="3">
        <v>4150</v>
      </c>
      <c r="F2636" s="2">
        <v>40817</v>
      </c>
      <c r="G2636" t="s">
        <v>1684</v>
      </c>
    </row>
    <row r="2637" spans="1:8" x14ac:dyDescent="0.25">
      <c r="A2637" s="1">
        <v>609347</v>
      </c>
      <c r="C2637" t="s">
        <v>334</v>
      </c>
      <c r="D2637" t="s">
        <v>335</v>
      </c>
      <c r="E2637" s="3">
        <v>10500</v>
      </c>
      <c r="F2637" s="2">
        <v>42309</v>
      </c>
      <c r="G2637" t="s">
        <v>66</v>
      </c>
    </row>
    <row r="2638" spans="1:8" x14ac:dyDescent="0.25">
      <c r="A2638" s="1">
        <v>868615</v>
      </c>
      <c r="C2638" t="s">
        <v>5521</v>
      </c>
      <c r="D2638" t="s">
        <v>5520</v>
      </c>
      <c r="E2638" s="3">
        <v>10000</v>
      </c>
      <c r="F2638" s="2">
        <v>38443</v>
      </c>
      <c r="G2638" t="s">
        <v>66</v>
      </c>
    </row>
    <row r="2639" spans="1:8" x14ac:dyDescent="0.25">
      <c r="A2639" s="1">
        <v>741855</v>
      </c>
      <c r="C2639" t="s">
        <v>3908</v>
      </c>
      <c r="D2639" t="s">
        <v>271</v>
      </c>
      <c r="E2639" s="3">
        <v>6200</v>
      </c>
      <c r="F2639" s="2">
        <v>43800</v>
      </c>
      <c r="G2639" t="s">
        <v>21</v>
      </c>
      <c r="H2639" t="s">
        <v>7471</v>
      </c>
    </row>
    <row r="2640" spans="1:8" x14ac:dyDescent="0.25">
      <c r="A2640" s="1">
        <v>824067</v>
      </c>
      <c r="C2640" t="s">
        <v>4547</v>
      </c>
      <c r="D2640" t="s">
        <v>1608</v>
      </c>
      <c r="E2640" s="3">
        <v>7500</v>
      </c>
      <c r="F2640" s="2">
        <v>39173</v>
      </c>
      <c r="G2640" t="s">
        <v>4251</v>
      </c>
    </row>
    <row r="2641" spans="1:9" x14ac:dyDescent="0.25">
      <c r="A2641" s="1">
        <v>866315</v>
      </c>
      <c r="C2641" t="s">
        <v>5449</v>
      </c>
      <c r="D2641" t="s">
        <v>5450</v>
      </c>
      <c r="E2641" s="3">
        <v>2100</v>
      </c>
      <c r="F2641" s="2">
        <v>41000</v>
      </c>
      <c r="G2641" t="s">
        <v>3154</v>
      </c>
    </row>
    <row r="2642" spans="1:9" x14ac:dyDescent="0.25">
      <c r="A2642" s="1">
        <v>819023</v>
      </c>
      <c r="C2642" t="s">
        <v>4437</v>
      </c>
      <c r="D2642" t="s">
        <v>2976</v>
      </c>
      <c r="E2642" s="3">
        <v>1725</v>
      </c>
      <c r="F2642" s="2">
        <v>43191</v>
      </c>
      <c r="G2642" t="s">
        <v>3164</v>
      </c>
    </row>
    <row r="2643" spans="1:9" x14ac:dyDescent="0.25">
      <c r="A2643" s="1">
        <v>802593</v>
      </c>
      <c r="C2643" t="s">
        <v>4075</v>
      </c>
      <c r="D2643" t="s">
        <v>14</v>
      </c>
      <c r="E2643" s="3">
        <v>7300</v>
      </c>
      <c r="F2643" s="2">
        <v>38443</v>
      </c>
      <c r="G2643" t="s">
        <v>4</v>
      </c>
    </row>
    <row r="2644" spans="1:9" x14ac:dyDescent="0.25">
      <c r="A2644" s="1">
        <v>618575</v>
      </c>
      <c r="C2644" t="s">
        <v>1164</v>
      </c>
      <c r="D2644" t="s">
        <v>1162</v>
      </c>
      <c r="E2644" s="3">
        <v>7500</v>
      </c>
      <c r="F2644" s="2">
        <v>39904</v>
      </c>
      <c r="G2644" t="s">
        <v>4</v>
      </c>
    </row>
    <row r="2645" spans="1:9" x14ac:dyDescent="0.25">
      <c r="A2645" s="1">
        <v>887953</v>
      </c>
      <c r="B2645" t="s">
        <v>6046</v>
      </c>
      <c r="C2645" t="s">
        <v>6045</v>
      </c>
      <c r="D2645" t="s">
        <v>696</v>
      </c>
      <c r="E2645" s="3">
        <v>31250</v>
      </c>
      <c r="F2645" s="2">
        <v>34790</v>
      </c>
      <c r="G2645" t="s">
        <v>66</v>
      </c>
    </row>
    <row r="2646" spans="1:9" x14ac:dyDescent="0.25">
      <c r="A2646" s="1">
        <v>692217</v>
      </c>
      <c r="C2646" t="s">
        <v>2999</v>
      </c>
      <c r="D2646" t="s">
        <v>463</v>
      </c>
      <c r="E2646" s="3">
        <v>8100</v>
      </c>
      <c r="F2646" s="2">
        <v>42826</v>
      </c>
      <c r="G2646" t="s">
        <v>4</v>
      </c>
      <c r="H2646" t="s">
        <v>7471</v>
      </c>
      <c r="I2646" t="s">
        <v>7509</v>
      </c>
    </row>
    <row r="2647" spans="1:9" x14ac:dyDescent="0.25">
      <c r="A2647" s="1">
        <v>742494</v>
      </c>
      <c r="C2647" t="s">
        <v>3925</v>
      </c>
      <c r="D2647" t="s">
        <v>3926</v>
      </c>
      <c r="E2647" s="3">
        <v>4500</v>
      </c>
      <c r="F2647" s="2">
        <v>42461</v>
      </c>
      <c r="G2647" t="s">
        <v>202</v>
      </c>
    </row>
    <row r="2648" spans="1:9" x14ac:dyDescent="0.25">
      <c r="A2648" s="1">
        <v>623938</v>
      </c>
      <c r="C2648" t="s">
        <v>1590</v>
      </c>
      <c r="D2648" t="s">
        <v>6</v>
      </c>
      <c r="E2648" s="3">
        <v>12500</v>
      </c>
      <c r="F2648" s="2">
        <v>43805</v>
      </c>
      <c r="G2648" t="s">
        <v>4</v>
      </c>
    </row>
    <row r="2649" spans="1:9" x14ac:dyDescent="0.25">
      <c r="A2649" s="1">
        <v>843743</v>
      </c>
      <c r="C2649" t="s">
        <v>4962</v>
      </c>
      <c r="D2649" t="s">
        <v>3072</v>
      </c>
      <c r="E2649" s="3">
        <v>5900</v>
      </c>
      <c r="F2649" s="2">
        <v>40664</v>
      </c>
      <c r="G2649" t="s">
        <v>66</v>
      </c>
    </row>
    <row r="2650" spans="1:9" x14ac:dyDescent="0.25">
      <c r="A2650" s="1">
        <v>702396</v>
      </c>
      <c r="C2650" t="s">
        <v>3167</v>
      </c>
      <c r="D2650" t="s">
        <v>175</v>
      </c>
      <c r="E2650" s="3">
        <v>3300</v>
      </c>
      <c r="F2650" s="2">
        <v>41760</v>
      </c>
      <c r="G2650" t="s">
        <v>66</v>
      </c>
    </row>
    <row r="2651" spans="1:9" x14ac:dyDescent="0.25">
      <c r="A2651" s="1">
        <v>607272</v>
      </c>
      <c r="C2651" t="s">
        <v>111</v>
      </c>
      <c r="D2651" t="s">
        <v>112</v>
      </c>
      <c r="E2651" s="3">
        <v>16800</v>
      </c>
      <c r="F2651" s="2">
        <v>43556</v>
      </c>
      <c r="G2651" t="s">
        <v>12</v>
      </c>
    </row>
    <row r="2652" spans="1:9" x14ac:dyDescent="0.25">
      <c r="A2652" s="1">
        <v>918012</v>
      </c>
      <c r="C2652" t="s">
        <v>7038</v>
      </c>
      <c r="D2652" t="s">
        <v>2661</v>
      </c>
      <c r="E2652" s="3">
        <v>1050</v>
      </c>
      <c r="F2652" s="2">
        <v>43252</v>
      </c>
      <c r="G2652" t="s">
        <v>7032</v>
      </c>
    </row>
    <row r="2653" spans="1:9" x14ac:dyDescent="0.25">
      <c r="A2653" s="1">
        <v>614733</v>
      </c>
      <c r="C2653" t="s">
        <v>826</v>
      </c>
      <c r="D2653" t="s">
        <v>809</v>
      </c>
      <c r="E2653" s="3">
        <v>12750</v>
      </c>
      <c r="F2653" s="2">
        <v>43191</v>
      </c>
      <c r="G2653" t="s">
        <v>4</v>
      </c>
    </row>
    <row r="2654" spans="1:9" x14ac:dyDescent="0.25">
      <c r="A2654" s="1">
        <v>653725</v>
      </c>
      <c r="C2654" t="s">
        <v>2579</v>
      </c>
      <c r="D2654" t="s">
        <v>809</v>
      </c>
      <c r="E2654" s="3">
        <v>4100</v>
      </c>
      <c r="F2654" s="2">
        <v>43191</v>
      </c>
      <c r="G2654" t="s">
        <v>21</v>
      </c>
    </row>
    <row r="2655" spans="1:9" x14ac:dyDescent="0.25">
      <c r="A2655" s="1">
        <v>878441</v>
      </c>
      <c r="C2655" t="s">
        <v>5830</v>
      </c>
      <c r="D2655" t="s">
        <v>4361</v>
      </c>
      <c r="E2655" s="3">
        <v>15500</v>
      </c>
      <c r="F2655" s="2">
        <v>42361</v>
      </c>
      <c r="G2655" t="s">
        <v>66</v>
      </c>
      <c r="H2655" t="s">
        <v>7471</v>
      </c>
    </row>
    <row r="2656" spans="1:9" x14ac:dyDescent="0.25">
      <c r="A2656" s="1">
        <v>804627</v>
      </c>
      <c r="C2656" t="s">
        <v>4099</v>
      </c>
      <c r="D2656" t="s">
        <v>4100</v>
      </c>
      <c r="E2656" s="3">
        <v>1125</v>
      </c>
      <c r="F2656" s="2">
        <v>38808</v>
      </c>
      <c r="G2656" t="s">
        <v>21</v>
      </c>
    </row>
    <row r="2657" spans="1:9" x14ac:dyDescent="0.25">
      <c r="A2657" s="1">
        <v>621205</v>
      </c>
      <c r="C2657" t="s">
        <v>1370</v>
      </c>
      <c r="D2657" t="s">
        <v>1274</v>
      </c>
      <c r="E2657" s="3">
        <v>9400</v>
      </c>
      <c r="F2657" s="2">
        <v>40654</v>
      </c>
      <c r="G2657" t="s">
        <v>4</v>
      </c>
    </row>
    <row r="2658" spans="1:9" x14ac:dyDescent="0.25">
      <c r="A2658" s="1">
        <v>905750</v>
      </c>
      <c r="C2658" t="s">
        <v>6617</v>
      </c>
      <c r="D2658" t="s">
        <v>1943</v>
      </c>
      <c r="E2658" s="3">
        <v>11750</v>
      </c>
      <c r="F2658" s="2">
        <v>43672</v>
      </c>
      <c r="G2658" t="s">
        <v>872</v>
      </c>
    </row>
    <row r="2659" spans="1:9" x14ac:dyDescent="0.25">
      <c r="A2659" s="1">
        <v>701042</v>
      </c>
      <c r="C2659" t="s">
        <v>3145</v>
      </c>
      <c r="D2659" t="s">
        <v>2661</v>
      </c>
      <c r="E2659" s="3">
        <v>4100</v>
      </c>
      <c r="F2659" s="2">
        <v>38443</v>
      </c>
      <c r="G2659" t="s">
        <v>66</v>
      </c>
    </row>
    <row r="2660" spans="1:9" x14ac:dyDescent="0.25">
      <c r="A2660" s="1">
        <v>701382</v>
      </c>
      <c r="C2660" t="s">
        <v>3159</v>
      </c>
      <c r="D2660" t="s">
        <v>2529</v>
      </c>
      <c r="E2660" s="3">
        <v>7400</v>
      </c>
      <c r="F2660" s="2">
        <v>43542</v>
      </c>
      <c r="G2660" t="s">
        <v>66</v>
      </c>
    </row>
    <row r="2661" spans="1:9" x14ac:dyDescent="0.25">
      <c r="A2661" s="1">
        <v>918865</v>
      </c>
      <c r="C2661" t="s">
        <v>7099</v>
      </c>
      <c r="D2661" t="s">
        <v>377</v>
      </c>
      <c r="E2661" s="3">
        <v>12250</v>
      </c>
      <c r="F2661" s="2">
        <v>43101</v>
      </c>
      <c r="G2661" t="s">
        <v>1684</v>
      </c>
    </row>
    <row r="2662" spans="1:9" x14ac:dyDescent="0.25">
      <c r="A2662" s="1">
        <v>915861</v>
      </c>
      <c r="C2662" t="s">
        <v>7015</v>
      </c>
      <c r="D2662" t="s">
        <v>1765</v>
      </c>
      <c r="E2662" s="3">
        <v>9900</v>
      </c>
      <c r="F2662" s="2">
        <v>43191</v>
      </c>
      <c r="G2662" t="s">
        <v>1684</v>
      </c>
    </row>
    <row r="2663" spans="1:9" x14ac:dyDescent="0.25">
      <c r="A2663" s="1">
        <v>815395</v>
      </c>
      <c r="C2663" t="s">
        <v>4325</v>
      </c>
      <c r="D2663" t="s">
        <v>3082</v>
      </c>
      <c r="E2663" s="3">
        <v>5200</v>
      </c>
      <c r="F2663" s="2">
        <v>39539</v>
      </c>
      <c r="G2663" t="s">
        <v>66</v>
      </c>
    </row>
    <row r="2664" spans="1:9" x14ac:dyDescent="0.25">
      <c r="A2664" s="1">
        <v>899384</v>
      </c>
      <c r="C2664" t="s">
        <v>6426</v>
      </c>
      <c r="D2664" t="s">
        <v>6423</v>
      </c>
      <c r="E2664" s="3">
        <v>2225</v>
      </c>
      <c r="F2664" s="2">
        <v>42736</v>
      </c>
      <c r="G2664" t="s">
        <v>1684</v>
      </c>
      <c r="H2664" t="s">
        <v>7471</v>
      </c>
      <c r="I2664" t="s">
        <v>7469</v>
      </c>
    </row>
    <row r="2665" spans="1:9" x14ac:dyDescent="0.25">
      <c r="A2665" s="1">
        <v>737042</v>
      </c>
      <c r="C2665" t="s">
        <v>3796</v>
      </c>
      <c r="D2665" t="s">
        <v>3797</v>
      </c>
      <c r="E2665" s="3">
        <v>235</v>
      </c>
      <c r="F2665" s="2">
        <v>42024</v>
      </c>
      <c r="G2665" t="s">
        <v>21</v>
      </c>
    </row>
    <row r="2666" spans="1:9" x14ac:dyDescent="0.25">
      <c r="A2666" s="1">
        <v>739628</v>
      </c>
      <c r="C2666" t="s">
        <v>3853</v>
      </c>
      <c r="D2666" t="s">
        <v>3072</v>
      </c>
      <c r="E2666" s="3">
        <v>4850</v>
      </c>
      <c r="F2666" s="2">
        <v>40330</v>
      </c>
      <c r="G2666" t="s">
        <v>66</v>
      </c>
    </row>
    <row r="2667" spans="1:9" x14ac:dyDescent="0.25">
      <c r="A2667" s="1">
        <v>833356</v>
      </c>
      <c r="C2667" t="s">
        <v>4688</v>
      </c>
      <c r="D2667" t="s">
        <v>4361</v>
      </c>
      <c r="E2667" s="3">
        <v>3850</v>
      </c>
      <c r="F2667" s="2">
        <v>41612</v>
      </c>
      <c r="G2667" t="s">
        <v>66</v>
      </c>
    </row>
    <row r="2668" spans="1:9" x14ac:dyDescent="0.25">
      <c r="A2668" s="1">
        <v>820121</v>
      </c>
      <c r="C2668" t="s">
        <v>4462</v>
      </c>
      <c r="D2668" t="s">
        <v>2638</v>
      </c>
      <c r="E2668" s="3">
        <v>6000</v>
      </c>
      <c r="F2668" s="2">
        <v>42795</v>
      </c>
      <c r="G2668" t="s">
        <v>66</v>
      </c>
    </row>
    <row r="2669" spans="1:9" x14ac:dyDescent="0.25">
      <c r="A2669" s="1">
        <v>750243</v>
      </c>
      <c r="C2669" t="s">
        <v>4012</v>
      </c>
      <c r="D2669" t="s">
        <v>4013</v>
      </c>
      <c r="E2669" s="3">
        <v>5300</v>
      </c>
      <c r="F2669" s="2">
        <v>40634</v>
      </c>
      <c r="G2669" t="s">
        <v>4</v>
      </c>
    </row>
    <row r="2670" spans="1:9" x14ac:dyDescent="0.25">
      <c r="A2670" s="1">
        <v>628115</v>
      </c>
      <c r="C2670" t="s">
        <v>1967</v>
      </c>
      <c r="D2670" t="s">
        <v>1943</v>
      </c>
      <c r="E2670" s="3">
        <v>8000</v>
      </c>
      <c r="F2670" s="2">
        <v>43613</v>
      </c>
      <c r="G2670" t="s">
        <v>4</v>
      </c>
    </row>
    <row r="2671" spans="1:9" x14ac:dyDescent="0.25">
      <c r="A2671" s="1">
        <v>820582</v>
      </c>
      <c r="C2671" t="s">
        <v>4467</v>
      </c>
      <c r="D2671" t="s">
        <v>3842</v>
      </c>
      <c r="E2671" s="3">
        <v>1500</v>
      </c>
      <c r="F2671" s="2">
        <v>39539</v>
      </c>
      <c r="G2671" t="s">
        <v>494</v>
      </c>
    </row>
    <row r="2672" spans="1:9" x14ac:dyDescent="0.25">
      <c r="A2672" s="1">
        <v>646297</v>
      </c>
      <c r="C2672" t="s">
        <v>2488</v>
      </c>
      <c r="D2672" t="s">
        <v>2489</v>
      </c>
      <c r="E2672" s="3">
        <v>1200</v>
      </c>
      <c r="F2672" s="2">
        <v>36526</v>
      </c>
      <c r="G2672" t="s">
        <v>66</v>
      </c>
    </row>
    <row r="2673" spans="1:9" x14ac:dyDescent="0.25">
      <c r="A2673" s="1">
        <v>625810</v>
      </c>
      <c r="C2673" t="s">
        <v>1764</v>
      </c>
      <c r="D2673" t="s">
        <v>1765</v>
      </c>
      <c r="E2673" s="3">
        <v>9300</v>
      </c>
      <c r="F2673" s="2">
        <v>38443</v>
      </c>
      <c r="G2673" t="s">
        <v>494</v>
      </c>
    </row>
    <row r="2674" spans="1:9" x14ac:dyDescent="0.25">
      <c r="A2674" s="1">
        <v>802418</v>
      </c>
      <c r="C2674" t="s">
        <v>4069</v>
      </c>
      <c r="D2674" t="s">
        <v>4070</v>
      </c>
      <c r="E2674" s="3">
        <v>10250</v>
      </c>
      <c r="F2674" s="2">
        <v>38443</v>
      </c>
      <c r="G2674" t="s">
        <v>66</v>
      </c>
    </row>
    <row r="2675" spans="1:9" x14ac:dyDescent="0.25">
      <c r="A2675" s="1">
        <v>613581</v>
      </c>
      <c r="C2675" t="s">
        <v>721</v>
      </c>
      <c r="D2675" t="s">
        <v>395</v>
      </c>
      <c r="E2675" s="3">
        <v>9100</v>
      </c>
      <c r="F2675" s="2">
        <v>39173</v>
      </c>
      <c r="G2675" t="s">
        <v>4</v>
      </c>
    </row>
    <row r="2676" spans="1:9" x14ac:dyDescent="0.25">
      <c r="A2676" s="1">
        <v>608322</v>
      </c>
      <c r="C2676" t="s">
        <v>210</v>
      </c>
      <c r="D2676" t="s">
        <v>120</v>
      </c>
      <c r="E2676" s="3">
        <v>3300</v>
      </c>
      <c r="F2676" s="2">
        <v>39539</v>
      </c>
      <c r="G2676" t="s">
        <v>182</v>
      </c>
    </row>
    <row r="2677" spans="1:9" x14ac:dyDescent="0.25">
      <c r="A2677" s="1">
        <v>887139</v>
      </c>
      <c r="C2677" t="s">
        <v>6018</v>
      </c>
      <c r="D2677" t="s">
        <v>1198</v>
      </c>
      <c r="E2677" s="3">
        <v>400</v>
      </c>
      <c r="F2677" s="2">
        <v>43229</v>
      </c>
      <c r="G2677" t="s">
        <v>182</v>
      </c>
      <c r="H2677" t="s">
        <v>7471</v>
      </c>
      <c r="I2677" t="s">
        <v>7469</v>
      </c>
    </row>
    <row r="2678" spans="1:9" x14ac:dyDescent="0.25">
      <c r="A2678" s="1">
        <v>895072</v>
      </c>
      <c r="C2678" t="s">
        <v>6284</v>
      </c>
      <c r="D2678" t="s">
        <v>2864</v>
      </c>
      <c r="E2678" s="3">
        <v>2600</v>
      </c>
      <c r="F2678" s="2">
        <v>42767</v>
      </c>
      <c r="G2678" t="s">
        <v>3154</v>
      </c>
    </row>
    <row r="2679" spans="1:9" x14ac:dyDescent="0.25">
      <c r="A2679" s="1">
        <v>623029</v>
      </c>
      <c r="C2679" t="s">
        <v>1534</v>
      </c>
      <c r="D2679" t="s">
        <v>1229</v>
      </c>
      <c r="E2679" s="3">
        <v>4950</v>
      </c>
      <c r="F2679" s="2">
        <v>40444</v>
      </c>
      <c r="G2679" t="s">
        <v>4</v>
      </c>
    </row>
    <row r="2680" spans="1:9" x14ac:dyDescent="0.25">
      <c r="A2680" s="1">
        <v>854624</v>
      </c>
      <c r="C2680" t="s">
        <v>5216</v>
      </c>
      <c r="D2680" t="s">
        <v>5217</v>
      </c>
      <c r="E2680" s="3">
        <v>6500</v>
      </c>
      <c r="F2680" s="2">
        <v>40725</v>
      </c>
      <c r="G2680" t="s">
        <v>952</v>
      </c>
    </row>
    <row r="2681" spans="1:9" x14ac:dyDescent="0.25">
      <c r="A2681" s="1">
        <v>885575</v>
      </c>
      <c r="C2681" t="s">
        <v>6000</v>
      </c>
      <c r="D2681" t="s">
        <v>6001</v>
      </c>
      <c r="E2681" s="3">
        <v>1525</v>
      </c>
      <c r="F2681" s="2">
        <v>41944</v>
      </c>
      <c r="G2681" t="s">
        <v>231</v>
      </c>
    </row>
    <row r="2682" spans="1:9" x14ac:dyDescent="0.25">
      <c r="A2682" s="1">
        <v>630740</v>
      </c>
      <c r="C2682" t="s">
        <v>2191</v>
      </c>
      <c r="D2682" t="s">
        <v>2180</v>
      </c>
      <c r="E2682" s="3">
        <v>3600</v>
      </c>
      <c r="F2682" s="2">
        <v>41851</v>
      </c>
      <c r="G2682" t="s">
        <v>4</v>
      </c>
    </row>
    <row r="2683" spans="1:9" x14ac:dyDescent="0.25">
      <c r="A2683" s="1">
        <v>857540</v>
      </c>
      <c r="C2683" t="s">
        <v>5304</v>
      </c>
      <c r="D2683" t="s">
        <v>1118</v>
      </c>
      <c r="E2683" s="3">
        <v>16750</v>
      </c>
      <c r="F2683" s="2">
        <v>41061</v>
      </c>
      <c r="G2683" t="s">
        <v>202</v>
      </c>
    </row>
    <row r="2684" spans="1:9" x14ac:dyDescent="0.25">
      <c r="A2684" s="1">
        <v>913769</v>
      </c>
      <c r="C2684" t="s">
        <v>6974</v>
      </c>
      <c r="D2684" t="s">
        <v>2944</v>
      </c>
      <c r="E2684" s="3">
        <v>16750</v>
      </c>
      <c r="F2684" s="2">
        <v>43102</v>
      </c>
      <c r="G2684" t="s">
        <v>1143</v>
      </c>
    </row>
    <row r="2685" spans="1:9" x14ac:dyDescent="0.25">
      <c r="A2685" s="1">
        <v>880770</v>
      </c>
      <c r="C2685" t="s">
        <v>5865</v>
      </c>
      <c r="D2685" t="s">
        <v>1390</v>
      </c>
      <c r="E2685" s="3">
        <v>8000</v>
      </c>
      <c r="F2685" s="2">
        <v>42826</v>
      </c>
      <c r="G2685" t="s">
        <v>219</v>
      </c>
    </row>
    <row r="2686" spans="1:9" x14ac:dyDescent="0.25">
      <c r="A2686" s="1">
        <v>720183</v>
      </c>
      <c r="C2686" t="s">
        <v>3466</v>
      </c>
      <c r="D2686" t="s">
        <v>3467</v>
      </c>
      <c r="E2686" s="3">
        <v>13250</v>
      </c>
      <c r="F2686" s="2">
        <v>43009</v>
      </c>
      <c r="G2686" t="s">
        <v>66</v>
      </c>
    </row>
    <row r="2687" spans="1:9" x14ac:dyDescent="0.25">
      <c r="A2687" s="1">
        <v>715695</v>
      </c>
      <c r="C2687" t="s">
        <v>3414</v>
      </c>
      <c r="D2687" t="s">
        <v>3415</v>
      </c>
      <c r="E2687" s="3">
        <v>2425</v>
      </c>
      <c r="F2687" s="2">
        <v>38443</v>
      </c>
      <c r="G2687" t="s">
        <v>23</v>
      </c>
    </row>
    <row r="2688" spans="1:9" x14ac:dyDescent="0.25">
      <c r="A2688" s="1">
        <v>822763</v>
      </c>
      <c r="C2688" t="s">
        <v>4501</v>
      </c>
      <c r="D2688" t="s">
        <v>4502</v>
      </c>
      <c r="E2688" s="3">
        <v>1975</v>
      </c>
      <c r="F2688" s="2">
        <v>39539</v>
      </c>
      <c r="G2688" t="s">
        <v>21</v>
      </c>
    </row>
    <row r="2689" spans="1:9" x14ac:dyDescent="0.25">
      <c r="A2689" s="1">
        <v>741537</v>
      </c>
      <c r="C2689" t="s">
        <v>3905</v>
      </c>
      <c r="D2689" t="s">
        <v>3906</v>
      </c>
      <c r="E2689" s="3">
        <v>8400</v>
      </c>
      <c r="F2689" s="2">
        <v>40926</v>
      </c>
      <c r="G2689" t="s">
        <v>452</v>
      </c>
      <c r="H2689" t="s">
        <v>7471</v>
      </c>
      <c r="I2689" t="s">
        <v>7511</v>
      </c>
    </row>
    <row r="2690" spans="1:9" x14ac:dyDescent="0.25">
      <c r="A2690" s="1">
        <v>912162</v>
      </c>
      <c r="C2690" t="s">
        <v>6889</v>
      </c>
      <c r="D2690" t="s">
        <v>2661</v>
      </c>
      <c r="E2690" s="3">
        <v>5600</v>
      </c>
      <c r="F2690" s="2">
        <v>43770</v>
      </c>
      <c r="G2690" t="s">
        <v>1684</v>
      </c>
    </row>
    <row r="2691" spans="1:9" x14ac:dyDescent="0.25">
      <c r="A2691" s="1">
        <v>883704</v>
      </c>
      <c r="C2691" t="s">
        <v>5944</v>
      </c>
      <c r="D2691" t="s">
        <v>5945</v>
      </c>
      <c r="E2691" s="3">
        <v>2075</v>
      </c>
      <c r="F2691" s="2">
        <v>41005</v>
      </c>
      <c r="G2691" t="s">
        <v>952</v>
      </c>
    </row>
    <row r="2692" spans="1:9" x14ac:dyDescent="0.25">
      <c r="A2692" s="1">
        <v>711591</v>
      </c>
      <c r="C2692" t="s">
        <v>3320</v>
      </c>
      <c r="D2692" t="s">
        <v>2835</v>
      </c>
      <c r="E2692" s="3">
        <v>1825</v>
      </c>
      <c r="F2692" s="2">
        <v>41000</v>
      </c>
      <c r="G2692" t="s">
        <v>66</v>
      </c>
      <c r="H2692" t="s">
        <v>7471</v>
      </c>
      <c r="I2692" t="s">
        <v>7469</v>
      </c>
    </row>
    <row r="2693" spans="1:9" x14ac:dyDescent="0.25">
      <c r="A2693" s="1">
        <v>701199</v>
      </c>
      <c r="C2693" t="s">
        <v>3151</v>
      </c>
      <c r="D2693" t="s">
        <v>228</v>
      </c>
      <c r="E2693" s="3">
        <v>9600</v>
      </c>
      <c r="F2693" s="2">
        <v>42696</v>
      </c>
      <c r="G2693" t="s">
        <v>4</v>
      </c>
    </row>
    <row r="2694" spans="1:9" x14ac:dyDescent="0.25">
      <c r="A2694" s="1">
        <v>882201</v>
      </c>
      <c r="C2694" t="s">
        <v>5906</v>
      </c>
      <c r="D2694" t="s">
        <v>5454</v>
      </c>
      <c r="E2694" s="3">
        <v>8500</v>
      </c>
      <c r="F2694" s="2">
        <v>41907</v>
      </c>
      <c r="G2694" t="s">
        <v>383</v>
      </c>
    </row>
    <row r="2695" spans="1:9" x14ac:dyDescent="0.25">
      <c r="A2695" s="1">
        <v>854850</v>
      </c>
      <c r="C2695" t="s">
        <v>5230</v>
      </c>
      <c r="D2695" t="s">
        <v>5231</v>
      </c>
      <c r="E2695" s="3">
        <v>11500</v>
      </c>
      <c r="F2695" s="2">
        <v>40634</v>
      </c>
      <c r="G2695" t="s">
        <v>23</v>
      </c>
    </row>
    <row r="2696" spans="1:9" x14ac:dyDescent="0.25">
      <c r="A2696" s="1">
        <v>618611</v>
      </c>
      <c r="C2696" t="s">
        <v>1167</v>
      </c>
      <c r="D2696" t="s">
        <v>1158</v>
      </c>
      <c r="E2696" s="3">
        <v>6400</v>
      </c>
      <c r="F2696" s="2">
        <v>41518</v>
      </c>
      <c r="G2696" t="s">
        <v>4</v>
      </c>
    </row>
    <row r="2697" spans="1:9" x14ac:dyDescent="0.25">
      <c r="A2697" s="1">
        <v>911008</v>
      </c>
      <c r="C2697" t="s">
        <v>6867</v>
      </c>
      <c r="D2697" t="s">
        <v>6866</v>
      </c>
      <c r="E2697" s="3">
        <v>4800</v>
      </c>
      <c r="F2697" s="2">
        <v>42095</v>
      </c>
      <c r="G2697" t="s">
        <v>58</v>
      </c>
    </row>
    <row r="2698" spans="1:9" x14ac:dyDescent="0.25">
      <c r="A2698" s="1">
        <v>840044</v>
      </c>
      <c r="C2698" t="s">
        <v>4826</v>
      </c>
      <c r="D2698" t="s">
        <v>1198</v>
      </c>
      <c r="E2698" s="3">
        <v>6500</v>
      </c>
      <c r="F2698" s="2">
        <v>40686</v>
      </c>
      <c r="G2698" t="s">
        <v>4</v>
      </c>
    </row>
    <row r="2699" spans="1:9" x14ac:dyDescent="0.25">
      <c r="A2699" s="1">
        <v>836109</v>
      </c>
      <c r="C2699" t="s">
        <v>4736</v>
      </c>
      <c r="D2699" t="s">
        <v>4737</v>
      </c>
      <c r="E2699" s="3">
        <v>1200</v>
      </c>
      <c r="F2699" s="2">
        <v>40634</v>
      </c>
      <c r="G2699" t="s">
        <v>23</v>
      </c>
    </row>
    <row r="2700" spans="1:9" x14ac:dyDescent="0.25">
      <c r="A2700" s="1">
        <v>836140</v>
      </c>
      <c r="C2700" t="s">
        <v>4741</v>
      </c>
      <c r="D2700" t="s">
        <v>1219</v>
      </c>
      <c r="E2700" s="3">
        <v>990</v>
      </c>
      <c r="F2700" s="2">
        <v>41852</v>
      </c>
      <c r="G2700" t="s">
        <v>21</v>
      </c>
    </row>
    <row r="2701" spans="1:9" x14ac:dyDescent="0.25">
      <c r="A2701" s="1">
        <v>872394</v>
      </c>
      <c r="C2701" t="s">
        <v>5649</v>
      </c>
      <c r="D2701" t="s">
        <v>5650</v>
      </c>
      <c r="E2701" s="3">
        <v>1250</v>
      </c>
      <c r="F2701" s="2">
        <v>42531</v>
      </c>
      <c r="G2701" t="s">
        <v>481</v>
      </c>
    </row>
    <row r="2702" spans="1:9" x14ac:dyDescent="0.25">
      <c r="A2702" s="1">
        <v>904062</v>
      </c>
      <c r="C2702" t="s">
        <v>6598</v>
      </c>
      <c r="D2702" t="s">
        <v>6597</v>
      </c>
      <c r="E2702" s="3">
        <v>9900</v>
      </c>
      <c r="F2702" s="2">
        <v>42887</v>
      </c>
      <c r="G2702" t="s">
        <v>872</v>
      </c>
    </row>
    <row r="2703" spans="1:9" x14ac:dyDescent="0.25">
      <c r="A2703" s="1">
        <v>612351</v>
      </c>
      <c r="C2703" t="s">
        <v>619</v>
      </c>
      <c r="D2703" t="s">
        <v>613</v>
      </c>
      <c r="E2703" s="3">
        <v>4050</v>
      </c>
      <c r="F2703" s="2">
        <v>39539</v>
      </c>
      <c r="G2703" t="s">
        <v>494</v>
      </c>
    </row>
    <row r="2704" spans="1:9" x14ac:dyDescent="0.25">
      <c r="A2704" s="1">
        <v>653236</v>
      </c>
      <c r="C2704" t="s">
        <v>2572</v>
      </c>
      <c r="D2704" t="s">
        <v>1768</v>
      </c>
      <c r="E2704" s="3">
        <v>7600</v>
      </c>
      <c r="F2704" s="2">
        <v>38443</v>
      </c>
      <c r="G2704" t="s">
        <v>202</v>
      </c>
    </row>
    <row r="2705" spans="1:7" x14ac:dyDescent="0.25">
      <c r="A2705" s="1">
        <v>620053</v>
      </c>
      <c r="C2705" t="s">
        <v>1276</v>
      </c>
      <c r="D2705" t="s">
        <v>1262</v>
      </c>
      <c r="E2705" s="3">
        <v>9400</v>
      </c>
      <c r="F2705" s="2">
        <v>41365</v>
      </c>
      <c r="G2705" t="s">
        <v>4</v>
      </c>
    </row>
    <row r="2706" spans="1:7" x14ac:dyDescent="0.25">
      <c r="A2706" s="1">
        <v>901279</v>
      </c>
      <c r="C2706" t="s">
        <v>6492</v>
      </c>
      <c r="D2706" t="s">
        <v>469</v>
      </c>
      <c r="E2706" s="3">
        <v>10000</v>
      </c>
      <c r="F2706" s="2">
        <v>42795</v>
      </c>
      <c r="G2706" t="s">
        <v>1758</v>
      </c>
    </row>
    <row r="2707" spans="1:7" x14ac:dyDescent="0.25">
      <c r="A2707" s="1">
        <v>858388</v>
      </c>
      <c r="C2707" t="s">
        <v>5323</v>
      </c>
      <c r="D2707" t="s">
        <v>120</v>
      </c>
      <c r="E2707" s="3">
        <v>1225</v>
      </c>
      <c r="F2707" s="2">
        <v>41000</v>
      </c>
      <c r="G2707" t="s">
        <v>219</v>
      </c>
    </row>
    <row r="2708" spans="1:7" x14ac:dyDescent="0.25">
      <c r="A2708" s="1">
        <v>709091</v>
      </c>
      <c r="C2708" t="s">
        <v>3278</v>
      </c>
      <c r="D2708" t="s">
        <v>1693</v>
      </c>
      <c r="E2708" s="3">
        <v>3350</v>
      </c>
      <c r="F2708" s="2">
        <v>38443</v>
      </c>
      <c r="G2708" t="s">
        <v>4</v>
      </c>
    </row>
    <row r="2709" spans="1:7" x14ac:dyDescent="0.25">
      <c r="A2709" s="1">
        <v>613036</v>
      </c>
      <c r="C2709" t="s">
        <v>676</v>
      </c>
      <c r="D2709" t="s">
        <v>677</v>
      </c>
      <c r="E2709" s="3">
        <v>7800</v>
      </c>
      <c r="F2709" s="2">
        <v>38443</v>
      </c>
      <c r="G2709" t="s">
        <v>23</v>
      </c>
    </row>
    <row r="2710" spans="1:7" x14ac:dyDescent="0.25">
      <c r="A2710" s="1">
        <v>632780</v>
      </c>
      <c r="C2710" t="s">
        <v>2334</v>
      </c>
      <c r="D2710" t="s">
        <v>2331</v>
      </c>
      <c r="E2710" s="3">
        <v>5500</v>
      </c>
      <c r="F2710" s="2">
        <v>38443</v>
      </c>
      <c r="G2710" t="s">
        <v>4</v>
      </c>
    </row>
    <row r="2711" spans="1:7" x14ac:dyDescent="0.25">
      <c r="A2711" s="1">
        <v>707211</v>
      </c>
      <c r="C2711" t="s">
        <v>3260</v>
      </c>
      <c r="D2711" t="s">
        <v>3261</v>
      </c>
      <c r="E2711" s="3">
        <v>4850</v>
      </c>
      <c r="F2711" s="2">
        <v>43191</v>
      </c>
      <c r="G2711" t="s">
        <v>23</v>
      </c>
    </row>
    <row r="2712" spans="1:7" x14ac:dyDescent="0.25">
      <c r="A2712" s="1">
        <v>882948</v>
      </c>
      <c r="C2712" t="s">
        <v>5928</v>
      </c>
      <c r="D2712" t="s">
        <v>5929</v>
      </c>
      <c r="E2712" s="3">
        <v>5300</v>
      </c>
      <c r="F2712" s="2">
        <v>42856</v>
      </c>
      <c r="G2712" t="s">
        <v>23</v>
      </c>
    </row>
    <row r="2713" spans="1:7" x14ac:dyDescent="0.25">
      <c r="A2713" s="1">
        <v>611450</v>
      </c>
      <c r="C2713" t="s">
        <v>524</v>
      </c>
      <c r="D2713" t="s">
        <v>460</v>
      </c>
      <c r="E2713" s="3">
        <v>9200</v>
      </c>
      <c r="F2713" s="2">
        <v>41603</v>
      </c>
      <c r="G2713" t="s">
        <v>4</v>
      </c>
    </row>
    <row r="2714" spans="1:7" x14ac:dyDescent="0.25">
      <c r="A2714" s="1">
        <v>621896</v>
      </c>
      <c r="C2714" t="s">
        <v>1431</v>
      </c>
      <c r="D2714" t="s">
        <v>1379</v>
      </c>
      <c r="E2714" s="3">
        <v>11750</v>
      </c>
      <c r="F2714" s="2">
        <v>42692</v>
      </c>
      <c r="G2714" t="s">
        <v>4</v>
      </c>
    </row>
    <row r="2715" spans="1:7" x14ac:dyDescent="0.25">
      <c r="A2715" s="1">
        <v>806431</v>
      </c>
      <c r="C2715" t="s">
        <v>4128</v>
      </c>
      <c r="D2715" t="s">
        <v>1278</v>
      </c>
      <c r="E2715" s="3">
        <v>29000</v>
      </c>
      <c r="F2715" s="2">
        <v>43556</v>
      </c>
      <c r="G2715" t="s">
        <v>383</v>
      </c>
    </row>
    <row r="2716" spans="1:7" x14ac:dyDescent="0.25">
      <c r="A2716" s="1">
        <v>823680</v>
      </c>
      <c r="C2716" t="s">
        <v>4542</v>
      </c>
      <c r="D2716" t="s">
        <v>4543</v>
      </c>
      <c r="E2716" s="3">
        <v>5500</v>
      </c>
      <c r="F2716" s="2">
        <v>39539</v>
      </c>
      <c r="G2716" t="s">
        <v>23</v>
      </c>
    </row>
    <row r="2717" spans="1:7" x14ac:dyDescent="0.25">
      <c r="A2717" s="1">
        <v>612588</v>
      </c>
      <c r="C2717" t="s">
        <v>656</v>
      </c>
      <c r="D2717" t="s">
        <v>648</v>
      </c>
      <c r="E2717" s="3">
        <v>880</v>
      </c>
      <c r="F2717" s="2">
        <v>38443</v>
      </c>
      <c r="G2717" t="s">
        <v>23</v>
      </c>
    </row>
    <row r="2718" spans="1:7" x14ac:dyDescent="0.25">
      <c r="A2718" s="1">
        <v>672811</v>
      </c>
      <c r="C2718" t="s">
        <v>2767</v>
      </c>
      <c r="D2718" t="s">
        <v>1469</v>
      </c>
      <c r="E2718" s="3">
        <v>9100</v>
      </c>
      <c r="F2718" s="2">
        <v>43574</v>
      </c>
      <c r="G2718" t="s">
        <v>4</v>
      </c>
    </row>
    <row r="2719" spans="1:7" x14ac:dyDescent="0.25">
      <c r="A2719" s="1">
        <v>829856</v>
      </c>
      <c r="C2719" t="s">
        <v>4615</v>
      </c>
      <c r="D2719" t="s">
        <v>2165</v>
      </c>
      <c r="E2719" s="3">
        <v>10500</v>
      </c>
      <c r="F2719" s="2">
        <v>39539</v>
      </c>
      <c r="G2719" t="s">
        <v>383</v>
      </c>
    </row>
    <row r="2720" spans="1:7" x14ac:dyDescent="0.25">
      <c r="A2720" s="1">
        <v>737111</v>
      </c>
      <c r="C2720" t="s">
        <v>3807</v>
      </c>
      <c r="D2720" t="s">
        <v>3805</v>
      </c>
      <c r="E2720" s="3">
        <v>12250</v>
      </c>
      <c r="F2720" s="2">
        <v>37517</v>
      </c>
      <c r="G2720" t="s">
        <v>383</v>
      </c>
    </row>
    <row r="2721" spans="1:7" x14ac:dyDescent="0.25">
      <c r="A2721" s="1">
        <v>705522</v>
      </c>
      <c r="C2721" t="s">
        <v>3238</v>
      </c>
      <c r="D2721" t="s">
        <v>2755</v>
      </c>
      <c r="E2721" s="3">
        <v>3250</v>
      </c>
      <c r="F2721" s="2">
        <v>38443</v>
      </c>
      <c r="G2721" t="s">
        <v>66</v>
      </c>
    </row>
    <row r="2722" spans="1:7" x14ac:dyDescent="0.25">
      <c r="A2722" s="1">
        <v>840477</v>
      </c>
      <c r="C2722" t="s">
        <v>4838</v>
      </c>
      <c r="D2722" t="s">
        <v>4659</v>
      </c>
      <c r="E2722" s="3">
        <v>2100</v>
      </c>
      <c r="F2722" s="2">
        <v>40057</v>
      </c>
      <c r="G2722" t="s">
        <v>3154</v>
      </c>
    </row>
    <row r="2723" spans="1:7" x14ac:dyDescent="0.25">
      <c r="A2723" s="1">
        <v>884570</v>
      </c>
      <c r="C2723" t="s">
        <v>5973</v>
      </c>
      <c r="D2723" t="s">
        <v>1814</v>
      </c>
      <c r="E2723" s="3">
        <v>8800</v>
      </c>
      <c r="F2723" s="2">
        <v>42186</v>
      </c>
      <c r="G2723" t="s">
        <v>4</v>
      </c>
    </row>
    <row r="2724" spans="1:7" x14ac:dyDescent="0.25">
      <c r="A2724" s="1">
        <v>873060</v>
      </c>
      <c r="C2724" t="s">
        <v>5679</v>
      </c>
      <c r="D2724" t="s">
        <v>3045</v>
      </c>
      <c r="E2724" s="3">
        <v>8100</v>
      </c>
      <c r="F2724" s="2">
        <v>41365</v>
      </c>
      <c r="G2724" t="s">
        <v>23</v>
      </c>
    </row>
    <row r="2725" spans="1:7" x14ac:dyDescent="0.25">
      <c r="A2725" s="1">
        <v>612168</v>
      </c>
      <c r="C2725" t="s">
        <v>591</v>
      </c>
      <c r="D2725" t="s">
        <v>592</v>
      </c>
      <c r="E2725" s="3">
        <v>5600</v>
      </c>
      <c r="F2725" s="2">
        <v>41328</v>
      </c>
      <c r="G2725" t="s">
        <v>23</v>
      </c>
    </row>
    <row r="2726" spans="1:7" x14ac:dyDescent="0.25">
      <c r="A2726" s="1">
        <v>865063</v>
      </c>
      <c r="C2726" t="s">
        <v>5414</v>
      </c>
      <c r="D2726" t="s">
        <v>592</v>
      </c>
      <c r="E2726" s="3">
        <v>15000</v>
      </c>
      <c r="F2726" s="2">
        <v>41328</v>
      </c>
      <c r="G2726" t="s">
        <v>3154</v>
      </c>
    </row>
    <row r="2727" spans="1:7" x14ac:dyDescent="0.25">
      <c r="A2727" s="1">
        <v>640857</v>
      </c>
      <c r="C2727" t="s">
        <v>2435</v>
      </c>
      <c r="D2727" t="s">
        <v>2428</v>
      </c>
      <c r="E2727" s="3">
        <v>12750</v>
      </c>
      <c r="F2727" s="2">
        <v>43119</v>
      </c>
      <c r="G2727" t="s">
        <v>4</v>
      </c>
    </row>
    <row r="2728" spans="1:7" x14ac:dyDescent="0.25">
      <c r="A2728" s="1">
        <v>619216</v>
      </c>
      <c r="C2728" t="s">
        <v>1213</v>
      </c>
      <c r="D2728" t="s">
        <v>1214</v>
      </c>
      <c r="E2728" s="3">
        <v>8800</v>
      </c>
      <c r="F2728" s="2">
        <v>42430</v>
      </c>
      <c r="G2728" t="s">
        <v>4</v>
      </c>
    </row>
    <row r="2729" spans="1:7" x14ac:dyDescent="0.25">
      <c r="A2729" s="1">
        <v>626006</v>
      </c>
      <c r="C2729" t="s">
        <v>1783</v>
      </c>
      <c r="D2729" t="s">
        <v>1773</v>
      </c>
      <c r="E2729" s="3">
        <v>7500</v>
      </c>
      <c r="F2729" s="2">
        <v>39539</v>
      </c>
      <c r="G2729" t="s">
        <v>4</v>
      </c>
    </row>
    <row r="2730" spans="1:7" x14ac:dyDescent="0.25">
      <c r="A2730" s="1">
        <v>624099</v>
      </c>
      <c r="C2730" t="s">
        <v>1600</v>
      </c>
      <c r="D2730" t="s">
        <v>1601</v>
      </c>
      <c r="E2730" s="3">
        <v>6600</v>
      </c>
      <c r="F2730" s="2">
        <v>38923</v>
      </c>
      <c r="G2730" t="s">
        <v>4</v>
      </c>
    </row>
    <row r="2731" spans="1:7" x14ac:dyDescent="0.25">
      <c r="A2731" s="1">
        <v>694575</v>
      </c>
      <c r="C2731" t="s">
        <v>3027</v>
      </c>
      <c r="D2731" t="s">
        <v>2349</v>
      </c>
      <c r="E2731" s="3">
        <v>8100</v>
      </c>
      <c r="F2731" s="2">
        <v>43469</v>
      </c>
      <c r="G2731" t="s">
        <v>55</v>
      </c>
    </row>
    <row r="2732" spans="1:7" x14ac:dyDescent="0.25">
      <c r="A2732" s="1">
        <v>688879</v>
      </c>
      <c r="C2732" t="s">
        <v>2943</v>
      </c>
      <c r="D2732" t="s">
        <v>2944</v>
      </c>
      <c r="E2732" s="3">
        <v>13500</v>
      </c>
      <c r="F2732" s="2">
        <v>43276</v>
      </c>
      <c r="G2732" t="s">
        <v>66</v>
      </c>
    </row>
    <row r="2733" spans="1:7" x14ac:dyDescent="0.25">
      <c r="A2733" s="1">
        <v>872877</v>
      </c>
      <c r="C2733" t="s">
        <v>5670</v>
      </c>
      <c r="D2733" t="s">
        <v>2033</v>
      </c>
      <c r="E2733" s="3">
        <v>7800</v>
      </c>
      <c r="F2733" s="2">
        <v>42644</v>
      </c>
      <c r="G2733" t="s">
        <v>4</v>
      </c>
    </row>
    <row r="2734" spans="1:7" x14ac:dyDescent="0.25">
      <c r="A2734" s="1">
        <v>937599</v>
      </c>
      <c r="C2734" t="s">
        <v>7389</v>
      </c>
      <c r="D2734" t="s">
        <v>7237</v>
      </c>
      <c r="E2734" s="3">
        <v>3200</v>
      </c>
      <c r="F2734" s="2">
        <v>43647</v>
      </c>
      <c r="G2734" t="s">
        <v>58</v>
      </c>
    </row>
    <row r="2735" spans="1:7" x14ac:dyDescent="0.25">
      <c r="A2735" s="1">
        <v>618202</v>
      </c>
      <c r="C2735" t="s">
        <v>1140</v>
      </c>
      <c r="D2735" t="s">
        <v>19</v>
      </c>
      <c r="E2735" s="3">
        <v>8600</v>
      </c>
      <c r="F2735" s="2">
        <v>39692</v>
      </c>
      <c r="G2735" t="s">
        <v>4</v>
      </c>
    </row>
    <row r="2736" spans="1:7" x14ac:dyDescent="0.25">
      <c r="A2736" s="1">
        <v>846054</v>
      </c>
      <c r="C2736" t="s">
        <v>5037</v>
      </c>
      <c r="D2736" t="s">
        <v>1198</v>
      </c>
      <c r="E2736" s="3">
        <v>9200</v>
      </c>
      <c r="F2736" s="2">
        <v>40483</v>
      </c>
      <c r="G2736" t="s">
        <v>4</v>
      </c>
    </row>
    <row r="2737" spans="1:9" x14ac:dyDescent="0.25">
      <c r="A2737" s="1">
        <v>661665</v>
      </c>
      <c r="C2737" t="s">
        <v>2667</v>
      </c>
      <c r="D2737" t="s">
        <v>2668</v>
      </c>
      <c r="E2737" s="3">
        <v>500</v>
      </c>
      <c r="F2737" s="2">
        <v>38443</v>
      </c>
      <c r="G2737" t="s">
        <v>219</v>
      </c>
    </row>
    <row r="2738" spans="1:9" x14ac:dyDescent="0.25">
      <c r="A2738" s="1">
        <v>830036</v>
      </c>
      <c r="C2738" t="s">
        <v>4619</v>
      </c>
      <c r="D2738" t="s">
        <v>2027</v>
      </c>
      <c r="E2738" s="3">
        <v>1525</v>
      </c>
      <c r="F2738" s="2">
        <v>42826</v>
      </c>
      <c r="G2738" t="s">
        <v>4</v>
      </c>
    </row>
    <row r="2739" spans="1:9" x14ac:dyDescent="0.25">
      <c r="A2739" s="1">
        <v>619001</v>
      </c>
      <c r="C2739" t="s">
        <v>1196</v>
      </c>
      <c r="D2739" t="s">
        <v>1178</v>
      </c>
      <c r="E2739" s="3">
        <v>4400</v>
      </c>
      <c r="F2739" s="2">
        <v>40577</v>
      </c>
      <c r="G2739" t="s">
        <v>4</v>
      </c>
    </row>
    <row r="2740" spans="1:9" x14ac:dyDescent="0.25">
      <c r="A2740" s="1">
        <v>813552</v>
      </c>
      <c r="C2740" t="s">
        <v>4280</v>
      </c>
      <c r="D2740" t="s">
        <v>1229</v>
      </c>
      <c r="E2740" s="3">
        <v>10000</v>
      </c>
      <c r="F2740" s="2">
        <v>40169</v>
      </c>
      <c r="G2740" t="s">
        <v>202</v>
      </c>
    </row>
    <row r="2741" spans="1:9" x14ac:dyDescent="0.25">
      <c r="A2741" s="1">
        <v>616751</v>
      </c>
      <c r="C2741" t="s">
        <v>971</v>
      </c>
      <c r="D2741" t="s">
        <v>972</v>
      </c>
      <c r="E2741" s="3">
        <v>6500</v>
      </c>
      <c r="F2741" s="2">
        <v>38443</v>
      </c>
      <c r="G2741" t="s">
        <v>23</v>
      </c>
    </row>
    <row r="2742" spans="1:9" x14ac:dyDescent="0.25">
      <c r="A2742" s="1">
        <v>876308</v>
      </c>
      <c r="C2742" t="s">
        <v>5741</v>
      </c>
      <c r="D2742" t="s">
        <v>3686</v>
      </c>
      <c r="E2742" s="3">
        <v>6500</v>
      </c>
      <c r="F2742" s="2">
        <v>40269</v>
      </c>
      <c r="G2742" t="s">
        <v>23</v>
      </c>
    </row>
    <row r="2743" spans="1:9" x14ac:dyDescent="0.25">
      <c r="A2743" s="1">
        <v>820645</v>
      </c>
      <c r="C2743" t="s">
        <v>4469</v>
      </c>
      <c r="D2743" t="s">
        <v>2503</v>
      </c>
      <c r="E2743" s="3">
        <v>2075</v>
      </c>
      <c r="F2743" s="2">
        <v>39539</v>
      </c>
      <c r="G2743" t="s">
        <v>494</v>
      </c>
    </row>
    <row r="2744" spans="1:9" x14ac:dyDescent="0.25">
      <c r="A2744" s="1">
        <v>817942</v>
      </c>
      <c r="C2744" t="s">
        <v>4426</v>
      </c>
      <c r="D2744" t="s">
        <v>1503</v>
      </c>
      <c r="E2744" s="3">
        <v>14500</v>
      </c>
      <c r="F2744" s="2">
        <v>42566</v>
      </c>
      <c r="G2744" t="s">
        <v>4</v>
      </c>
    </row>
    <row r="2745" spans="1:9" x14ac:dyDescent="0.25">
      <c r="A2745" s="1">
        <v>645807</v>
      </c>
      <c r="C2745" t="s">
        <v>2460</v>
      </c>
      <c r="D2745" t="s">
        <v>1503</v>
      </c>
      <c r="E2745" s="3">
        <v>5000</v>
      </c>
      <c r="F2745" s="2">
        <v>40452</v>
      </c>
      <c r="G2745" t="s">
        <v>4</v>
      </c>
    </row>
    <row r="2746" spans="1:9" x14ac:dyDescent="0.25">
      <c r="A2746" s="1">
        <v>732547</v>
      </c>
      <c r="C2746" t="s">
        <v>3683</v>
      </c>
      <c r="D2746" t="s">
        <v>119</v>
      </c>
      <c r="E2746" s="3">
        <v>10000</v>
      </c>
      <c r="F2746" s="2">
        <v>43141</v>
      </c>
      <c r="G2746" t="s">
        <v>21</v>
      </c>
    </row>
    <row r="2747" spans="1:9" x14ac:dyDescent="0.25">
      <c r="A2747" s="1">
        <v>843245</v>
      </c>
      <c r="C2747" t="s">
        <v>4945</v>
      </c>
      <c r="D2747" t="s">
        <v>4946</v>
      </c>
      <c r="E2747" s="3">
        <v>2600</v>
      </c>
      <c r="F2747" s="2">
        <v>40269</v>
      </c>
      <c r="G2747" t="s">
        <v>3154</v>
      </c>
    </row>
    <row r="2748" spans="1:9" x14ac:dyDescent="0.25">
      <c r="A2748" s="1">
        <v>625296</v>
      </c>
      <c r="C2748" t="s">
        <v>1727</v>
      </c>
      <c r="D2748" t="s">
        <v>1728</v>
      </c>
      <c r="E2748" s="3">
        <v>11000</v>
      </c>
      <c r="F2748" s="2">
        <v>42793</v>
      </c>
      <c r="G2748" t="s">
        <v>4</v>
      </c>
    </row>
    <row r="2749" spans="1:9" x14ac:dyDescent="0.25">
      <c r="A2749" s="1">
        <v>900428</v>
      </c>
      <c r="C2749" t="s">
        <v>6476</v>
      </c>
      <c r="D2749" t="s">
        <v>6474</v>
      </c>
      <c r="E2749" s="3">
        <v>1075</v>
      </c>
      <c r="F2749" s="2">
        <v>42760</v>
      </c>
      <c r="G2749" t="s">
        <v>5373</v>
      </c>
      <c r="H2749" t="s">
        <v>7471</v>
      </c>
      <c r="I2749" t="s">
        <v>7469</v>
      </c>
    </row>
    <row r="2750" spans="1:9" x14ac:dyDescent="0.25">
      <c r="A2750" s="1">
        <v>670075</v>
      </c>
      <c r="C2750" t="s">
        <v>2731</v>
      </c>
      <c r="D2750" t="s">
        <v>935</v>
      </c>
      <c r="E2750" s="3">
        <v>15500</v>
      </c>
      <c r="F2750" s="2">
        <v>38443</v>
      </c>
      <c r="G2750" t="s">
        <v>4</v>
      </c>
    </row>
    <row r="2751" spans="1:9" x14ac:dyDescent="0.25">
      <c r="A2751" s="1">
        <v>721437</v>
      </c>
      <c r="C2751" t="s">
        <v>3497</v>
      </c>
      <c r="D2751" t="s">
        <v>3498</v>
      </c>
      <c r="E2751" s="3">
        <v>4300</v>
      </c>
      <c r="F2751" s="2">
        <v>38443</v>
      </c>
      <c r="G2751" t="s">
        <v>231</v>
      </c>
    </row>
    <row r="2752" spans="1:9" x14ac:dyDescent="0.25">
      <c r="A2752" s="1">
        <v>618326</v>
      </c>
      <c r="C2752" t="s">
        <v>1148</v>
      </c>
      <c r="D2752" t="s">
        <v>1118</v>
      </c>
      <c r="E2752" s="3">
        <v>6000</v>
      </c>
      <c r="F2752" s="2">
        <v>40634</v>
      </c>
      <c r="G2752" t="s">
        <v>4</v>
      </c>
    </row>
    <row r="2753" spans="1:8" x14ac:dyDescent="0.25">
      <c r="A2753" s="1">
        <v>616671</v>
      </c>
      <c r="C2753" t="s">
        <v>966</v>
      </c>
      <c r="D2753" t="s">
        <v>967</v>
      </c>
      <c r="E2753" s="3">
        <v>7800</v>
      </c>
      <c r="F2753" s="2">
        <v>40603</v>
      </c>
      <c r="G2753" t="s">
        <v>231</v>
      </c>
    </row>
    <row r="2754" spans="1:8" x14ac:dyDescent="0.25">
      <c r="A2754" s="1">
        <v>611712</v>
      </c>
      <c r="C2754" t="s">
        <v>545</v>
      </c>
      <c r="D2754" t="s">
        <v>546</v>
      </c>
      <c r="E2754" s="3">
        <v>12250</v>
      </c>
      <c r="F2754" s="2">
        <v>38443</v>
      </c>
      <c r="G2754" t="s">
        <v>4</v>
      </c>
    </row>
    <row r="2755" spans="1:8" x14ac:dyDescent="0.25">
      <c r="A2755" s="1">
        <v>934658</v>
      </c>
      <c r="C2755" t="s">
        <v>7262</v>
      </c>
      <c r="D2755" t="s">
        <v>7263</v>
      </c>
      <c r="E2755" s="3">
        <v>5800</v>
      </c>
      <c r="F2755" s="2">
        <v>43462</v>
      </c>
      <c r="G2755" t="s">
        <v>7261</v>
      </c>
    </row>
    <row r="2756" spans="1:8" x14ac:dyDescent="0.25">
      <c r="A2756" s="1">
        <v>858090</v>
      </c>
      <c r="C2756" t="s">
        <v>5316</v>
      </c>
      <c r="D2756" t="s">
        <v>2143</v>
      </c>
      <c r="E2756" s="3">
        <v>3800</v>
      </c>
      <c r="F2756" s="2">
        <v>42917</v>
      </c>
      <c r="G2756" t="s">
        <v>66</v>
      </c>
    </row>
    <row r="2757" spans="1:8" x14ac:dyDescent="0.25">
      <c r="A2757" s="1">
        <v>815549</v>
      </c>
      <c r="C2757" t="s">
        <v>4334</v>
      </c>
      <c r="D2757" t="s">
        <v>1632</v>
      </c>
      <c r="E2757" s="3">
        <v>9600</v>
      </c>
      <c r="F2757" s="2">
        <v>41730</v>
      </c>
      <c r="G2757" t="s">
        <v>589</v>
      </c>
    </row>
    <row r="2758" spans="1:8" x14ac:dyDescent="0.25">
      <c r="A2758" s="1">
        <v>866920</v>
      </c>
      <c r="C2758" t="s">
        <v>5466</v>
      </c>
      <c r="D2758" t="s">
        <v>1262</v>
      </c>
      <c r="E2758" s="3">
        <v>17000</v>
      </c>
      <c r="F2758" s="2">
        <v>42826</v>
      </c>
      <c r="G2758" t="s">
        <v>4</v>
      </c>
    </row>
    <row r="2759" spans="1:8" x14ac:dyDescent="0.25">
      <c r="A2759" s="1">
        <v>750118</v>
      </c>
      <c r="C2759" t="s">
        <v>4008</v>
      </c>
      <c r="D2759" t="s">
        <v>3334</v>
      </c>
      <c r="E2759" s="3">
        <v>680</v>
      </c>
      <c r="F2759" s="2">
        <v>38443</v>
      </c>
      <c r="G2759" t="s">
        <v>219</v>
      </c>
    </row>
    <row r="2760" spans="1:8" x14ac:dyDescent="0.25">
      <c r="A2760" s="1">
        <v>856714</v>
      </c>
      <c r="C2760" t="s">
        <v>5287</v>
      </c>
      <c r="D2760" t="s">
        <v>2835</v>
      </c>
      <c r="E2760" s="3">
        <v>3950</v>
      </c>
      <c r="F2760" s="2">
        <v>41548</v>
      </c>
      <c r="G2760" t="s">
        <v>66</v>
      </c>
    </row>
    <row r="2761" spans="1:8" x14ac:dyDescent="0.25">
      <c r="A2761" s="1">
        <v>617629</v>
      </c>
      <c r="C2761" t="s">
        <v>1064</v>
      </c>
      <c r="D2761" t="s">
        <v>1046</v>
      </c>
      <c r="E2761" s="3">
        <v>8000</v>
      </c>
      <c r="F2761" s="2">
        <v>43353</v>
      </c>
      <c r="G2761" t="s">
        <v>66</v>
      </c>
    </row>
    <row r="2762" spans="1:8" x14ac:dyDescent="0.25">
      <c r="A2762" s="1">
        <v>869572</v>
      </c>
      <c r="C2762" t="s">
        <v>5544</v>
      </c>
      <c r="D2762" t="s">
        <v>5545</v>
      </c>
      <c r="E2762" s="3">
        <v>2700</v>
      </c>
      <c r="F2762" s="2">
        <v>41153</v>
      </c>
      <c r="G2762" t="s">
        <v>219</v>
      </c>
    </row>
    <row r="2763" spans="1:8" x14ac:dyDescent="0.25">
      <c r="A2763" s="1">
        <v>618746</v>
      </c>
      <c r="C2763" t="s">
        <v>1180</v>
      </c>
      <c r="D2763" t="s">
        <v>1162</v>
      </c>
      <c r="E2763" s="3">
        <v>7800</v>
      </c>
      <c r="F2763" s="2">
        <v>39814</v>
      </c>
      <c r="G2763" t="s">
        <v>4</v>
      </c>
    </row>
    <row r="2764" spans="1:8" x14ac:dyDescent="0.25">
      <c r="A2764" s="1">
        <v>724403</v>
      </c>
      <c r="C2764" t="s">
        <v>3538</v>
      </c>
      <c r="D2764" t="s">
        <v>3539</v>
      </c>
      <c r="E2764" s="3">
        <v>9800</v>
      </c>
      <c r="F2764" s="2">
        <v>40148</v>
      </c>
      <c r="G2764" t="s">
        <v>21</v>
      </c>
    </row>
    <row r="2765" spans="1:8" x14ac:dyDescent="0.25">
      <c r="A2765" s="1">
        <v>891767</v>
      </c>
      <c r="C2765" t="s">
        <v>6153</v>
      </c>
      <c r="D2765" t="s">
        <v>5581</v>
      </c>
      <c r="E2765" s="3">
        <v>11250</v>
      </c>
      <c r="F2765" s="2">
        <v>43739</v>
      </c>
      <c r="G2765" t="s">
        <v>494</v>
      </c>
      <c r="H2765" t="s">
        <v>7471</v>
      </c>
    </row>
    <row r="2766" spans="1:8" x14ac:dyDescent="0.25">
      <c r="A2766" s="1">
        <v>622571</v>
      </c>
      <c r="C2766" t="s">
        <v>1504</v>
      </c>
      <c r="D2766" t="s">
        <v>1503</v>
      </c>
      <c r="E2766" s="3">
        <v>5600</v>
      </c>
      <c r="F2766" s="2">
        <v>39412</v>
      </c>
      <c r="G2766" t="s">
        <v>4</v>
      </c>
    </row>
    <row r="2767" spans="1:8" x14ac:dyDescent="0.25">
      <c r="A2767" s="1">
        <v>620973</v>
      </c>
      <c r="C2767" t="s">
        <v>1351</v>
      </c>
      <c r="D2767" t="s">
        <v>1340</v>
      </c>
      <c r="E2767" s="3">
        <v>3150</v>
      </c>
      <c r="F2767" s="2">
        <v>38443</v>
      </c>
      <c r="G2767" t="s">
        <v>231</v>
      </c>
    </row>
    <row r="2768" spans="1:8" x14ac:dyDescent="0.25">
      <c r="A2768" s="1">
        <v>694439</v>
      </c>
      <c r="C2768" t="s">
        <v>3020</v>
      </c>
      <c r="D2768" t="s">
        <v>2497</v>
      </c>
      <c r="E2768" s="3">
        <v>5300</v>
      </c>
      <c r="F2768" s="2">
        <v>41052</v>
      </c>
      <c r="G2768" t="s">
        <v>66</v>
      </c>
    </row>
    <row r="2769" spans="1:8" x14ac:dyDescent="0.25">
      <c r="A2769" s="1">
        <v>622617</v>
      </c>
      <c r="C2769" t="s">
        <v>1510</v>
      </c>
      <c r="D2769" t="s">
        <v>1469</v>
      </c>
      <c r="E2769" s="3">
        <v>21000</v>
      </c>
      <c r="F2769" s="2">
        <v>42721</v>
      </c>
      <c r="G2769" t="s">
        <v>4</v>
      </c>
    </row>
    <row r="2770" spans="1:8" x14ac:dyDescent="0.25">
      <c r="A2770" s="1">
        <v>813160</v>
      </c>
      <c r="C2770" t="s">
        <v>4275</v>
      </c>
      <c r="D2770" t="s">
        <v>4276</v>
      </c>
      <c r="E2770" s="3">
        <v>3600</v>
      </c>
      <c r="F2770" s="2">
        <v>39173</v>
      </c>
      <c r="G2770" t="s">
        <v>3154</v>
      </c>
    </row>
    <row r="2771" spans="1:8" x14ac:dyDescent="0.25">
      <c r="A2771" s="1">
        <v>904075</v>
      </c>
      <c r="C2771" t="s">
        <v>6599</v>
      </c>
      <c r="D2771" t="s">
        <v>6597</v>
      </c>
      <c r="E2771" s="3">
        <v>5600</v>
      </c>
      <c r="F2771" s="2">
        <v>42750</v>
      </c>
      <c r="G2771" t="s">
        <v>872</v>
      </c>
    </row>
    <row r="2772" spans="1:8" x14ac:dyDescent="0.25">
      <c r="A2772" s="1">
        <v>873003</v>
      </c>
      <c r="C2772" t="s">
        <v>5676</v>
      </c>
      <c r="D2772" t="s">
        <v>5677</v>
      </c>
      <c r="E2772" s="3">
        <v>740</v>
      </c>
      <c r="F2772" s="2">
        <v>41365</v>
      </c>
      <c r="G2772" t="s">
        <v>481</v>
      </c>
    </row>
    <row r="2773" spans="1:8" x14ac:dyDescent="0.25">
      <c r="A2773" s="1">
        <v>641770</v>
      </c>
      <c r="C2773" t="s">
        <v>2449</v>
      </c>
      <c r="D2773" t="s">
        <v>2450</v>
      </c>
      <c r="E2773" s="3">
        <v>15000</v>
      </c>
      <c r="F2773" s="2">
        <v>43490</v>
      </c>
      <c r="G2773" t="s">
        <v>12</v>
      </c>
    </row>
    <row r="2774" spans="1:8" x14ac:dyDescent="0.25">
      <c r="A2774" s="1">
        <v>682008</v>
      </c>
      <c r="C2774" t="s">
        <v>2874</v>
      </c>
      <c r="D2774" t="s">
        <v>1110</v>
      </c>
      <c r="E2774" s="3">
        <v>18000</v>
      </c>
      <c r="F2774" s="2">
        <v>42968</v>
      </c>
      <c r="G2774" t="s">
        <v>646</v>
      </c>
    </row>
    <row r="2775" spans="1:8" x14ac:dyDescent="0.25">
      <c r="A2775" s="1">
        <v>872290</v>
      </c>
      <c r="C2775" t="s">
        <v>5642</v>
      </c>
      <c r="D2775" t="s">
        <v>5643</v>
      </c>
      <c r="E2775" s="3">
        <v>5900</v>
      </c>
      <c r="F2775" s="2">
        <v>41365</v>
      </c>
      <c r="G2775" t="s">
        <v>23</v>
      </c>
    </row>
    <row r="2776" spans="1:8" x14ac:dyDescent="0.25">
      <c r="A2776" s="1">
        <v>891691</v>
      </c>
      <c r="C2776" t="s">
        <v>6151</v>
      </c>
      <c r="D2776" t="s">
        <v>6152</v>
      </c>
      <c r="E2776" s="3">
        <v>1300</v>
      </c>
      <c r="F2776" s="2">
        <v>42415</v>
      </c>
      <c r="G2776" t="s">
        <v>231</v>
      </c>
    </row>
    <row r="2777" spans="1:8" x14ac:dyDescent="0.25">
      <c r="A2777" s="1">
        <v>699296</v>
      </c>
      <c r="C2777" t="s">
        <v>3105</v>
      </c>
      <c r="D2777" t="s">
        <v>1469</v>
      </c>
      <c r="E2777" s="3">
        <v>24500</v>
      </c>
      <c r="F2777" s="2">
        <v>41280</v>
      </c>
      <c r="G2777" t="s">
        <v>4</v>
      </c>
    </row>
    <row r="2778" spans="1:8" x14ac:dyDescent="0.25">
      <c r="A2778" s="1">
        <v>626186</v>
      </c>
      <c r="C2778" t="s">
        <v>1799</v>
      </c>
      <c r="D2778" t="s">
        <v>1731</v>
      </c>
      <c r="E2778" s="3">
        <v>10250</v>
      </c>
      <c r="F2778" s="2">
        <v>40588</v>
      </c>
      <c r="G2778" t="s">
        <v>4</v>
      </c>
    </row>
    <row r="2779" spans="1:8" x14ac:dyDescent="0.25">
      <c r="A2779" s="1">
        <v>732285</v>
      </c>
      <c r="C2779" t="s">
        <v>3677</v>
      </c>
      <c r="D2779" t="s">
        <v>1844</v>
      </c>
      <c r="E2779" s="3">
        <v>11750</v>
      </c>
      <c r="F2779" s="2">
        <v>41699</v>
      </c>
      <c r="G2779" t="s">
        <v>4</v>
      </c>
    </row>
    <row r="2780" spans="1:8" x14ac:dyDescent="0.25">
      <c r="A2780" s="1">
        <v>606804</v>
      </c>
      <c r="C2780" t="s">
        <v>56</v>
      </c>
      <c r="D2780" t="s">
        <v>57</v>
      </c>
      <c r="E2780" s="3">
        <v>5100</v>
      </c>
      <c r="F2780" s="2">
        <v>39692</v>
      </c>
      <c r="G2780" t="s">
        <v>55</v>
      </c>
    </row>
    <row r="2781" spans="1:8" x14ac:dyDescent="0.25">
      <c r="A2781" s="1">
        <v>686044</v>
      </c>
      <c r="C2781" t="s">
        <v>2905</v>
      </c>
      <c r="D2781" t="s">
        <v>521</v>
      </c>
      <c r="E2781" s="3">
        <v>3800</v>
      </c>
      <c r="F2781" s="2">
        <v>43191</v>
      </c>
      <c r="G2781" t="s">
        <v>182</v>
      </c>
    </row>
    <row r="2782" spans="1:8" x14ac:dyDescent="0.25">
      <c r="A2782" s="1">
        <v>686055</v>
      </c>
      <c r="C2782" t="s">
        <v>2906</v>
      </c>
      <c r="D2782" t="s">
        <v>521</v>
      </c>
      <c r="E2782" s="3">
        <v>3750</v>
      </c>
      <c r="F2782" s="2">
        <v>43800</v>
      </c>
      <c r="G2782" t="s">
        <v>182</v>
      </c>
      <c r="H2782" t="s">
        <v>7471</v>
      </c>
    </row>
    <row r="2783" spans="1:8" x14ac:dyDescent="0.25">
      <c r="A2783" s="1">
        <v>626346</v>
      </c>
      <c r="C2783" t="s">
        <v>1816</v>
      </c>
      <c r="D2783" t="s">
        <v>1814</v>
      </c>
      <c r="E2783" s="3">
        <v>6500</v>
      </c>
      <c r="F2783" s="2">
        <v>42910</v>
      </c>
      <c r="G2783" t="s">
        <v>4</v>
      </c>
    </row>
    <row r="2784" spans="1:8" x14ac:dyDescent="0.25">
      <c r="A2784" s="1">
        <v>829044</v>
      </c>
      <c r="C2784" t="s">
        <v>4602</v>
      </c>
      <c r="D2784" t="s">
        <v>1198</v>
      </c>
      <c r="E2784" s="3">
        <v>7000</v>
      </c>
      <c r="F2784" s="2">
        <v>43739</v>
      </c>
      <c r="G2784" t="s">
        <v>4</v>
      </c>
    </row>
    <row r="2785" spans="1:7" x14ac:dyDescent="0.25">
      <c r="A2785" s="1">
        <v>697518</v>
      </c>
      <c r="C2785" t="s">
        <v>3090</v>
      </c>
      <c r="D2785" t="s">
        <v>1820</v>
      </c>
      <c r="E2785" s="3">
        <v>4000</v>
      </c>
      <c r="F2785" s="2">
        <v>38443</v>
      </c>
      <c r="G2785" t="s">
        <v>21</v>
      </c>
    </row>
    <row r="2786" spans="1:7" x14ac:dyDescent="0.25">
      <c r="A2786" s="1">
        <v>909704</v>
      </c>
      <c r="C2786" t="s">
        <v>6780</v>
      </c>
      <c r="D2786" t="s">
        <v>835</v>
      </c>
      <c r="E2786" s="3">
        <v>10500</v>
      </c>
      <c r="F2786" s="2">
        <v>43191</v>
      </c>
      <c r="G2786" t="s">
        <v>6662</v>
      </c>
    </row>
    <row r="2787" spans="1:7" x14ac:dyDescent="0.25">
      <c r="A2787" s="1">
        <v>909717</v>
      </c>
      <c r="C2787" t="s">
        <v>6781</v>
      </c>
      <c r="D2787" t="s">
        <v>835</v>
      </c>
      <c r="E2787" s="3">
        <v>200</v>
      </c>
      <c r="F2787" s="2">
        <v>43556</v>
      </c>
      <c r="G2787" t="s">
        <v>6662</v>
      </c>
    </row>
    <row r="2788" spans="1:7" x14ac:dyDescent="0.25">
      <c r="A2788" s="1">
        <v>833190</v>
      </c>
      <c r="C2788" t="s">
        <v>4686</v>
      </c>
      <c r="D2788" t="s">
        <v>4681</v>
      </c>
      <c r="E2788" s="3">
        <v>5900</v>
      </c>
      <c r="F2788" s="2">
        <v>40299</v>
      </c>
      <c r="G2788" t="s">
        <v>21</v>
      </c>
    </row>
    <row r="2789" spans="1:7" x14ac:dyDescent="0.25">
      <c r="A2789" s="1">
        <v>689894</v>
      </c>
      <c r="C2789" t="s">
        <v>2948</v>
      </c>
      <c r="D2789" t="s">
        <v>2949</v>
      </c>
      <c r="E2789" s="3">
        <v>2500</v>
      </c>
      <c r="F2789" s="2">
        <v>38443</v>
      </c>
      <c r="G2789" t="s">
        <v>21</v>
      </c>
    </row>
    <row r="2790" spans="1:7" x14ac:dyDescent="0.25">
      <c r="A2790" s="1">
        <v>688653</v>
      </c>
      <c r="C2790" t="s">
        <v>2935</v>
      </c>
      <c r="D2790" t="s">
        <v>2936</v>
      </c>
      <c r="E2790" s="3">
        <v>7900</v>
      </c>
      <c r="F2790" s="2">
        <v>34790</v>
      </c>
      <c r="G2790" t="s">
        <v>219</v>
      </c>
    </row>
    <row r="2791" spans="1:7" x14ac:dyDescent="0.25">
      <c r="A2791" s="1">
        <v>608662</v>
      </c>
      <c r="C2791" t="s">
        <v>256</v>
      </c>
      <c r="D2791" t="s">
        <v>228</v>
      </c>
      <c r="E2791" s="3">
        <v>9900</v>
      </c>
      <c r="F2791" s="2">
        <v>40851</v>
      </c>
      <c r="G2791" t="s">
        <v>4</v>
      </c>
    </row>
    <row r="2792" spans="1:7" x14ac:dyDescent="0.25">
      <c r="A2792" s="1">
        <v>892551</v>
      </c>
      <c r="C2792" t="s">
        <v>6187</v>
      </c>
      <c r="D2792" t="s">
        <v>6188</v>
      </c>
      <c r="E2792" s="3">
        <v>1175</v>
      </c>
      <c r="F2792" s="2">
        <v>42095</v>
      </c>
      <c r="G2792" t="s">
        <v>4</v>
      </c>
    </row>
    <row r="2793" spans="1:7" x14ac:dyDescent="0.25">
      <c r="A2793" s="1">
        <v>724345</v>
      </c>
      <c r="C2793" t="s">
        <v>3535</v>
      </c>
      <c r="D2793" t="s">
        <v>2033</v>
      </c>
      <c r="E2793" s="3">
        <v>9900</v>
      </c>
      <c r="F2793" s="2">
        <v>42309</v>
      </c>
      <c r="G2793" t="s">
        <v>4</v>
      </c>
    </row>
    <row r="2794" spans="1:7" x14ac:dyDescent="0.25">
      <c r="A2794" s="1">
        <v>629594</v>
      </c>
      <c r="C2794" t="s">
        <v>2104</v>
      </c>
      <c r="D2794" t="s">
        <v>2033</v>
      </c>
      <c r="E2794" s="3">
        <v>6400</v>
      </c>
      <c r="F2794" s="2">
        <v>42430</v>
      </c>
      <c r="G2794" t="s">
        <v>4</v>
      </c>
    </row>
    <row r="2795" spans="1:7" x14ac:dyDescent="0.25">
      <c r="A2795" s="1">
        <v>832377</v>
      </c>
      <c r="C2795" t="s">
        <v>4658</v>
      </c>
      <c r="D2795" t="s">
        <v>4659</v>
      </c>
      <c r="E2795" s="3">
        <v>2325</v>
      </c>
      <c r="F2795" s="2">
        <v>40817</v>
      </c>
      <c r="G2795" t="s">
        <v>34</v>
      </c>
    </row>
    <row r="2796" spans="1:7" x14ac:dyDescent="0.25">
      <c r="A2796" s="1">
        <v>697416</v>
      </c>
      <c r="C2796" t="s">
        <v>3089</v>
      </c>
      <c r="D2796" t="s">
        <v>2085</v>
      </c>
      <c r="E2796" s="3">
        <v>2650</v>
      </c>
      <c r="F2796" s="2">
        <v>38808</v>
      </c>
      <c r="G2796" t="s">
        <v>23</v>
      </c>
    </row>
    <row r="2797" spans="1:7" x14ac:dyDescent="0.25">
      <c r="A2797" s="1">
        <v>620086</v>
      </c>
      <c r="C2797" t="s">
        <v>1279</v>
      </c>
      <c r="D2797" t="s">
        <v>1028</v>
      </c>
      <c r="E2797" s="3">
        <v>10000</v>
      </c>
      <c r="F2797" s="2">
        <v>41365</v>
      </c>
      <c r="G2797" t="s">
        <v>55</v>
      </c>
    </row>
    <row r="2798" spans="1:7" x14ac:dyDescent="0.25">
      <c r="A2798" s="1">
        <v>722781</v>
      </c>
      <c r="C2798" t="s">
        <v>3529</v>
      </c>
      <c r="D2798" t="s">
        <v>835</v>
      </c>
      <c r="E2798" s="3">
        <v>5600</v>
      </c>
      <c r="F2798" s="2">
        <v>42795</v>
      </c>
      <c r="G2798" t="s">
        <v>4</v>
      </c>
    </row>
    <row r="2799" spans="1:7" x14ac:dyDescent="0.25">
      <c r="A2799" s="1">
        <v>614880</v>
      </c>
      <c r="C2799" t="s">
        <v>834</v>
      </c>
      <c r="D2799" t="s">
        <v>835</v>
      </c>
      <c r="E2799" s="3">
        <v>13750</v>
      </c>
      <c r="F2799" s="2">
        <v>39740</v>
      </c>
      <c r="G2799" t="s">
        <v>4</v>
      </c>
    </row>
    <row r="2800" spans="1:7" x14ac:dyDescent="0.25">
      <c r="A2800" s="1">
        <v>846509</v>
      </c>
      <c r="C2800" t="s">
        <v>5051</v>
      </c>
      <c r="D2800" t="s">
        <v>5052</v>
      </c>
      <c r="E2800" s="3">
        <v>200</v>
      </c>
      <c r="F2800" s="2">
        <v>40421</v>
      </c>
      <c r="G2800" t="s">
        <v>21</v>
      </c>
    </row>
    <row r="2801" spans="1:8" x14ac:dyDescent="0.25">
      <c r="A2801" s="1">
        <v>607636</v>
      </c>
      <c r="C2801" t="s">
        <v>140</v>
      </c>
      <c r="D2801" t="s">
        <v>141</v>
      </c>
      <c r="E2801" s="3">
        <v>3900</v>
      </c>
      <c r="F2801" s="2">
        <v>41000</v>
      </c>
      <c r="G2801" t="s">
        <v>23</v>
      </c>
    </row>
    <row r="2802" spans="1:8" x14ac:dyDescent="0.25">
      <c r="A2802" s="1">
        <v>612884</v>
      </c>
      <c r="C2802" t="s">
        <v>674</v>
      </c>
      <c r="D2802" t="s">
        <v>675</v>
      </c>
      <c r="E2802" s="3">
        <v>34500</v>
      </c>
      <c r="F2802" s="2">
        <v>43556</v>
      </c>
      <c r="G2802" t="s">
        <v>12</v>
      </c>
    </row>
    <row r="2803" spans="1:8" x14ac:dyDescent="0.25">
      <c r="A2803" s="1">
        <v>614937</v>
      </c>
      <c r="B2803" t="s">
        <v>839</v>
      </c>
      <c r="C2803" t="s">
        <v>838</v>
      </c>
      <c r="D2803" t="s">
        <v>835</v>
      </c>
      <c r="E2803" s="3">
        <v>12250</v>
      </c>
      <c r="F2803" s="2">
        <v>42794</v>
      </c>
      <c r="G2803" t="s">
        <v>4</v>
      </c>
    </row>
    <row r="2804" spans="1:8" x14ac:dyDescent="0.25">
      <c r="A2804" s="1">
        <v>705851</v>
      </c>
      <c r="B2804" t="s">
        <v>3240</v>
      </c>
      <c r="C2804" t="s">
        <v>3239</v>
      </c>
      <c r="D2804" t="s">
        <v>288</v>
      </c>
      <c r="E2804" s="3">
        <v>10750</v>
      </c>
      <c r="F2804" s="2">
        <v>41790</v>
      </c>
      <c r="G2804" t="s">
        <v>4</v>
      </c>
    </row>
    <row r="2805" spans="1:8" x14ac:dyDescent="0.25">
      <c r="A2805" s="1">
        <v>815370</v>
      </c>
      <c r="C2805" t="s">
        <v>4323</v>
      </c>
      <c r="D2805" t="s">
        <v>3082</v>
      </c>
      <c r="E2805" s="3">
        <v>5800</v>
      </c>
      <c r="F2805" s="2">
        <v>39532</v>
      </c>
      <c r="G2805" t="s">
        <v>66</v>
      </c>
    </row>
    <row r="2806" spans="1:8" x14ac:dyDescent="0.25">
      <c r="A2806" s="1">
        <v>882346</v>
      </c>
      <c r="C2806" t="s">
        <v>5910</v>
      </c>
      <c r="D2806" t="s">
        <v>3211</v>
      </c>
      <c r="E2806" s="3">
        <v>15250</v>
      </c>
      <c r="F2806" s="2">
        <v>43556</v>
      </c>
      <c r="G2806" t="s">
        <v>4</v>
      </c>
    </row>
    <row r="2807" spans="1:8" x14ac:dyDescent="0.25">
      <c r="A2807" s="1">
        <v>889260</v>
      </c>
      <c r="C2807" t="s">
        <v>6081</v>
      </c>
      <c r="D2807" t="s">
        <v>6082</v>
      </c>
      <c r="E2807" s="3">
        <v>930</v>
      </c>
      <c r="F2807" s="2">
        <v>41956</v>
      </c>
      <c r="G2807" t="s">
        <v>219</v>
      </c>
    </row>
    <row r="2808" spans="1:8" x14ac:dyDescent="0.25">
      <c r="A2808" s="1">
        <v>640824</v>
      </c>
      <c r="C2808" t="s">
        <v>2430</v>
      </c>
      <c r="D2808" t="s">
        <v>2428</v>
      </c>
      <c r="E2808" s="3">
        <v>2300</v>
      </c>
      <c r="F2808" s="2">
        <v>43687</v>
      </c>
      <c r="G2808" t="s">
        <v>4</v>
      </c>
    </row>
    <row r="2809" spans="1:8" x14ac:dyDescent="0.25">
      <c r="A2809" s="1">
        <v>910990</v>
      </c>
      <c r="C2809" t="s">
        <v>6865</v>
      </c>
      <c r="D2809" t="s">
        <v>6866</v>
      </c>
      <c r="E2809" s="3">
        <v>11250</v>
      </c>
      <c r="F2809" s="2">
        <v>43191</v>
      </c>
      <c r="G2809" t="s">
        <v>58</v>
      </c>
    </row>
    <row r="2810" spans="1:8" x14ac:dyDescent="0.25">
      <c r="A2810" s="1">
        <v>911010</v>
      </c>
      <c r="C2810" t="s">
        <v>6868</v>
      </c>
      <c r="D2810" t="s">
        <v>6866</v>
      </c>
      <c r="E2810" s="3">
        <v>400</v>
      </c>
      <c r="F2810" s="2">
        <v>43556</v>
      </c>
      <c r="G2810" t="s">
        <v>6662</v>
      </c>
    </row>
    <row r="2811" spans="1:8" x14ac:dyDescent="0.25">
      <c r="A2811" s="1">
        <v>626904</v>
      </c>
      <c r="C2811" t="s">
        <v>1855</v>
      </c>
      <c r="D2811" t="s">
        <v>1856</v>
      </c>
      <c r="E2811" s="3">
        <v>5400</v>
      </c>
      <c r="F2811" s="2">
        <v>38657</v>
      </c>
      <c r="G2811" t="s">
        <v>4</v>
      </c>
    </row>
    <row r="2812" spans="1:8" x14ac:dyDescent="0.25">
      <c r="A2812" s="1">
        <v>816227</v>
      </c>
      <c r="C2812" t="s">
        <v>4360</v>
      </c>
      <c r="D2812" t="s">
        <v>4361</v>
      </c>
      <c r="E2812" s="3">
        <v>10500</v>
      </c>
      <c r="F2812" s="2">
        <v>41548</v>
      </c>
      <c r="G2812" t="s">
        <v>66</v>
      </c>
    </row>
    <row r="2813" spans="1:8" x14ac:dyDescent="0.25">
      <c r="A2813" s="1">
        <v>610162</v>
      </c>
      <c r="C2813" t="s">
        <v>396</v>
      </c>
      <c r="D2813" t="s">
        <v>397</v>
      </c>
      <c r="E2813" s="3">
        <v>4250</v>
      </c>
      <c r="F2813" s="2">
        <v>38443</v>
      </c>
      <c r="G2813" t="s">
        <v>66</v>
      </c>
    </row>
    <row r="2814" spans="1:8" x14ac:dyDescent="0.25">
      <c r="A2814" s="1">
        <v>812244</v>
      </c>
      <c r="C2814" t="s">
        <v>4248</v>
      </c>
      <c r="D2814" t="s">
        <v>1182</v>
      </c>
      <c r="E2814" s="3">
        <v>11500</v>
      </c>
      <c r="F2814" s="2">
        <v>42490</v>
      </c>
      <c r="G2814" t="s">
        <v>21</v>
      </c>
      <c r="H2814" t="s">
        <v>7471</v>
      </c>
    </row>
    <row r="2815" spans="1:8" x14ac:dyDescent="0.25">
      <c r="A2815" s="1">
        <v>630922</v>
      </c>
      <c r="C2815" t="s">
        <v>2201</v>
      </c>
      <c r="D2815" t="s">
        <v>1457</v>
      </c>
      <c r="E2815" s="3">
        <v>13500</v>
      </c>
      <c r="F2815" s="2">
        <v>39245</v>
      </c>
      <c r="G2815" t="s">
        <v>4</v>
      </c>
    </row>
    <row r="2816" spans="1:8" x14ac:dyDescent="0.25">
      <c r="A2816" s="1">
        <v>933926</v>
      </c>
      <c r="C2816" t="s">
        <v>7242</v>
      </c>
      <c r="D2816" t="s">
        <v>7241</v>
      </c>
      <c r="E2816" s="3">
        <v>7100</v>
      </c>
      <c r="F2816" s="2">
        <v>43277</v>
      </c>
      <c r="G2816" t="s">
        <v>1684</v>
      </c>
    </row>
    <row r="2817" spans="1:9" x14ac:dyDescent="0.25">
      <c r="A2817" s="1">
        <v>852757</v>
      </c>
      <c r="C2817" t="s">
        <v>5187</v>
      </c>
      <c r="D2817" t="s">
        <v>5188</v>
      </c>
      <c r="E2817" s="3">
        <v>8900</v>
      </c>
      <c r="F2817" s="2">
        <v>40831</v>
      </c>
      <c r="G2817" t="s">
        <v>4</v>
      </c>
    </row>
    <row r="2818" spans="1:9" x14ac:dyDescent="0.25">
      <c r="A2818" s="1">
        <v>865574</v>
      </c>
      <c r="C2818" t="s">
        <v>5436</v>
      </c>
      <c r="D2818" t="s">
        <v>967</v>
      </c>
      <c r="E2818" s="3">
        <v>1450</v>
      </c>
      <c r="F2818" s="2">
        <v>42597</v>
      </c>
      <c r="G2818" t="s">
        <v>21</v>
      </c>
    </row>
    <row r="2819" spans="1:9" x14ac:dyDescent="0.25">
      <c r="A2819" s="1">
        <v>872600</v>
      </c>
      <c r="C2819" t="s">
        <v>5656</v>
      </c>
      <c r="D2819" t="s">
        <v>5657</v>
      </c>
      <c r="E2819" s="3">
        <v>7800</v>
      </c>
      <c r="F2819" s="2">
        <v>40269</v>
      </c>
      <c r="G2819" t="s">
        <v>23</v>
      </c>
    </row>
    <row r="2820" spans="1:9" x14ac:dyDescent="0.25">
      <c r="A2820" s="1">
        <v>887678</v>
      </c>
      <c r="C2820" t="s">
        <v>6044</v>
      </c>
      <c r="D2820" t="s">
        <v>2106</v>
      </c>
      <c r="E2820" s="3">
        <v>17750</v>
      </c>
      <c r="F2820" s="2">
        <v>42887</v>
      </c>
      <c r="G2820" t="s">
        <v>4</v>
      </c>
    </row>
    <row r="2821" spans="1:9" x14ac:dyDescent="0.25">
      <c r="A2821" s="1">
        <v>820281</v>
      </c>
      <c r="C2821" t="s">
        <v>4466</v>
      </c>
      <c r="D2821" t="s">
        <v>1731</v>
      </c>
      <c r="E2821" s="3">
        <v>9000</v>
      </c>
      <c r="F2821" s="2">
        <v>39539</v>
      </c>
      <c r="G2821" t="s">
        <v>4</v>
      </c>
    </row>
    <row r="2822" spans="1:9" x14ac:dyDescent="0.25">
      <c r="A2822" s="1">
        <v>618735</v>
      </c>
      <c r="B2822" t="s">
        <v>1179</v>
      </c>
      <c r="C2822" t="s">
        <v>1177</v>
      </c>
      <c r="D2822" t="s">
        <v>1178</v>
      </c>
      <c r="E2822" s="3">
        <v>4400</v>
      </c>
      <c r="F2822" s="2">
        <v>38860</v>
      </c>
      <c r="G2822" t="s">
        <v>4</v>
      </c>
    </row>
    <row r="2823" spans="1:9" x14ac:dyDescent="0.25">
      <c r="A2823" s="1">
        <v>631334</v>
      </c>
      <c r="C2823" t="s">
        <v>2236</v>
      </c>
      <c r="D2823" t="s">
        <v>1839</v>
      </c>
      <c r="E2823" s="3">
        <v>4550</v>
      </c>
      <c r="F2823" s="2">
        <v>42826</v>
      </c>
      <c r="G2823" t="s">
        <v>4</v>
      </c>
    </row>
    <row r="2824" spans="1:9" x14ac:dyDescent="0.25">
      <c r="A2824" s="1">
        <v>610220</v>
      </c>
      <c r="C2824" t="s">
        <v>407</v>
      </c>
      <c r="D2824" t="s">
        <v>408</v>
      </c>
      <c r="E2824" s="3">
        <v>5400</v>
      </c>
      <c r="F2824" s="2">
        <v>42534</v>
      </c>
      <c r="G2824" t="s">
        <v>4</v>
      </c>
      <c r="H2824" t="s">
        <v>7471</v>
      </c>
      <c r="I2824" t="s">
        <v>7508</v>
      </c>
    </row>
    <row r="2825" spans="1:9" x14ac:dyDescent="0.25">
      <c r="A2825" s="1">
        <v>631130</v>
      </c>
      <c r="C2825" t="s">
        <v>2219</v>
      </c>
      <c r="D2825" t="s">
        <v>2203</v>
      </c>
      <c r="E2825" s="3">
        <v>8300</v>
      </c>
      <c r="F2825" s="2">
        <v>42156</v>
      </c>
      <c r="G2825" t="s">
        <v>66</v>
      </c>
    </row>
    <row r="2826" spans="1:9" x14ac:dyDescent="0.25">
      <c r="A2826" s="1">
        <v>632235</v>
      </c>
      <c r="C2826" t="s">
        <v>2297</v>
      </c>
      <c r="D2826" t="s">
        <v>2296</v>
      </c>
      <c r="E2826" s="3">
        <v>17250</v>
      </c>
      <c r="F2826" s="2">
        <v>43556</v>
      </c>
      <c r="G2826" t="s">
        <v>4</v>
      </c>
    </row>
    <row r="2827" spans="1:9" x14ac:dyDescent="0.25">
      <c r="A2827" s="1">
        <v>716803</v>
      </c>
      <c r="B2827" t="s">
        <v>3448</v>
      </c>
      <c r="C2827" t="s">
        <v>3447</v>
      </c>
      <c r="D2827" t="s">
        <v>271</v>
      </c>
      <c r="E2827" s="3">
        <v>8300</v>
      </c>
      <c r="F2827" s="2">
        <v>38499</v>
      </c>
      <c r="G2827" t="s">
        <v>66</v>
      </c>
    </row>
    <row r="2828" spans="1:9" x14ac:dyDescent="0.25">
      <c r="A2828" s="1">
        <v>713111</v>
      </c>
      <c r="C2828" t="s">
        <v>3357</v>
      </c>
      <c r="D2828" t="s">
        <v>3358</v>
      </c>
      <c r="E2828" s="3">
        <v>11750</v>
      </c>
      <c r="F2828" s="2">
        <v>39539</v>
      </c>
      <c r="G2828" t="s">
        <v>66</v>
      </c>
    </row>
    <row r="2829" spans="1:9" x14ac:dyDescent="0.25">
      <c r="A2829" s="1">
        <v>738443</v>
      </c>
      <c r="B2829" t="s">
        <v>3826</v>
      </c>
      <c r="C2829" t="s">
        <v>3824</v>
      </c>
      <c r="D2829" t="s">
        <v>3825</v>
      </c>
      <c r="E2829" s="3">
        <v>2650</v>
      </c>
      <c r="F2829" s="2">
        <v>38443</v>
      </c>
      <c r="G2829" t="s">
        <v>4</v>
      </c>
    </row>
    <row r="2830" spans="1:9" x14ac:dyDescent="0.25">
      <c r="A2830" s="1">
        <v>833616</v>
      </c>
      <c r="C2830" t="s">
        <v>4695</v>
      </c>
      <c r="D2830" t="s">
        <v>4696</v>
      </c>
      <c r="E2830" s="3">
        <v>6800</v>
      </c>
      <c r="F2830" s="2">
        <v>38443</v>
      </c>
      <c r="G2830" t="s">
        <v>23</v>
      </c>
    </row>
    <row r="2831" spans="1:9" x14ac:dyDescent="0.25">
      <c r="A2831" s="1">
        <v>665838</v>
      </c>
      <c r="C2831" t="s">
        <v>2700</v>
      </c>
      <c r="D2831" t="s">
        <v>1178</v>
      </c>
      <c r="E2831" s="3">
        <v>7300</v>
      </c>
      <c r="F2831" s="2">
        <v>42604</v>
      </c>
      <c r="G2831" t="s">
        <v>4</v>
      </c>
    </row>
    <row r="2832" spans="1:9" x14ac:dyDescent="0.25">
      <c r="A2832" s="1">
        <v>937520</v>
      </c>
      <c r="C2832" t="s">
        <v>7382</v>
      </c>
      <c r="D2832" t="s">
        <v>7383</v>
      </c>
      <c r="E2832" s="3">
        <v>8500</v>
      </c>
      <c r="F2832" s="2">
        <v>42826</v>
      </c>
      <c r="G2832" t="s">
        <v>7381</v>
      </c>
    </row>
    <row r="2833" spans="1:9" x14ac:dyDescent="0.25">
      <c r="A2833" s="1">
        <v>866616</v>
      </c>
      <c r="C2833" t="s">
        <v>5457</v>
      </c>
      <c r="D2833" t="s">
        <v>5454</v>
      </c>
      <c r="E2833" s="3">
        <v>2100</v>
      </c>
      <c r="F2833" s="2">
        <v>42023</v>
      </c>
      <c r="G2833" t="s">
        <v>4</v>
      </c>
    </row>
    <row r="2834" spans="1:9" x14ac:dyDescent="0.25">
      <c r="A2834" s="1">
        <v>914616</v>
      </c>
      <c r="C2834" t="s">
        <v>6982</v>
      </c>
      <c r="D2834" t="s">
        <v>1214</v>
      </c>
      <c r="E2834" s="3">
        <v>10750</v>
      </c>
      <c r="F2834" s="2">
        <v>43122</v>
      </c>
      <c r="G2834" t="s">
        <v>872</v>
      </c>
    </row>
    <row r="2835" spans="1:9" x14ac:dyDescent="0.25">
      <c r="A2835" s="1">
        <v>866240</v>
      </c>
      <c r="B2835" t="s">
        <v>5447</v>
      </c>
      <c r="C2835" t="s">
        <v>5446</v>
      </c>
      <c r="D2835" t="s">
        <v>1214</v>
      </c>
      <c r="E2835" s="3">
        <v>10000</v>
      </c>
      <c r="F2835" s="2">
        <v>41335</v>
      </c>
      <c r="G2835" t="s">
        <v>4</v>
      </c>
    </row>
    <row r="2836" spans="1:9" x14ac:dyDescent="0.25">
      <c r="A2836" s="1">
        <v>878545</v>
      </c>
      <c r="C2836" t="s">
        <v>5831</v>
      </c>
      <c r="D2836" t="s">
        <v>4381</v>
      </c>
      <c r="E2836" s="3">
        <v>5600</v>
      </c>
      <c r="F2836" s="2">
        <v>42005</v>
      </c>
      <c r="G2836" t="s">
        <v>21</v>
      </c>
    </row>
    <row r="2837" spans="1:9" x14ac:dyDescent="0.25">
      <c r="A2837" s="1">
        <v>933891</v>
      </c>
      <c r="C2837" t="s">
        <v>7239</v>
      </c>
      <c r="D2837" t="s">
        <v>7237</v>
      </c>
      <c r="E2837" s="3">
        <v>4900</v>
      </c>
      <c r="F2837" s="2">
        <v>43362</v>
      </c>
      <c r="G2837" t="s">
        <v>58</v>
      </c>
    </row>
    <row r="2838" spans="1:9" x14ac:dyDescent="0.25">
      <c r="A2838" s="1">
        <v>857944</v>
      </c>
      <c r="C2838" t="s">
        <v>5310</v>
      </c>
      <c r="D2838" t="s">
        <v>1353</v>
      </c>
      <c r="E2838" s="3">
        <v>1200</v>
      </c>
      <c r="F2838" s="2">
        <v>41544</v>
      </c>
      <c r="G2838" t="s">
        <v>21</v>
      </c>
    </row>
    <row r="2839" spans="1:9" x14ac:dyDescent="0.25">
      <c r="A2839" s="1">
        <v>852430</v>
      </c>
      <c r="C2839" t="s">
        <v>5162</v>
      </c>
      <c r="D2839" t="s">
        <v>1198</v>
      </c>
      <c r="E2839" s="3">
        <v>3250</v>
      </c>
      <c r="F2839" s="2">
        <v>43344</v>
      </c>
      <c r="G2839" t="s">
        <v>4</v>
      </c>
    </row>
    <row r="2840" spans="1:9" x14ac:dyDescent="0.25">
      <c r="A2840" s="1">
        <v>629141</v>
      </c>
      <c r="C2840" t="s">
        <v>2064</v>
      </c>
      <c r="D2840" t="s">
        <v>2058</v>
      </c>
      <c r="E2840" s="3">
        <v>14750</v>
      </c>
      <c r="F2840" s="2">
        <v>42461</v>
      </c>
      <c r="G2840" t="s">
        <v>4</v>
      </c>
      <c r="H2840" t="s">
        <v>7471</v>
      </c>
      <c r="I2840" t="s">
        <v>7509</v>
      </c>
    </row>
    <row r="2841" spans="1:9" x14ac:dyDescent="0.25">
      <c r="A2841" s="1">
        <v>622026</v>
      </c>
      <c r="C2841" t="s">
        <v>1437</v>
      </c>
      <c r="D2841" t="s">
        <v>1234</v>
      </c>
      <c r="E2841" s="3">
        <v>9800</v>
      </c>
      <c r="F2841" s="2">
        <v>43392</v>
      </c>
      <c r="G2841" t="s">
        <v>4</v>
      </c>
    </row>
    <row r="2842" spans="1:9" x14ac:dyDescent="0.25">
      <c r="A2842" s="1">
        <v>857931</v>
      </c>
      <c r="C2842" t="s">
        <v>5309</v>
      </c>
      <c r="D2842" t="s">
        <v>1353</v>
      </c>
      <c r="E2842" s="3">
        <v>1075</v>
      </c>
      <c r="F2842" s="2">
        <v>41820</v>
      </c>
      <c r="G2842" t="s">
        <v>21</v>
      </c>
    </row>
    <row r="2843" spans="1:9" x14ac:dyDescent="0.25">
      <c r="A2843" s="1">
        <v>626313</v>
      </c>
      <c r="C2843" t="s">
        <v>1813</v>
      </c>
      <c r="D2843" t="s">
        <v>1814</v>
      </c>
      <c r="E2843" s="3">
        <v>6500</v>
      </c>
      <c r="F2843" s="2">
        <v>38534</v>
      </c>
      <c r="G2843" t="s">
        <v>4</v>
      </c>
    </row>
    <row r="2844" spans="1:9" x14ac:dyDescent="0.25">
      <c r="A2844" s="1">
        <v>904021</v>
      </c>
      <c r="C2844" t="s">
        <v>6593</v>
      </c>
      <c r="D2844" t="s">
        <v>3031</v>
      </c>
      <c r="E2844" s="3">
        <v>3850</v>
      </c>
      <c r="F2844" s="2">
        <v>42856</v>
      </c>
      <c r="G2844" t="s">
        <v>1684</v>
      </c>
    </row>
    <row r="2845" spans="1:9" x14ac:dyDescent="0.25">
      <c r="A2845" s="1">
        <v>663274</v>
      </c>
      <c r="C2845" t="s">
        <v>2675</v>
      </c>
      <c r="D2845" t="s">
        <v>2167</v>
      </c>
      <c r="E2845" s="3">
        <v>4300</v>
      </c>
      <c r="F2845" s="2">
        <v>41671</v>
      </c>
      <c r="G2845" t="s">
        <v>66</v>
      </c>
    </row>
    <row r="2846" spans="1:9" x14ac:dyDescent="0.25">
      <c r="A2846" s="1">
        <v>608128</v>
      </c>
      <c r="C2846" t="s">
        <v>195</v>
      </c>
      <c r="D2846" t="s">
        <v>119</v>
      </c>
      <c r="E2846" s="3">
        <v>2375</v>
      </c>
      <c r="F2846" s="2">
        <v>43235</v>
      </c>
      <c r="G2846" t="s">
        <v>21</v>
      </c>
    </row>
    <row r="2847" spans="1:9" x14ac:dyDescent="0.25">
      <c r="A2847" s="1">
        <v>630193</v>
      </c>
      <c r="C2847" t="s">
        <v>2149</v>
      </c>
      <c r="D2847" t="s">
        <v>2150</v>
      </c>
      <c r="E2847" s="3">
        <v>38700</v>
      </c>
      <c r="F2847" s="2">
        <v>43556</v>
      </c>
      <c r="G2847" t="s">
        <v>12</v>
      </c>
    </row>
    <row r="2848" spans="1:9" x14ac:dyDescent="0.25">
      <c r="A2848" s="1">
        <v>891610</v>
      </c>
      <c r="C2848" t="s">
        <v>6148</v>
      </c>
      <c r="D2848" t="s">
        <v>5987</v>
      </c>
      <c r="E2848" s="3">
        <v>3450</v>
      </c>
      <c r="F2848" s="2">
        <v>42705</v>
      </c>
      <c r="G2848" t="s">
        <v>3164</v>
      </c>
    </row>
    <row r="2849" spans="1:7" x14ac:dyDescent="0.25">
      <c r="A2849" s="1">
        <v>855083</v>
      </c>
      <c r="C2849" t="s">
        <v>5242</v>
      </c>
      <c r="D2849" t="s">
        <v>2581</v>
      </c>
      <c r="E2849" s="3">
        <v>3900</v>
      </c>
      <c r="F2849" s="2">
        <v>43668</v>
      </c>
      <c r="G2849" t="s">
        <v>66</v>
      </c>
    </row>
    <row r="2850" spans="1:7" x14ac:dyDescent="0.25">
      <c r="A2850" s="1">
        <v>629367</v>
      </c>
      <c r="C2850" t="s">
        <v>2077</v>
      </c>
      <c r="D2850" t="s">
        <v>2078</v>
      </c>
      <c r="E2850" s="3">
        <v>40750</v>
      </c>
      <c r="F2850" s="2">
        <v>43398</v>
      </c>
      <c r="G2850" t="s">
        <v>12</v>
      </c>
    </row>
    <row r="2851" spans="1:7" x14ac:dyDescent="0.25">
      <c r="A2851" s="1">
        <v>691929</v>
      </c>
      <c r="C2851" t="s">
        <v>2990</v>
      </c>
      <c r="D2851" t="s">
        <v>2143</v>
      </c>
      <c r="E2851" s="3">
        <v>3850</v>
      </c>
      <c r="F2851" s="2">
        <v>43556</v>
      </c>
      <c r="G2851" t="s">
        <v>66</v>
      </c>
    </row>
    <row r="2852" spans="1:7" x14ac:dyDescent="0.25">
      <c r="A2852" s="1">
        <v>621454</v>
      </c>
      <c r="C2852" t="s">
        <v>1393</v>
      </c>
      <c r="D2852" t="s">
        <v>57</v>
      </c>
      <c r="E2852" s="3">
        <v>12250</v>
      </c>
      <c r="F2852" s="2">
        <v>41331</v>
      </c>
      <c r="G2852" t="s">
        <v>231</v>
      </c>
    </row>
    <row r="2853" spans="1:7" x14ac:dyDescent="0.25">
      <c r="A2853" s="1">
        <v>608673</v>
      </c>
      <c r="C2853" t="s">
        <v>257</v>
      </c>
      <c r="D2853" t="s">
        <v>228</v>
      </c>
      <c r="E2853" s="3">
        <v>19500</v>
      </c>
      <c r="F2853" s="2">
        <v>43735</v>
      </c>
      <c r="G2853" t="s">
        <v>4</v>
      </c>
    </row>
    <row r="2854" spans="1:7" x14ac:dyDescent="0.25">
      <c r="A2854" s="1">
        <v>871963</v>
      </c>
      <c r="C2854" t="s">
        <v>5639</v>
      </c>
      <c r="D2854" t="s">
        <v>197</v>
      </c>
      <c r="E2854" s="3">
        <v>7400</v>
      </c>
      <c r="F2854" s="2">
        <v>42986</v>
      </c>
      <c r="G2854" t="s">
        <v>4</v>
      </c>
    </row>
    <row r="2855" spans="1:7" x14ac:dyDescent="0.25">
      <c r="A2855" s="1">
        <v>891607</v>
      </c>
      <c r="C2855" t="s">
        <v>6147</v>
      </c>
      <c r="D2855" t="s">
        <v>5987</v>
      </c>
      <c r="E2855" s="3">
        <v>4400</v>
      </c>
      <c r="F2855" s="2">
        <v>42826</v>
      </c>
      <c r="G2855" t="s">
        <v>6146</v>
      </c>
    </row>
    <row r="2856" spans="1:7" x14ac:dyDescent="0.25">
      <c r="A2856" s="1">
        <v>608195</v>
      </c>
      <c r="C2856" t="s">
        <v>198</v>
      </c>
      <c r="D2856" t="s">
        <v>199</v>
      </c>
      <c r="E2856" s="3">
        <v>5000</v>
      </c>
      <c r="F2856" s="2">
        <v>43221</v>
      </c>
      <c r="G2856" t="s">
        <v>4</v>
      </c>
    </row>
    <row r="2857" spans="1:7" x14ac:dyDescent="0.25">
      <c r="A2857" s="1">
        <v>622117</v>
      </c>
      <c r="C2857" t="s">
        <v>1448</v>
      </c>
      <c r="D2857" t="s">
        <v>1274</v>
      </c>
      <c r="E2857" s="3">
        <v>7600</v>
      </c>
      <c r="F2857" s="2">
        <v>41674</v>
      </c>
      <c r="G2857" t="s">
        <v>4</v>
      </c>
    </row>
    <row r="2858" spans="1:7" x14ac:dyDescent="0.25">
      <c r="A2858" s="1">
        <v>627952</v>
      </c>
      <c r="C2858" t="s">
        <v>1948</v>
      </c>
      <c r="D2858" t="s">
        <v>1949</v>
      </c>
      <c r="E2858" s="3">
        <v>16250</v>
      </c>
      <c r="F2858" s="2">
        <v>43132</v>
      </c>
      <c r="G2858" t="s">
        <v>4</v>
      </c>
    </row>
    <row r="2859" spans="1:7" x14ac:dyDescent="0.25">
      <c r="A2859" s="1">
        <v>694440</v>
      </c>
      <c r="C2859" t="s">
        <v>3021</v>
      </c>
      <c r="D2859" t="s">
        <v>1812</v>
      </c>
      <c r="E2859" s="3">
        <v>15000</v>
      </c>
      <c r="F2859" s="2">
        <v>39938</v>
      </c>
      <c r="G2859" t="s">
        <v>383</v>
      </c>
    </row>
    <row r="2860" spans="1:7" x14ac:dyDescent="0.25">
      <c r="A2860" s="1">
        <v>611392</v>
      </c>
      <c r="C2860" t="s">
        <v>520</v>
      </c>
      <c r="D2860" t="s">
        <v>521</v>
      </c>
      <c r="E2860" s="3">
        <v>4700</v>
      </c>
      <c r="F2860" s="2">
        <v>39326</v>
      </c>
      <c r="G2860" t="s">
        <v>66</v>
      </c>
    </row>
    <row r="2861" spans="1:7" x14ac:dyDescent="0.25">
      <c r="A2861" s="1">
        <v>630080</v>
      </c>
      <c r="C2861" t="s">
        <v>2141</v>
      </c>
      <c r="D2861" t="s">
        <v>1457</v>
      </c>
      <c r="E2861" s="3">
        <v>16750</v>
      </c>
      <c r="F2861" s="2">
        <v>43191</v>
      </c>
      <c r="G2861" t="s">
        <v>4</v>
      </c>
    </row>
    <row r="2862" spans="1:7" x14ac:dyDescent="0.25">
      <c r="A2862" s="1">
        <v>619885</v>
      </c>
      <c r="B2862" t="s">
        <v>1256</v>
      </c>
      <c r="C2862" t="s">
        <v>1255</v>
      </c>
      <c r="D2862" t="s">
        <v>14</v>
      </c>
      <c r="E2862" s="3">
        <v>31250</v>
      </c>
      <c r="F2862" s="2">
        <v>43008</v>
      </c>
      <c r="G2862" t="s">
        <v>4</v>
      </c>
    </row>
    <row r="2863" spans="1:7" x14ac:dyDescent="0.25">
      <c r="A2863" s="1">
        <v>885196</v>
      </c>
      <c r="C2863" t="s">
        <v>5985</v>
      </c>
      <c r="D2863" t="s">
        <v>2452</v>
      </c>
      <c r="E2863" s="3">
        <v>5900</v>
      </c>
      <c r="F2863" s="2">
        <v>42976</v>
      </c>
      <c r="G2863" t="s">
        <v>58</v>
      </c>
    </row>
    <row r="2864" spans="1:7" x14ac:dyDescent="0.25">
      <c r="A2864" s="1">
        <v>617210</v>
      </c>
      <c r="C2864" t="s">
        <v>1017</v>
      </c>
      <c r="D2864" t="s">
        <v>1018</v>
      </c>
      <c r="E2864" s="3">
        <v>10250</v>
      </c>
      <c r="F2864" s="2">
        <v>42583</v>
      </c>
      <c r="G2864" t="s">
        <v>4</v>
      </c>
    </row>
    <row r="2865" spans="1:7" x14ac:dyDescent="0.25">
      <c r="A2865" s="1">
        <v>640119</v>
      </c>
      <c r="C2865" t="s">
        <v>2382</v>
      </c>
      <c r="D2865" t="s">
        <v>521</v>
      </c>
      <c r="E2865" s="3">
        <v>3200</v>
      </c>
      <c r="F2865" s="2">
        <v>43282</v>
      </c>
      <c r="G2865" t="s">
        <v>182</v>
      </c>
    </row>
    <row r="2866" spans="1:7" x14ac:dyDescent="0.25">
      <c r="A2866" s="1">
        <v>884919</v>
      </c>
      <c r="C2866" t="s">
        <v>5978</v>
      </c>
      <c r="D2866" t="s">
        <v>5654</v>
      </c>
      <c r="E2866" s="3">
        <v>4400</v>
      </c>
      <c r="F2866" s="2">
        <v>39904</v>
      </c>
      <c r="G2866" t="s">
        <v>66</v>
      </c>
    </row>
    <row r="2867" spans="1:7" x14ac:dyDescent="0.25">
      <c r="A2867" s="1">
        <v>628499</v>
      </c>
      <c r="C2867" t="s">
        <v>2003</v>
      </c>
      <c r="D2867" t="s">
        <v>1943</v>
      </c>
      <c r="E2867" s="3">
        <v>9700</v>
      </c>
      <c r="F2867" s="2">
        <v>38443</v>
      </c>
      <c r="G2867" t="s">
        <v>4</v>
      </c>
    </row>
    <row r="2868" spans="1:7" x14ac:dyDescent="0.25">
      <c r="A2868" s="1">
        <v>824985</v>
      </c>
      <c r="C2868" t="s">
        <v>4556</v>
      </c>
      <c r="D2868" t="s">
        <v>2033</v>
      </c>
      <c r="E2868" s="3">
        <v>9700</v>
      </c>
      <c r="F2868" s="2">
        <v>42184</v>
      </c>
      <c r="G2868" t="s">
        <v>4</v>
      </c>
    </row>
    <row r="2869" spans="1:7" x14ac:dyDescent="0.25">
      <c r="A2869" s="1">
        <v>852760</v>
      </c>
      <c r="C2869" t="s">
        <v>5189</v>
      </c>
      <c r="D2869" t="s">
        <v>5188</v>
      </c>
      <c r="E2869" s="3">
        <v>4450</v>
      </c>
      <c r="F2869" s="2">
        <v>40827</v>
      </c>
      <c r="G2869" t="s">
        <v>4</v>
      </c>
    </row>
    <row r="2870" spans="1:7" x14ac:dyDescent="0.25">
      <c r="A2870" s="1">
        <v>918564</v>
      </c>
      <c r="C2870" t="s">
        <v>7090</v>
      </c>
      <c r="D2870" t="s">
        <v>2674</v>
      </c>
      <c r="E2870" s="3">
        <v>3100</v>
      </c>
      <c r="F2870" s="2">
        <v>43191</v>
      </c>
      <c r="G2870" t="s">
        <v>1684</v>
      </c>
    </row>
    <row r="2871" spans="1:7" x14ac:dyDescent="0.25">
      <c r="A2871" s="1">
        <v>640200</v>
      </c>
      <c r="C2871" t="s">
        <v>2386</v>
      </c>
      <c r="D2871" t="s">
        <v>25</v>
      </c>
      <c r="E2871" s="3">
        <v>8000</v>
      </c>
      <c r="F2871" s="2">
        <v>38443</v>
      </c>
      <c r="G2871" t="s">
        <v>21</v>
      </c>
    </row>
    <row r="2872" spans="1:7" x14ac:dyDescent="0.25">
      <c r="A2872" s="1">
        <v>724685</v>
      </c>
      <c r="C2872" t="s">
        <v>3547</v>
      </c>
      <c r="D2872" t="s">
        <v>119</v>
      </c>
      <c r="E2872" s="3">
        <v>3550</v>
      </c>
      <c r="F2872" s="2">
        <v>42948</v>
      </c>
      <c r="G2872" t="s">
        <v>21</v>
      </c>
    </row>
    <row r="2873" spans="1:7" x14ac:dyDescent="0.25">
      <c r="A2873" s="1">
        <v>617834</v>
      </c>
      <c r="C2873" t="s">
        <v>1093</v>
      </c>
      <c r="D2873" t="s">
        <v>8</v>
      </c>
      <c r="E2873" s="3">
        <v>9800</v>
      </c>
      <c r="F2873" s="2">
        <v>43452</v>
      </c>
      <c r="G2873" t="s">
        <v>66</v>
      </c>
    </row>
    <row r="2874" spans="1:7" x14ac:dyDescent="0.25">
      <c r="A2874" s="1">
        <v>845545</v>
      </c>
      <c r="C2874" t="s">
        <v>5028</v>
      </c>
      <c r="D2874" t="s">
        <v>743</v>
      </c>
      <c r="E2874" s="3">
        <v>5300</v>
      </c>
      <c r="F2874" s="2">
        <v>40269</v>
      </c>
      <c r="G2874" t="s">
        <v>23</v>
      </c>
    </row>
    <row r="2875" spans="1:7" x14ac:dyDescent="0.25">
      <c r="A2875" s="1">
        <v>918852</v>
      </c>
      <c r="C2875" t="s">
        <v>7098</v>
      </c>
      <c r="D2875" t="s">
        <v>377</v>
      </c>
      <c r="E2875" s="3">
        <v>8200</v>
      </c>
      <c r="F2875" s="2">
        <v>43101</v>
      </c>
      <c r="G2875" t="s">
        <v>1684</v>
      </c>
    </row>
    <row r="2876" spans="1:7" x14ac:dyDescent="0.25">
      <c r="A2876" s="1">
        <v>608504</v>
      </c>
      <c r="C2876" t="s">
        <v>235</v>
      </c>
      <c r="D2876" t="s">
        <v>228</v>
      </c>
      <c r="E2876" s="3">
        <v>12500</v>
      </c>
      <c r="F2876" s="2">
        <v>43811</v>
      </c>
      <c r="G2876" t="s">
        <v>4</v>
      </c>
    </row>
    <row r="2877" spans="1:7" x14ac:dyDescent="0.25">
      <c r="A2877" s="1">
        <v>706627</v>
      </c>
      <c r="C2877" t="s">
        <v>3251</v>
      </c>
      <c r="D2877" t="s">
        <v>2260</v>
      </c>
      <c r="E2877" s="3">
        <v>7200</v>
      </c>
      <c r="F2877" s="2">
        <v>38586</v>
      </c>
      <c r="G2877" t="s">
        <v>23</v>
      </c>
    </row>
    <row r="2878" spans="1:7" x14ac:dyDescent="0.25">
      <c r="A2878" s="1">
        <v>630386</v>
      </c>
      <c r="C2878" t="s">
        <v>2163</v>
      </c>
      <c r="D2878" t="s">
        <v>1943</v>
      </c>
      <c r="E2878" s="3">
        <v>8500</v>
      </c>
      <c r="F2878" s="2">
        <v>43586</v>
      </c>
      <c r="G2878" t="s">
        <v>4</v>
      </c>
    </row>
    <row r="2879" spans="1:7" x14ac:dyDescent="0.25">
      <c r="A2879" s="1">
        <v>855932</v>
      </c>
      <c r="C2879" t="s">
        <v>5257</v>
      </c>
      <c r="D2879" t="s">
        <v>809</v>
      </c>
      <c r="E2879" s="3">
        <v>11500</v>
      </c>
      <c r="F2879" s="2">
        <v>41019</v>
      </c>
      <c r="G2879" t="s">
        <v>4</v>
      </c>
    </row>
    <row r="2880" spans="1:7" x14ac:dyDescent="0.25">
      <c r="A2880" s="1">
        <v>624599</v>
      </c>
      <c r="C2880" t="s">
        <v>1654</v>
      </c>
      <c r="D2880" t="s">
        <v>1645</v>
      </c>
      <c r="E2880" s="3">
        <v>22950</v>
      </c>
      <c r="F2880" s="2">
        <v>42886</v>
      </c>
      <c r="G2880" t="s">
        <v>12</v>
      </c>
    </row>
    <row r="2881" spans="1:7" x14ac:dyDescent="0.25">
      <c r="A2881" s="1">
        <v>871950</v>
      </c>
      <c r="C2881" t="s">
        <v>5637</v>
      </c>
      <c r="D2881" t="s">
        <v>5638</v>
      </c>
      <c r="E2881" s="3">
        <v>14750</v>
      </c>
      <c r="F2881" s="2">
        <v>41609</v>
      </c>
      <c r="G2881" t="s">
        <v>219</v>
      </c>
    </row>
    <row r="2882" spans="1:7" x14ac:dyDescent="0.25">
      <c r="A2882" s="1">
        <v>615349</v>
      </c>
      <c r="C2882" t="s">
        <v>861</v>
      </c>
      <c r="D2882" t="s">
        <v>809</v>
      </c>
      <c r="E2882" s="3">
        <v>10500</v>
      </c>
      <c r="F2882" s="2">
        <v>42887</v>
      </c>
      <c r="G2882" t="s">
        <v>4</v>
      </c>
    </row>
    <row r="2883" spans="1:7" x14ac:dyDescent="0.25">
      <c r="A2883" s="1">
        <v>618360</v>
      </c>
      <c r="C2883" t="s">
        <v>1149</v>
      </c>
      <c r="D2883" t="s">
        <v>1087</v>
      </c>
      <c r="E2883" s="3">
        <v>9900</v>
      </c>
      <c r="F2883" s="2">
        <v>41610</v>
      </c>
      <c r="G2883" t="s">
        <v>4</v>
      </c>
    </row>
    <row r="2884" spans="1:7" x14ac:dyDescent="0.25">
      <c r="A2884" s="1">
        <v>867454</v>
      </c>
      <c r="C2884" t="s">
        <v>5483</v>
      </c>
      <c r="D2884" t="s">
        <v>1632</v>
      </c>
      <c r="E2884" s="3">
        <v>6400</v>
      </c>
      <c r="F2884" s="2">
        <v>41228</v>
      </c>
      <c r="G2884" t="s">
        <v>4</v>
      </c>
    </row>
    <row r="2885" spans="1:7" x14ac:dyDescent="0.25">
      <c r="A2885" s="1">
        <v>878307</v>
      </c>
      <c r="C2885" t="s">
        <v>5829</v>
      </c>
      <c r="D2885" t="s">
        <v>1198</v>
      </c>
      <c r="E2885" s="3">
        <v>2275</v>
      </c>
      <c r="F2885" s="2">
        <v>41897</v>
      </c>
      <c r="G2885" t="s">
        <v>4</v>
      </c>
    </row>
    <row r="2886" spans="1:7" x14ac:dyDescent="0.25">
      <c r="A2886" s="1">
        <v>892508</v>
      </c>
      <c r="C2886" t="s">
        <v>6183</v>
      </c>
      <c r="D2886" t="s">
        <v>4735</v>
      </c>
      <c r="E2886" s="3">
        <v>4350</v>
      </c>
      <c r="F2886" s="2">
        <v>42583</v>
      </c>
      <c r="G2886" t="s">
        <v>66</v>
      </c>
    </row>
    <row r="2887" spans="1:7" x14ac:dyDescent="0.25">
      <c r="A2887" s="1">
        <v>900352</v>
      </c>
      <c r="C2887" t="s">
        <v>6466</v>
      </c>
      <c r="D2887" t="s">
        <v>6464</v>
      </c>
      <c r="E2887" s="3">
        <v>1675</v>
      </c>
      <c r="F2887" s="2">
        <v>42767</v>
      </c>
      <c r="G2887" t="s">
        <v>58</v>
      </c>
    </row>
    <row r="2888" spans="1:7" x14ac:dyDescent="0.25">
      <c r="A2888" s="1">
        <v>747319</v>
      </c>
      <c r="C2888" t="s">
        <v>3986</v>
      </c>
      <c r="D2888" t="s">
        <v>3698</v>
      </c>
      <c r="E2888" s="3">
        <v>12750</v>
      </c>
      <c r="F2888" s="2">
        <v>38808</v>
      </c>
      <c r="G2888" t="s">
        <v>34</v>
      </c>
    </row>
    <row r="2889" spans="1:7" x14ac:dyDescent="0.25">
      <c r="A2889" s="1">
        <v>882621</v>
      </c>
      <c r="C2889" t="s">
        <v>5916</v>
      </c>
      <c r="D2889" t="s">
        <v>2106</v>
      </c>
      <c r="E2889" s="3">
        <v>4250</v>
      </c>
      <c r="F2889" s="2">
        <v>42102</v>
      </c>
      <c r="G2889" t="s">
        <v>21</v>
      </c>
    </row>
    <row r="2890" spans="1:7" x14ac:dyDescent="0.25">
      <c r="A2890" s="1">
        <v>835396</v>
      </c>
      <c r="C2890" t="s">
        <v>4733</v>
      </c>
      <c r="D2890" t="s">
        <v>2503</v>
      </c>
      <c r="E2890" s="3">
        <v>6600</v>
      </c>
      <c r="F2890" s="2">
        <v>40664</v>
      </c>
      <c r="G2890" t="s">
        <v>182</v>
      </c>
    </row>
    <row r="2891" spans="1:7" x14ac:dyDescent="0.25">
      <c r="A2891" s="1">
        <v>621158</v>
      </c>
      <c r="C2891" t="s">
        <v>1368</v>
      </c>
      <c r="D2891" t="s">
        <v>1340</v>
      </c>
      <c r="E2891" s="3">
        <v>21500</v>
      </c>
      <c r="F2891" s="2">
        <v>42826</v>
      </c>
      <c r="G2891" t="s">
        <v>12</v>
      </c>
    </row>
    <row r="2892" spans="1:7" x14ac:dyDescent="0.25">
      <c r="A2892" s="1">
        <v>611643</v>
      </c>
      <c r="C2892" t="s">
        <v>534</v>
      </c>
      <c r="D2892" t="s">
        <v>521</v>
      </c>
      <c r="E2892" s="3">
        <v>4700</v>
      </c>
      <c r="F2892" s="2">
        <v>43160</v>
      </c>
      <c r="G2892" t="s">
        <v>66</v>
      </c>
    </row>
    <row r="2893" spans="1:7" x14ac:dyDescent="0.25">
      <c r="A2893" s="1">
        <v>899133</v>
      </c>
      <c r="C2893" t="s">
        <v>6410</v>
      </c>
      <c r="D2893" t="s">
        <v>120</v>
      </c>
      <c r="E2893" s="3">
        <v>6800</v>
      </c>
      <c r="F2893" s="2">
        <v>43739</v>
      </c>
      <c r="G2893" t="s">
        <v>58</v>
      </c>
    </row>
    <row r="2894" spans="1:7" x14ac:dyDescent="0.25">
      <c r="A2894" s="1">
        <v>627963</v>
      </c>
      <c r="C2894" t="s">
        <v>1950</v>
      </c>
      <c r="D2894" t="s">
        <v>1935</v>
      </c>
      <c r="E2894" s="3">
        <v>34500</v>
      </c>
      <c r="F2894" s="2">
        <v>43613</v>
      </c>
      <c r="G2894" t="s">
        <v>12</v>
      </c>
    </row>
    <row r="2895" spans="1:7" x14ac:dyDescent="0.25">
      <c r="A2895" s="1">
        <v>880228</v>
      </c>
      <c r="C2895" t="s">
        <v>5858</v>
      </c>
      <c r="D2895" t="s">
        <v>4381</v>
      </c>
      <c r="E2895" s="3">
        <v>1500</v>
      </c>
      <c r="F2895" s="2">
        <v>43556</v>
      </c>
      <c r="G2895" t="s">
        <v>21</v>
      </c>
    </row>
    <row r="2896" spans="1:7" x14ac:dyDescent="0.25">
      <c r="A2896" s="1">
        <v>852729</v>
      </c>
      <c r="C2896" t="s">
        <v>5186</v>
      </c>
      <c r="D2896" t="s">
        <v>1525</v>
      </c>
      <c r="E2896" s="3">
        <v>1475</v>
      </c>
      <c r="F2896" s="2">
        <v>43392</v>
      </c>
      <c r="G2896" t="s">
        <v>66</v>
      </c>
    </row>
    <row r="2897" spans="1:9" x14ac:dyDescent="0.25">
      <c r="A2897" s="1">
        <v>908530</v>
      </c>
      <c r="C2897" t="s">
        <v>6746</v>
      </c>
      <c r="D2897" t="s">
        <v>648</v>
      </c>
      <c r="E2897" s="3">
        <v>5400</v>
      </c>
      <c r="F2897" s="2">
        <v>42961</v>
      </c>
      <c r="G2897" t="s">
        <v>1684</v>
      </c>
    </row>
    <row r="2898" spans="1:9" x14ac:dyDescent="0.25">
      <c r="A2898" s="1">
        <v>849634</v>
      </c>
      <c r="C2898" t="s">
        <v>5116</v>
      </c>
      <c r="D2898" t="s">
        <v>2976</v>
      </c>
      <c r="E2898" s="3">
        <v>1650</v>
      </c>
      <c r="F2898" s="2">
        <v>43132</v>
      </c>
      <c r="G2898" t="s">
        <v>66</v>
      </c>
    </row>
    <row r="2899" spans="1:9" x14ac:dyDescent="0.25">
      <c r="A2899" s="1">
        <v>866594</v>
      </c>
      <c r="C2899" t="s">
        <v>5456</v>
      </c>
      <c r="D2899" t="s">
        <v>5454</v>
      </c>
      <c r="E2899" s="3">
        <v>1800</v>
      </c>
      <c r="F2899" s="2">
        <v>42856</v>
      </c>
      <c r="G2899" t="s">
        <v>4</v>
      </c>
    </row>
    <row r="2900" spans="1:9" x14ac:dyDescent="0.25">
      <c r="A2900" s="1">
        <v>709080</v>
      </c>
      <c r="C2900" t="s">
        <v>3277</v>
      </c>
      <c r="D2900" t="s">
        <v>1693</v>
      </c>
      <c r="E2900" s="3">
        <v>4000</v>
      </c>
      <c r="F2900" s="2">
        <v>41225</v>
      </c>
      <c r="G2900" t="s">
        <v>4</v>
      </c>
    </row>
    <row r="2901" spans="1:9" x14ac:dyDescent="0.25">
      <c r="A2901" s="1">
        <v>837300</v>
      </c>
      <c r="C2901" t="s">
        <v>4766</v>
      </c>
      <c r="D2901" t="s">
        <v>4361</v>
      </c>
      <c r="E2901" s="3">
        <v>2175</v>
      </c>
      <c r="F2901" s="2">
        <v>39904</v>
      </c>
      <c r="G2901" t="s">
        <v>66</v>
      </c>
    </row>
    <row r="2902" spans="1:9" x14ac:dyDescent="0.25">
      <c r="A2902" s="1">
        <v>622559</v>
      </c>
      <c r="C2902" t="s">
        <v>1502</v>
      </c>
      <c r="D2902" t="s">
        <v>1503</v>
      </c>
      <c r="E2902" s="3">
        <v>4900</v>
      </c>
      <c r="F2902" s="2">
        <v>42064</v>
      </c>
      <c r="G2902" t="s">
        <v>4</v>
      </c>
    </row>
    <row r="2903" spans="1:9" x14ac:dyDescent="0.25">
      <c r="A2903" s="1">
        <v>619954</v>
      </c>
      <c r="C2903" t="s">
        <v>1261</v>
      </c>
      <c r="D2903" t="s">
        <v>1262</v>
      </c>
      <c r="E2903" s="3">
        <v>6800</v>
      </c>
      <c r="F2903" s="2">
        <v>41977</v>
      </c>
      <c r="G2903" t="s">
        <v>4</v>
      </c>
    </row>
    <row r="2904" spans="1:9" x14ac:dyDescent="0.25">
      <c r="A2904" s="1">
        <v>727833</v>
      </c>
      <c r="C2904" t="s">
        <v>3590</v>
      </c>
      <c r="D2904" t="s">
        <v>2623</v>
      </c>
      <c r="E2904" s="3">
        <v>4600</v>
      </c>
      <c r="F2904" s="2">
        <v>39539</v>
      </c>
      <c r="G2904" t="s">
        <v>66</v>
      </c>
    </row>
    <row r="2905" spans="1:9" x14ac:dyDescent="0.25">
      <c r="A2905" s="1">
        <v>907235</v>
      </c>
      <c r="C2905" t="s">
        <v>6672</v>
      </c>
      <c r="D2905" t="s">
        <v>1731</v>
      </c>
      <c r="E2905" s="3">
        <v>9500</v>
      </c>
      <c r="F2905" s="2">
        <v>43009</v>
      </c>
      <c r="G2905" t="s">
        <v>872</v>
      </c>
    </row>
    <row r="2906" spans="1:9" x14ac:dyDescent="0.25">
      <c r="A2906" s="1">
        <v>937608</v>
      </c>
      <c r="C2906" t="s">
        <v>7390</v>
      </c>
      <c r="D2906" t="s">
        <v>7237</v>
      </c>
      <c r="E2906" s="3">
        <v>2500</v>
      </c>
      <c r="F2906" s="2">
        <v>43647</v>
      </c>
      <c r="G2906" t="s">
        <v>58</v>
      </c>
    </row>
    <row r="2907" spans="1:9" x14ac:dyDescent="0.25">
      <c r="A2907" s="1">
        <v>619432</v>
      </c>
      <c r="C2907" t="s">
        <v>1222</v>
      </c>
      <c r="D2907" t="s">
        <v>1162</v>
      </c>
      <c r="E2907" s="3">
        <v>5800</v>
      </c>
      <c r="F2907" s="2">
        <v>41863</v>
      </c>
      <c r="G2907" t="s">
        <v>4</v>
      </c>
    </row>
    <row r="2908" spans="1:9" x14ac:dyDescent="0.25">
      <c r="A2908" s="1">
        <v>802236</v>
      </c>
      <c r="C2908" t="s">
        <v>4065</v>
      </c>
      <c r="D2908" t="s">
        <v>1731</v>
      </c>
      <c r="E2908" s="3">
        <v>8700</v>
      </c>
      <c r="F2908" s="2">
        <v>41730</v>
      </c>
      <c r="G2908" t="s">
        <v>4</v>
      </c>
    </row>
    <row r="2909" spans="1:9" x14ac:dyDescent="0.25">
      <c r="A2909" s="1">
        <v>617958</v>
      </c>
      <c r="C2909" t="s">
        <v>1111</v>
      </c>
      <c r="D2909" t="s">
        <v>1107</v>
      </c>
      <c r="E2909" s="3">
        <v>2275</v>
      </c>
      <c r="F2909" s="2">
        <v>42685</v>
      </c>
      <c r="G2909" t="s">
        <v>21</v>
      </c>
    </row>
    <row r="2910" spans="1:9" x14ac:dyDescent="0.25">
      <c r="A2910" s="1">
        <v>897987</v>
      </c>
      <c r="C2910" t="s">
        <v>6375</v>
      </c>
      <c r="D2910" t="s">
        <v>175</v>
      </c>
      <c r="E2910" s="3">
        <v>5700</v>
      </c>
      <c r="F2910" s="2">
        <v>42005</v>
      </c>
      <c r="G2910" t="s">
        <v>872</v>
      </c>
    </row>
    <row r="2911" spans="1:9" x14ac:dyDescent="0.25">
      <c r="A2911" s="1">
        <v>608651</v>
      </c>
      <c r="C2911" t="s">
        <v>255</v>
      </c>
      <c r="D2911" t="s">
        <v>247</v>
      </c>
      <c r="E2911" s="3">
        <v>22750</v>
      </c>
      <c r="F2911" s="2">
        <v>40282</v>
      </c>
      <c r="G2911" t="s">
        <v>55</v>
      </c>
      <c r="H2911" t="s">
        <v>7471</v>
      </c>
      <c r="I2911" t="s">
        <v>7509</v>
      </c>
    </row>
    <row r="2912" spans="1:9" x14ac:dyDescent="0.25">
      <c r="A2912" s="1">
        <v>616546</v>
      </c>
      <c r="C2912" t="s">
        <v>955</v>
      </c>
      <c r="D2912" t="s">
        <v>935</v>
      </c>
      <c r="E2912" s="3">
        <v>10500</v>
      </c>
      <c r="F2912" s="2">
        <v>41609</v>
      </c>
      <c r="G2912" t="s">
        <v>4</v>
      </c>
    </row>
    <row r="2913" spans="1:7" x14ac:dyDescent="0.25">
      <c r="A2913" s="1">
        <v>618100</v>
      </c>
      <c r="C2913" t="s">
        <v>1125</v>
      </c>
      <c r="D2913" t="s">
        <v>1087</v>
      </c>
      <c r="E2913" s="3">
        <v>8100</v>
      </c>
      <c r="F2913" s="2">
        <v>41026</v>
      </c>
      <c r="G2913" t="s">
        <v>4</v>
      </c>
    </row>
    <row r="2914" spans="1:7" x14ac:dyDescent="0.25">
      <c r="A2914" s="1">
        <v>624077</v>
      </c>
      <c r="C2914" t="s">
        <v>1595</v>
      </c>
      <c r="D2914" t="s">
        <v>1596</v>
      </c>
      <c r="E2914" s="3">
        <v>30800</v>
      </c>
      <c r="F2914" s="2">
        <v>41516</v>
      </c>
      <c r="G2914" t="s">
        <v>12</v>
      </c>
    </row>
    <row r="2915" spans="1:7" x14ac:dyDescent="0.25">
      <c r="A2915" s="1">
        <v>833209</v>
      </c>
      <c r="C2915" t="s">
        <v>4687</v>
      </c>
      <c r="D2915" t="s">
        <v>1110</v>
      </c>
      <c r="E2915" s="3">
        <v>6000</v>
      </c>
      <c r="F2915" s="2">
        <v>38443</v>
      </c>
      <c r="G2915" t="s">
        <v>219</v>
      </c>
    </row>
    <row r="2916" spans="1:7" x14ac:dyDescent="0.25">
      <c r="A2916" s="1">
        <v>872864</v>
      </c>
      <c r="B2916" t="s">
        <v>5669</v>
      </c>
      <c r="C2916" t="s">
        <v>5668</v>
      </c>
      <c r="D2916" t="s">
        <v>2033</v>
      </c>
      <c r="E2916" s="3">
        <v>7800</v>
      </c>
      <c r="F2916" s="2">
        <v>42689</v>
      </c>
      <c r="G2916" t="s">
        <v>4</v>
      </c>
    </row>
    <row r="2917" spans="1:7" x14ac:dyDescent="0.25">
      <c r="A2917" s="1">
        <v>923071</v>
      </c>
      <c r="C2917" t="s">
        <v>7191</v>
      </c>
      <c r="D2917" t="s">
        <v>271</v>
      </c>
      <c r="E2917" s="3">
        <v>3400</v>
      </c>
      <c r="F2917" s="2">
        <v>43297</v>
      </c>
      <c r="G2917" t="s">
        <v>7190</v>
      </c>
    </row>
    <row r="2918" spans="1:7" x14ac:dyDescent="0.25">
      <c r="A2918" s="1">
        <v>608935</v>
      </c>
      <c r="C2918" t="s">
        <v>284</v>
      </c>
      <c r="D2918" t="s">
        <v>228</v>
      </c>
      <c r="E2918" s="3">
        <v>10000</v>
      </c>
      <c r="F2918" s="2">
        <v>42284</v>
      </c>
      <c r="G2918" t="s">
        <v>4</v>
      </c>
    </row>
    <row r="2919" spans="1:7" x14ac:dyDescent="0.25">
      <c r="A2919" s="1">
        <v>632633</v>
      </c>
      <c r="C2919" t="s">
        <v>2326</v>
      </c>
      <c r="D2919" t="s">
        <v>1693</v>
      </c>
      <c r="E2919" s="3">
        <v>2475</v>
      </c>
      <c r="F2919" s="2">
        <v>41528</v>
      </c>
      <c r="G2919" t="s">
        <v>4</v>
      </c>
    </row>
    <row r="2920" spans="1:7" x14ac:dyDescent="0.25">
      <c r="A2920" s="1">
        <v>618804</v>
      </c>
      <c r="C2920" t="s">
        <v>1183</v>
      </c>
      <c r="D2920" t="s">
        <v>1162</v>
      </c>
      <c r="E2920" s="3">
        <v>7800</v>
      </c>
      <c r="F2920" s="2">
        <v>41820</v>
      </c>
      <c r="G2920" t="s">
        <v>4</v>
      </c>
    </row>
    <row r="2921" spans="1:7" x14ac:dyDescent="0.25">
      <c r="A2921" s="1">
        <v>885092</v>
      </c>
      <c r="C2921" t="s">
        <v>5984</v>
      </c>
      <c r="D2921" t="s">
        <v>2755</v>
      </c>
      <c r="E2921" s="3">
        <v>2425</v>
      </c>
      <c r="F2921" s="2">
        <v>43556</v>
      </c>
      <c r="G2921" t="s">
        <v>3164</v>
      </c>
    </row>
    <row r="2922" spans="1:7" x14ac:dyDescent="0.25">
      <c r="A2922" s="1">
        <v>864933</v>
      </c>
      <c r="C2922" t="s">
        <v>5390</v>
      </c>
      <c r="D2922" t="s">
        <v>5387</v>
      </c>
      <c r="E2922" s="3">
        <v>7600</v>
      </c>
      <c r="F2922" s="2">
        <v>38443</v>
      </c>
      <c r="G2922" t="s">
        <v>4</v>
      </c>
    </row>
    <row r="2923" spans="1:7" x14ac:dyDescent="0.25">
      <c r="A2923" s="1">
        <v>809084</v>
      </c>
      <c r="C2923" t="s">
        <v>4175</v>
      </c>
      <c r="D2923" t="s">
        <v>3365</v>
      </c>
      <c r="E2923" s="3">
        <v>4200</v>
      </c>
      <c r="F2923" s="2">
        <v>39539</v>
      </c>
      <c r="G2923" t="s">
        <v>66</v>
      </c>
    </row>
    <row r="2924" spans="1:7" x14ac:dyDescent="0.25">
      <c r="A2924" s="1">
        <v>911220</v>
      </c>
      <c r="C2924" t="s">
        <v>6874</v>
      </c>
      <c r="D2924" t="s">
        <v>6165</v>
      </c>
      <c r="E2924" s="3">
        <v>3950</v>
      </c>
      <c r="F2924" s="2">
        <v>43017</v>
      </c>
      <c r="G2924" t="s">
        <v>58</v>
      </c>
    </row>
    <row r="2925" spans="1:7" x14ac:dyDescent="0.25">
      <c r="A2925" s="1">
        <v>672162</v>
      </c>
      <c r="C2925" t="s">
        <v>2745</v>
      </c>
      <c r="D2925" t="s">
        <v>1469</v>
      </c>
      <c r="E2925" s="3">
        <v>7500</v>
      </c>
      <c r="F2925" s="2">
        <v>42236</v>
      </c>
      <c r="G2925" t="s">
        <v>4</v>
      </c>
    </row>
    <row r="2926" spans="1:7" x14ac:dyDescent="0.25">
      <c r="A2926" s="1">
        <v>657603</v>
      </c>
      <c r="C2926" t="s">
        <v>2628</v>
      </c>
      <c r="D2926" t="s">
        <v>2623</v>
      </c>
      <c r="E2926" s="3">
        <v>3950</v>
      </c>
      <c r="F2926" s="2">
        <v>42735</v>
      </c>
      <c r="G2926" t="s">
        <v>66</v>
      </c>
    </row>
    <row r="2927" spans="1:7" x14ac:dyDescent="0.25">
      <c r="A2927" s="1">
        <v>616024</v>
      </c>
      <c r="C2927" t="s">
        <v>897</v>
      </c>
      <c r="D2927" t="s">
        <v>898</v>
      </c>
      <c r="E2927" s="3">
        <v>9700</v>
      </c>
      <c r="F2927" s="2">
        <v>42461</v>
      </c>
      <c r="G2927" t="s">
        <v>4</v>
      </c>
    </row>
    <row r="2928" spans="1:7" x14ac:dyDescent="0.25">
      <c r="A2928" s="1">
        <v>734452</v>
      </c>
      <c r="C2928" t="s">
        <v>3739</v>
      </c>
      <c r="D2928" t="s">
        <v>463</v>
      </c>
      <c r="E2928" s="3">
        <v>3650</v>
      </c>
      <c r="F2928" s="2">
        <v>40856</v>
      </c>
      <c r="G2928" t="s">
        <v>4</v>
      </c>
    </row>
    <row r="2929" spans="1:8" x14ac:dyDescent="0.25">
      <c r="A2929" s="1">
        <v>918038</v>
      </c>
      <c r="C2929" t="s">
        <v>7039</v>
      </c>
      <c r="D2929" t="s">
        <v>2661</v>
      </c>
      <c r="E2929" s="3">
        <v>1050</v>
      </c>
      <c r="F2929" s="2">
        <v>43074</v>
      </c>
      <c r="G2929" t="s">
        <v>7032</v>
      </c>
    </row>
    <row r="2930" spans="1:8" x14ac:dyDescent="0.25">
      <c r="A2930" s="1">
        <v>892326</v>
      </c>
      <c r="C2930" t="s">
        <v>6172</v>
      </c>
      <c r="D2930" t="s">
        <v>6165</v>
      </c>
      <c r="E2930" s="3">
        <v>74500</v>
      </c>
      <c r="F2930" s="2">
        <v>42826</v>
      </c>
      <c r="G2930" t="s">
        <v>177</v>
      </c>
    </row>
    <row r="2931" spans="1:8" x14ac:dyDescent="0.25">
      <c r="A2931" s="1">
        <v>915649</v>
      </c>
      <c r="B2931" t="s">
        <v>7002</v>
      </c>
      <c r="C2931" t="s">
        <v>7001</v>
      </c>
      <c r="D2931" t="s">
        <v>335</v>
      </c>
      <c r="E2931" s="3">
        <v>22000</v>
      </c>
      <c r="F2931" s="2">
        <v>43346</v>
      </c>
      <c r="G2931" t="s">
        <v>1684</v>
      </c>
    </row>
    <row r="2932" spans="1:8" x14ac:dyDescent="0.25">
      <c r="A2932" s="1">
        <v>834677</v>
      </c>
      <c r="B2932" t="s">
        <v>4725</v>
      </c>
      <c r="C2932" t="s">
        <v>4724</v>
      </c>
      <c r="D2932" t="s">
        <v>4716</v>
      </c>
      <c r="E2932" s="3">
        <v>7600</v>
      </c>
      <c r="F2932" s="2">
        <v>41821</v>
      </c>
      <c r="G2932" t="s">
        <v>66</v>
      </c>
    </row>
    <row r="2933" spans="1:8" x14ac:dyDescent="0.25">
      <c r="A2933" s="1">
        <v>607227</v>
      </c>
      <c r="B2933" t="s">
        <v>107</v>
      </c>
      <c r="C2933" t="s">
        <v>105</v>
      </c>
      <c r="D2933" t="s">
        <v>106</v>
      </c>
      <c r="E2933" s="3">
        <v>8000</v>
      </c>
      <c r="F2933" s="2">
        <v>42839</v>
      </c>
      <c r="G2933" t="s">
        <v>12</v>
      </c>
      <c r="H2933" t="s">
        <v>7471</v>
      </c>
    </row>
    <row r="2934" spans="1:8" x14ac:dyDescent="0.25">
      <c r="A2934" s="1">
        <v>608731</v>
      </c>
      <c r="B2934" t="s">
        <v>261</v>
      </c>
      <c r="C2934" t="s">
        <v>260</v>
      </c>
      <c r="D2934" t="s">
        <v>228</v>
      </c>
      <c r="E2934" s="3">
        <v>14500</v>
      </c>
      <c r="F2934" s="2">
        <v>42838</v>
      </c>
      <c r="G2934" t="s">
        <v>4</v>
      </c>
      <c r="H2934" t="s">
        <v>7471</v>
      </c>
    </row>
    <row r="2935" spans="1:8" x14ac:dyDescent="0.25">
      <c r="A2935" s="1">
        <v>866500</v>
      </c>
      <c r="B2935" t="s">
        <v>5452</v>
      </c>
      <c r="C2935" t="s">
        <v>5451</v>
      </c>
      <c r="D2935" t="s">
        <v>1046</v>
      </c>
      <c r="E2935" s="3">
        <v>27750</v>
      </c>
      <c r="F2935" s="2">
        <v>42826</v>
      </c>
      <c r="G2935" t="s">
        <v>177</v>
      </c>
    </row>
    <row r="2936" spans="1:8" x14ac:dyDescent="0.25">
      <c r="A2936" s="1">
        <v>810364</v>
      </c>
      <c r="B2936" t="s">
        <v>4212</v>
      </c>
      <c r="C2936" t="s">
        <v>4210</v>
      </c>
      <c r="D2936" t="s">
        <v>4211</v>
      </c>
      <c r="E2936" s="3">
        <v>29000</v>
      </c>
      <c r="F2936" s="2">
        <v>40634</v>
      </c>
      <c r="G2936" t="s">
        <v>21</v>
      </c>
    </row>
    <row r="2937" spans="1:8" x14ac:dyDescent="0.25">
      <c r="A2937" s="1">
        <v>612033</v>
      </c>
      <c r="B2937" t="s">
        <v>582</v>
      </c>
      <c r="C2937" t="s">
        <v>581</v>
      </c>
      <c r="D2937" t="s">
        <v>555</v>
      </c>
      <c r="E2937" s="3">
        <v>101000</v>
      </c>
      <c r="F2937" s="2">
        <v>42826</v>
      </c>
      <c r="G2937" t="s">
        <v>341</v>
      </c>
    </row>
    <row r="2938" spans="1:8" x14ac:dyDescent="0.25">
      <c r="A2938" s="1">
        <v>868446</v>
      </c>
      <c r="B2938" t="s">
        <v>5511</v>
      </c>
      <c r="C2938" t="s">
        <v>5510</v>
      </c>
      <c r="D2938" t="s">
        <v>2858</v>
      </c>
      <c r="E2938" s="3">
        <v>27000</v>
      </c>
      <c r="F2938" s="2">
        <v>41438</v>
      </c>
      <c r="G2938" t="s">
        <v>21</v>
      </c>
    </row>
    <row r="2939" spans="1:8" x14ac:dyDescent="0.25">
      <c r="A2939" s="1">
        <v>868459</v>
      </c>
      <c r="B2939" t="s">
        <v>5511</v>
      </c>
      <c r="C2939" t="s">
        <v>5512</v>
      </c>
      <c r="D2939" t="s">
        <v>2858</v>
      </c>
      <c r="E2939" s="3">
        <v>26750</v>
      </c>
      <c r="F2939" s="2">
        <v>41438</v>
      </c>
      <c r="G2939" t="s">
        <v>21</v>
      </c>
    </row>
    <row r="2940" spans="1:8" x14ac:dyDescent="0.25">
      <c r="A2940" s="1">
        <v>894219</v>
      </c>
      <c r="B2940" t="s">
        <v>6238</v>
      </c>
      <c r="C2940" t="s">
        <v>6237</v>
      </c>
      <c r="D2940" t="s">
        <v>1178</v>
      </c>
      <c r="E2940" s="3">
        <v>360</v>
      </c>
      <c r="F2940" s="2">
        <v>42095</v>
      </c>
      <c r="G2940" t="s">
        <v>21</v>
      </c>
    </row>
    <row r="2941" spans="1:8" x14ac:dyDescent="0.25">
      <c r="A2941" s="1">
        <v>821430</v>
      </c>
      <c r="B2941" t="s">
        <v>4480</v>
      </c>
      <c r="C2941" t="s">
        <v>4479</v>
      </c>
      <c r="D2941" t="s">
        <v>4061</v>
      </c>
      <c r="E2941" s="3">
        <v>7500</v>
      </c>
      <c r="F2941" s="2">
        <v>39173</v>
      </c>
      <c r="G2941" t="s">
        <v>21</v>
      </c>
    </row>
    <row r="2942" spans="1:8" x14ac:dyDescent="0.25">
      <c r="A2942" s="1">
        <v>826787</v>
      </c>
      <c r="B2942" t="s">
        <v>4574</v>
      </c>
      <c r="C2942" t="s">
        <v>4573</v>
      </c>
      <c r="D2942" t="s">
        <v>3446</v>
      </c>
      <c r="E2942" s="3">
        <v>15750</v>
      </c>
      <c r="F2942" s="2">
        <v>39568</v>
      </c>
      <c r="G2942" t="s">
        <v>21</v>
      </c>
    </row>
    <row r="2943" spans="1:8" x14ac:dyDescent="0.25">
      <c r="A2943" s="1">
        <v>914763</v>
      </c>
      <c r="B2943" t="s">
        <v>6988</v>
      </c>
      <c r="C2943" t="s">
        <v>6987</v>
      </c>
      <c r="D2943" t="s">
        <v>6439</v>
      </c>
      <c r="E2943" s="3">
        <v>4450</v>
      </c>
      <c r="F2943" s="2">
        <v>43182</v>
      </c>
      <c r="G2943" t="s">
        <v>5373</v>
      </c>
    </row>
    <row r="2944" spans="1:8" x14ac:dyDescent="0.25">
      <c r="A2944" s="1">
        <v>706934</v>
      </c>
      <c r="B2944" t="s">
        <v>3254</v>
      </c>
      <c r="C2944" t="s">
        <v>3253</v>
      </c>
      <c r="D2944" t="s">
        <v>2100</v>
      </c>
      <c r="E2944" s="3">
        <v>3050</v>
      </c>
      <c r="F2944" s="2">
        <v>39539</v>
      </c>
      <c r="G2944" t="s">
        <v>23</v>
      </c>
    </row>
    <row r="2945" spans="1:8" x14ac:dyDescent="0.25">
      <c r="A2945" s="1">
        <v>712867</v>
      </c>
      <c r="B2945" t="s">
        <v>3350</v>
      </c>
      <c r="C2945" t="s">
        <v>3349</v>
      </c>
      <c r="D2945" t="s">
        <v>2221</v>
      </c>
      <c r="E2945" s="3">
        <v>3100</v>
      </c>
      <c r="F2945" s="2">
        <v>43556</v>
      </c>
      <c r="G2945" t="s">
        <v>66</v>
      </c>
      <c r="H2945" t="s">
        <v>7471</v>
      </c>
    </row>
    <row r="2946" spans="1:8" x14ac:dyDescent="0.25">
      <c r="A2946" s="1">
        <v>855882</v>
      </c>
      <c r="B2946" t="s">
        <v>3350</v>
      </c>
      <c r="C2946" t="s">
        <v>5255</v>
      </c>
      <c r="D2946" t="s">
        <v>2221</v>
      </c>
      <c r="E2946" s="3">
        <v>10000</v>
      </c>
      <c r="F2946" s="2">
        <v>43556</v>
      </c>
      <c r="G2946" t="s">
        <v>66</v>
      </c>
    </row>
    <row r="2947" spans="1:8" x14ac:dyDescent="0.25">
      <c r="A2947" s="1">
        <v>898797</v>
      </c>
      <c r="B2947" t="s">
        <v>3350</v>
      </c>
      <c r="C2947" t="s">
        <v>6401</v>
      </c>
      <c r="D2947" t="s">
        <v>2221</v>
      </c>
      <c r="E2947" s="3">
        <v>18000</v>
      </c>
      <c r="F2947" s="2">
        <v>43556</v>
      </c>
      <c r="G2947" t="s">
        <v>1684</v>
      </c>
    </row>
    <row r="2948" spans="1:8" x14ac:dyDescent="0.25">
      <c r="A2948" s="1">
        <v>818906</v>
      </c>
      <c r="B2948" t="s">
        <v>4434</v>
      </c>
      <c r="C2948" t="s">
        <v>4433</v>
      </c>
      <c r="D2948" t="s">
        <v>3446</v>
      </c>
      <c r="E2948" s="3">
        <v>33250</v>
      </c>
      <c r="F2948" s="2">
        <v>39173</v>
      </c>
      <c r="G2948" t="s">
        <v>21</v>
      </c>
    </row>
    <row r="2949" spans="1:8" x14ac:dyDescent="0.25">
      <c r="A2949" s="1">
        <v>621001</v>
      </c>
      <c r="B2949" t="s">
        <v>1358</v>
      </c>
      <c r="C2949" t="s">
        <v>1357</v>
      </c>
      <c r="D2949" t="s">
        <v>57</v>
      </c>
      <c r="E2949" s="3">
        <v>47000</v>
      </c>
      <c r="F2949" s="2">
        <v>34790</v>
      </c>
      <c r="G2949" t="s">
        <v>733</v>
      </c>
    </row>
    <row r="2950" spans="1:8" x14ac:dyDescent="0.25">
      <c r="A2950" s="1">
        <v>628864</v>
      </c>
      <c r="B2950" t="s">
        <v>1358</v>
      </c>
      <c r="C2950" t="s">
        <v>2042</v>
      </c>
      <c r="D2950" t="s">
        <v>2043</v>
      </c>
      <c r="E2950" s="3">
        <v>54000</v>
      </c>
      <c r="F2950" s="2">
        <v>34790</v>
      </c>
      <c r="G2950" t="s">
        <v>733</v>
      </c>
    </row>
    <row r="2951" spans="1:8" x14ac:dyDescent="0.25">
      <c r="A2951" s="1">
        <v>619830</v>
      </c>
      <c r="B2951" t="s">
        <v>1253</v>
      </c>
      <c r="C2951" t="s">
        <v>1252</v>
      </c>
      <c r="D2951" t="s">
        <v>19</v>
      </c>
      <c r="E2951" s="3">
        <v>28000</v>
      </c>
      <c r="F2951" s="2">
        <v>34790</v>
      </c>
      <c r="G2951" t="s">
        <v>4</v>
      </c>
    </row>
    <row r="2952" spans="1:8" x14ac:dyDescent="0.25">
      <c r="A2952" s="1">
        <v>624475</v>
      </c>
      <c r="B2952" t="s">
        <v>1253</v>
      </c>
      <c r="C2952" t="s">
        <v>1636</v>
      </c>
      <c r="D2952" t="s">
        <v>1637</v>
      </c>
      <c r="E2952" s="3">
        <v>30750</v>
      </c>
      <c r="F2952" s="2">
        <v>34790</v>
      </c>
      <c r="G2952" t="s">
        <v>733</v>
      </c>
    </row>
    <row r="2953" spans="1:8" x14ac:dyDescent="0.25">
      <c r="A2953" s="1">
        <v>918458</v>
      </c>
      <c r="B2953" t="s">
        <v>7074</v>
      </c>
      <c r="C2953" t="s">
        <v>7073</v>
      </c>
      <c r="D2953" t="s">
        <v>2674</v>
      </c>
      <c r="E2953" s="3">
        <v>1550</v>
      </c>
      <c r="F2953" s="2">
        <v>43739</v>
      </c>
      <c r="G2953" t="s">
        <v>1684</v>
      </c>
    </row>
    <row r="2954" spans="1:8" x14ac:dyDescent="0.25">
      <c r="A2954" s="1">
        <v>673574</v>
      </c>
      <c r="B2954" t="s">
        <v>2797</v>
      </c>
      <c r="C2954" t="s">
        <v>2796</v>
      </c>
      <c r="D2954" t="s">
        <v>1476</v>
      </c>
      <c r="E2954" s="3">
        <v>2950</v>
      </c>
      <c r="F2954" s="2">
        <v>43626</v>
      </c>
      <c r="G2954" t="s">
        <v>4</v>
      </c>
    </row>
    <row r="2955" spans="1:8" x14ac:dyDescent="0.25">
      <c r="A2955" s="1">
        <v>879524</v>
      </c>
      <c r="B2955" t="s">
        <v>5844</v>
      </c>
      <c r="C2955" t="s">
        <v>5843</v>
      </c>
      <c r="D2955" t="s">
        <v>337</v>
      </c>
      <c r="E2955" s="3">
        <v>30750</v>
      </c>
      <c r="F2955" s="2">
        <v>41988</v>
      </c>
      <c r="G2955" t="s">
        <v>21</v>
      </c>
    </row>
    <row r="2956" spans="1:8" x14ac:dyDescent="0.25">
      <c r="A2956" s="1">
        <v>910530</v>
      </c>
      <c r="B2956" t="s">
        <v>6841</v>
      </c>
      <c r="C2956" t="s">
        <v>6839</v>
      </c>
      <c r="D2956" t="s">
        <v>6840</v>
      </c>
      <c r="E2956" s="3">
        <v>18500</v>
      </c>
      <c r="F2956" s="2">
        <v>43776</v>
      </c>
      <c r="G2956" t="s">
        <v>71</v>
      </c>
    </row>
    <row r="2957" spans="1:8" x14ac:dyDescent="0.25">
      <c r="A2957" s="1">
        <v>805922</v>
      </c>
      <c r="B2957" t="s">
        <v>4114</v>
      </c>
      <c r="C2957" t="s">
        <v>4113</v>
      </c>
      <c r="D2957" t="s">
        <v>3045</v>
      </c>
      <c r="E2957" s="3">
        <v>25000</v>
      </c>
      <c r="F2957" s="2">
        <v>43757</v>
      </c>
      <c r="G2957" t="s">
        <v>66</v>
      </c>
      <c r="H2957" t="s">
        <v>7471</v>
      </c>
    </row>
    <row r="2958" spans="1:8" x14ac:dyDescent="0.25">
      <c r="A2958" s="1">
        <v>852246</v>
      </c>
      <c r="B2958" t="s">
        <v>4114</v>
      </c>
      <c r="C2958" t="s">
        <v>5160</v>
      </c>
      <c r="D2958" t="s">
        <v>3045</v>
      </c>
      <c r="E2958" s="3">
        <v>13250</v>
      </c>
      <c r="F2958" s="2">
        <v>43556</v>
      </c>
      <c r="G2958" t="s">
        <v>177</v>
      </c>
    </row>
    <row r="2959" spans="1:8" x14ac:dyDescent="0.25">
      <c r="A2959" s="1">
        <v>889859</v>
      </c>
      <c r="B2959" t="s">
        <v>4114</v>
      </c>
      <c r="C2959" t="s">
        <v>6101</v>
      </c>
      <c r="D2959" t="s">
        <v>5987</v>
      </c>
      <c r="E2959" s="3">
        <v>4550</v>
      </c>
      <c r="F2959" s="2">
        <v>43556</v>
      </c>
      <c r="G2959" t="s">
        <v>3164</v>
      </c>
      <c r="H2959" t="s">
        <v>7471</v>
      </c>
    </row>
    <row r="2960" spans="1:8" x14ac:dyDescent="0.25">
      <c r="A2960" s="1">
        <v>806563</v>
      </c>
      <c r="B2960" t="s">
        <v>4137</v>
      </c>
      <c r="C2960" t="s">
        <v>4136</v>
      </c>
      <c r="D2960" t="s">
        <v>1095</v>
      </c>
      <c r="E2960" s="3">
        <v>1375</v>
      </c>
      <c r="F2960" s="2">
        <v>43313</v>
      </c>
      <c r="G2960" t="s">
        <v>21</v>
      </c>
    </row>
    <row r="2961" spans="1:9" x14ac:dyDescent="0.25">
      <c r="A2961" s="1">
        <v>814980</v>
      </c>
      <c r="B2961" t="s">
        <v>4304</v>
      </c>
      <c r="C2961" t="s">
        <v>4303</v>
      </c>
      <c r="D2961" t="s">
        <v>4061</v>
      </c>
      <c r="E2961" s="3">
        <v>6300</v>
      </c>
      <c r="F2961" s="2">
        <v>41628</v>
      </c>
      <c r="G2961" t="s">
        <v>21</v>
      </c>
    </row>
    <row r="2962" spans="1:9" x14ac:dyDescent="0.25">
      <c r="A2962" s="1">
        <v>906782</v>
      </c>
      <c r="B2962" t="s">
        <v>6657</v>
      </c>
      <c r="C2962" t="s">
        <v>6656</v>
      </c>
      <c r="D2962" t="s">
        <v>1856</v>
      </c>
      <c r="E2962" s="3">
        <v>1250</v>
      </c>
      <c r="F2962" s="2">
        <v>41670</v>
      </c>
      <c r="G2962" t="s">
        <v>58</v>
      </c>
      <c r="H2962" t="s">
        <v>7471</v>
      </c>
      <c r="I2962" t="s">
        <v>7469</v>
      </c>
    </row>
    <row r="2963" spans="1:9" x14ac:dyDescent="0.25">
      <c r="A2963" s="1">
        <v>893255</v>
      </c>
      <c r="B2963" t="s">
        <v>6213</v>
      </c>
      <c r="C2963" t="s">
        <v>6212</v>
      </c>
      <c r="D2963" t="s">
        <v>2402</v>
      </c>
      <c r="E2963" s="3">
        <v>34250</v>
      </c>
      <c r="F2963" s="2">
        <v>34790</v>
      </c>
      <c r="G2963" t="s">
        <v>21</v>
      </c>
    </row>
    <row r="2964" spans="1:9" x14ac:dyDescent="0.25">
      <c r="A2964" s="1">
        <v>894563</v>
      </c>
      <c r="B2964" t="s">
        <v>6213</v>
      </c>
      <c r="C2964" t="s">
        <v>6252</v>
      </c>
      <c r="D2964" t="s">
        <v>2402</v>
      </c>
      <c r="E2964" s="3">
        <v>1225</v>
      </c>
      <c r="F2964" s="2">
        <v>34790</v>
      </c>
      <c r="G2964" t="s">
        <v>182</v>
      </c>
    </row>
    <row r="2965" spans="1:9" x14ac:dyDescent="0.25">
      <c r="A2965" s="1">
        <v>913401</v>
      </c>
      <c r="B2965" t="s">
        <v>6948</v>
      </c>
      <c r="C2965" t="s">
        <v>6947</v>
      </c>
      <c r="D2965" t="s">
        <v>6482</v>
      </c>
      <c r="E2965" s="3">
        <v>1925</v>
      </c>
      <c r="F2965" s="2">
        <v>43179</v>
      </c>
      <c r="G2965" t="s">
        <v>58</v>
      </c>
    </row>
    <row r="2966" spans="1:9" x14ac:dyDescent="0.25">
      <c r="A2966" s="1">
        <v>739617</v>
      </c>
      <c r="B2966" t="s">
        <v>3852</v>
      </c>
      <c r="C2966" t="s">
        <v>3851</v>
      </c>
      <c r="D2966" t="s">
        <v>3072</v>
      </c>
      <c r="E2966" s="3">
        <v>4250</v>
      </c>
      <c r="F2966" s="2">
        <v>41698</v>
      </c>
      <c r="G2966" t="s">
        <v>66</v>
      </c>
    </row>
    <row r="2967" spans="1:9" x14ac:dyDescent="0.25">
      <c r="A2967" s="1">
        <v>625230</v>
      </c>
      <c r="B2967" t="s">
        <v>1724</v>
      </c>
      <c r="C2967" t="s">
        <v>1723</v>
      </c>
      <c r="D2967" t="s">
        <v>1647</v>
      </c>
      <c r="E2967" s="3">
        <v>16000</v>
      </c>
      <c r="F2967" s="2">
        <v>43579</v>
      </c>
      <c r="G2967" t="s">
        <v>55</v>
      </c>
    </row>
    <row r="2968" spans="1:9" x14ac:dyDescent="0.25">
      <c r="A2968" s="1">
        <v>616308</v>
      </c>
      <c r="B2968" t="s">
        <v>938</v>
      </c>
      <c r="C2968" t="s">
        <v>937</v>
      </c>
      <c r="D2968" t="s">
        <v>932</v>
      </c>
      <c r="E2968" s="3">
        <v>1950</v>
      </c>
      <c r="F2968" s="2">
        <v>40422</v>
      </c>
      <c r="G2968" t="s">
        <v>4</v>
      </c>
    </row>
    <row r="2969" spans="1:9" x14ac:dyDescent="0.25">
      <c r="A2969" s="1">
        <v>621818</v>
      </c>
      <c r="B2969" t="s">
        <v>1430</v>
      </c>
      <c r="C2969" t="s">
        <v>1429</v>
      </c>
      <c r="D2969" t="s">
        <v>19</v>
      </c>
      <c r="E2969" s="3">
        <v>21000</v>
      </c>
      <c r="F2969" s="2">
        <v>34790</v>
      </c>
      <c r="G2969" t="s">
        <v>4</v>
      </c>
    </row>
    <row r="2970" spans="1:9" x14ac:dyDescent="0.25">
      <c r="A2970" s="1">
        <v>900402</v>
      </c>
      <c r="B2970" t="s">
        <v>6472</v>
      </c>
      <c r="C2970" t="s">
        <v>6471</v>
      </c>
      <c r="D2970" t="s">
        <v>6464</v>
      </c>
      <c r="E2970" s="3">
        <v>5700</v>
      </c>
      <c r="F2970" s="2">
        <v>41913</v>
      </c>
      <c r="G2970" t="s">
        <v>58</v>
      </c>
    </row>
    <row r="2971" spans="1:9" x14ac:dyDescent="0.25">
      <c r="A2971" s="1">
        <v>612000</v>
      </c>
      <c r="B2971" t="s">
        <v>580</v>
      </c>
      <c r="C2971" t="s">
        <v>578</v>
      </c>
      <c r="D2971" t="s">
        <v>579</v>
      </c>
      <c r="E2971" s="3">
        <v>1200</v>
      </c>
      <c r="F2971" s="2">
        <v>36617</v>
      </c>
      <c r="G2971" t="s">
        <v>34</v>
      </c>
    </row>
    <row r="2972" spans="1:9" x14ac:dyDescent="0.25">
      <c r="A2972" s="1">
        <v>647369</v>
      </c>
      <c r="B2972" t="s">
        <v>2539</v>
      </c>
      <c r="C2972" t="s">
        <v>2538</v>
      </c>
      <c r="D2972" t="s">
        <v>875</v>
      </c>
      <c r="E2972" s="3">
        <v>115000</v>
      </c>
      <c r="F2972" s="2">
        <v>41365</v>
      </c>
      <c r="G2972" t="s">
        <v>2537</v>
      </c>
    </row>
    <row r="2973" spans="1:9" x14ac:dyDescent="0.25">
      <c r="A2973" s="1">
        <v>846070</v>
      </c>
      <c r="B2973" t="s">
        <v>5040</v>
      </c>
      <c r="C2973" t="s">
        <v>5038</v>
      </c>
      <c r="D2973" t="s">
        <v>5039</v>
      </c>
      <c r="E2973" s="3">
        <v>7700</v>
      </c>
      <c r="F2973" s="2">
        <v>41365</v>
      </c>
      <c r="G2973" t="s">
        <v>46</v>
      </c>
    </row>
    <row r="2974" spans="1:9" x14ac:dyDescent="0.25">
      <c r="A2974" s="1">
        <v>860214</v>
      </c>
      <c r="B2974" t="s">
        <v>5040</v>
      </c>
      <c r="C2974" t="s">
        <v>5350</v>
      </c>
      <c r="D2974" t="s">
        <v>5351</v>
      </c>
      <c r="E2974" s="3">
        <v>54500</v>
      </c>
      <c r="F2974" s="2">
        <v>41365</v>
      </c>
      <c r="G2974" t="s">
        <v>2540</v>
      </c>
    </row>
    <row r="2975" spans="1:9" x14ac:dyDescent="0.25">
      <c r="A2975" s="1">
        <v>844224</v>
      </c>
      <c r="B2975" t="s">
        <v>4975</v>
      </c>
      <c r="C2975" t="s">
        <v>4974</v>
      </c>
      <c r="D2975" t="s">
        <v>4415</v>
      </c>
      <c r="E2975" s="3">
        <v>93500</v>
      </c>
      <c r="F2975" s="2">
        <v>42826</v>
      </c>
      <c r="G2975" t="s">
        <v>3154</v>
      </c>
    </row>
    <row r="2976" spans="1:9" x14ac:dyDescent="0.25">
      <c r="A2976" s="1">
        <v>937153</v>
      </c>
      <c r="B2976" t="s">
        <v>7369</v>
      </c>
      <c r="C2976" t="s">
        <v>7367</v>
      </c>
      <c r="D2976" t="s">
        <v>7368</v>
      </c>
      <c r="E2976" s="3">
        <v>33250</v>
      </c>
      <c r="F2976" s="2">
        <v>43581</v>
      </c>
      <c r="G2976" t="s">
        <v>7020</v>
      </c>
    </row>
    <row r="2977" spans="1:7" x14ac:dyDescent="0.25">
      <c r="A2977" s="1">
        <v>844159</v>
      </c>
      <c r="B2977" t="s">
        <v>4968</v>
      </c>
      <c r="C2977" t="s">
        <v>4966</v>
      </c>
      <c r="D2977" t="s">
        <v>4967</v>
      </c>
      <c r="E2977" s="3">
        <v>6600</v>
      </c>
      <c r="F2977" s="2">
        <v>41125</v>
      </c>
      <c r="G2977" t="s">
        <v>21</v>
      </c>
    </row>
    <row r="2978" spans="1:7" x14ac:dyDescent="0.25">
      <c r="A2978" s="1">
        <v>631754</v>
      </c>
      <c r="B2978" t="s">
        <v>2271</v>
      </c>
      <c r="C2978" t="s">
        <v>2270</v>
      </c>
      <c r="D2978" t="s">
        <v>2262</v>
      </c>
      <c r="E2978" s="3">
        <v>9700</v>
      </c>
      <c r="F2978" s="2">
        <v>40315</v>
      </c>
      <c r="G2978" t="s">
        <v>4</v>
      </c>
    </row>
    <row r="2979" spans="1:7" x14ac:dyDescent="0.25">
      <c r="A2979" s="1">
        <v>643696</v>
      </c>
      <c r="B2979" t="s">
        <v>2453</v>
      </c>
      <c r="C2979" t="s">
        <v>2451</v>
      </c>
      <c r="D2979" t="s">
        <v>2452</v>
      </c>
      <c r="E2979" s="3">
        <v>11500</v>
      </c>
      <c r="F2979" s="2">
        <v>43357</v>
      </c>
      <c r="G2979" t="s">
        <v>58</v>
      </c>
    </row>
    <row r="2980" spans="1:7" x14ac:dyDescent="0.25">
      <c r="A2980" s="1">
        <v>886686</v>
      </c>
      <c r="B2980" t="s">
        <v>6015</v>
      </c>
      <c r="C2980" t="s">
        <v>6014</v>
      </c>
      <c r="D2980" t="s">
        <v>835</v>
      </c>
      <c r="E2980" s="3">
        <v>5400</v>
      </c>
      <c r="F2980" s="2">
        <v>42478</v>
      </c>
      <c r="G2980" t="s">
        <v>21</v>
      </c>
    </row>
    <row r="2981" spans="1:7" x14ac:dyDescent="0.25">
      <c r="A2981" s="1">
        <v>844710</v>
      </c>
      <c r="B2981" t="s">
        <v>5002</v>
      </c>
      <c r="C2981" t="s">
        <v>5001</v>
      </c>
      <c r="D2981" t="s">
        <v>1632</v>
      </c>
      <c r="E2981" s="3">
        <v>9800</v>
      </c>
      <c r="F2981" s="2">
        <v>43041</v>
      </c>
      <c r="G2981" t="s">
        <v>4</v>
      </c>
    </row>
    <row r="2982" spans="1:7" x14ac:dyDescent="0.25">
      <c r="A2982" s="1">
        <v>899211</v>
      </c>
      <c r="B2982" t="s">
        <v>6414</v>
      </c>
      <c r="C2982" t="s">
        <v>6413</v>
      </c>
      <c r="D2982" t="s">
        <v>120</v>
      </c>
      <c r="E2982" s="3">
        <v>9700</v>
      </c>
      <c r="F2982" s="2">
        <v>43556</v>
      </c>
      <c r="G2982" t="s">
        <v>1684</v>
      </c>
    </row>
    <row r="2983" spans="1:7" x14ac:dyDescent="0.25">
      <c r="A2983" s="1">
        <v>901162</v>
      </c>
      <c r="B2983" t="s">
        <v>6414</v>
      </c>
      <c r="C2983" t="s">
        <v>6490</v>
      </c>
      <c r="D2983" t="s">
        <v>120</v>
      </c>
      <c r="E2983" s="3">
        <v>5100</v>
      </c>
      <c r="F2983" s="2">
        <v>43556</v>
      </c>
      <c r="G2983" t="s">
        <v>5373</v>
      </c>
    </row>
    <row r="2984" spans="1:7" x14ac:dyDescent="0.25">
      <c r="A2984" s="1">
        <v>901175</v>
      </c>
      <c r="B2984" t="s">
        <v>6414</v>
      </c>
      <c r="C2984" t="s">
        <v>6491</v>
      </c>
      <c r="D2984" t="s">
        <v>120</v>
      </c>
      <c r="E2984" s="3">
        <v>16750</v>
      </c>
      <c r="F2984" s="2">
        <v>43556</v>
      </c>
      <c r="G2984" t="s">
        <v>58</v>
      </c>
    </row>
    <row r="2985" spans="1:7" x14ac:dyDescent="0.25">
      <c r="A2985" s="1">
        <v>627407</v>
      </c>
      <c r="B2985" t="s">
        <v>1911</v>
      </c>
      <c r="C2985" t="s">
        <v>1910</v>
      </c>
      <c r="D2985" t="s">
        <v>1887</v>
      </c>
      <c r="E2985" s="3">
        <v>14250</v>
      </c>
      <c r="F2985" s="2">
        <v>42826</v>
      </c>
      <c r="G2985" t="s">
        <v>12</v>
      </c>
    </row>
    <row r="2986" spans="1:7" x14ac:dyDescent="0.25">
      <c r="A2986" s="1">
        <v>873740</v>
      </c>
      <c r="B2986" t="s">
        <v>5692</v>
      </c>
      <c r="C2986" t="s">
        <v>5691</v>
      </c>
      <c r="D2986" t="s">
        <v>2356</v>
      </c>
      <c r="E2986" s="3">
        <v>3500</v>
      </c>
      <c r="F2986" s="2">
        <v>41743</v>
      </c>
      <c r="G2986" t="s">
        <v>21</v>
      </c>
    </row>
    <row r="2987" spans="1:7" x14ac:dyDescent="0.25">
      <c r="A2987" s="1">
        <v>844475</v>
      </c>
      <c r="B2987" t="s">
        <v>4985</v>
      </c>
      <c r="C2987" t="s">
        <v>4984</v>
      </c>
      <c r="D2987" t="s">
        <v>2392</v>
      </c>
      <c r="E2987" s="3">
        <v>21750</v>
      </c>
      <c r="F2987" s="2">
        <v>43357</v>
      </c>
      <c r="G2987" t="s">
        <v>21</v>
      </c>
    </row>
    <row r="2988" spans="1:7" x14ac:dyDescent="0.25">
      <c r="A2988" s="1">
        <v>844488</v>
      </c>
      <c r="B2988" t="s">
        <v>4985</v>
      </c>
      <c r="C2988" t="s">
        <v>4986</v>
      </c>
      <c r="D2988" t="s">
        <v>2392</v>
      </c>
      <c r="E2988" s="3">
        <v>22750</v>
      </c>
      <c r="F2988" s="2">
        <v>43357</v>
      </c>
      <c r="G2988" t="s">
        <v>21</v>
      </c>
    </row>
    <row r="2989" spans="1:7" x14ac:dyDescent="0.25">
      <c r="A2989" s="1">
        <v>625149</v>
      </c>
      <c r="B2989" t="s">
        <v>1713</v>
      </c>
      <c r="C2989" t="s">
        <v>1712</v>
      </c>
      <c r="D2989" t="s">
        <v>1647</v>
      </c>
      <c r="E2989" s="3">
        <v>13750</v>
      </c>
      <c r="F2989" s="2">
        <v>43453</v>
      </c>
      <c r="G2989" t="s">
        <v>4</v>
      </c>
    </row>
    <row r="2990" spans="1:7" x14ac:dyDescent="0.25">
      <c r="A2990" s="1">
        <v>702578</v>
      </c>
      <c r="B2990" t="s">
        <v>1713</v>
      </c>
      <c r="C2990" t="s">
        <v>3168</v>
      </c>
      <c r="D2990" t="s">
        <v>1178</v>
      </c>
      <c r="E2990" s="3">
        <v>16250</v>
      </c>
      <c r="F2990" s="2">
        <v>43191</v>
      </c>
      <c r="G2990" t="s">
        <v>4</v>
      </c>
    </row>
    <row r="2991" spans="1:7" x14ac:dyDescent="0.25">
      <c r="A2991" s="1">
        <v>608786</v>
      </c>
      <c r="B2991" t="s">
        <v>265</v>
      </c>
      <c r="C2991" t="s">
        <v>264</v>
      </c>
      <c r="D2991" t="s">
        <v>228</v>
      </c>
      <c r="E2991" s="3">
        <v>18500</v>
      </c>
      <c r="F2991" s="2">
        <v>41814</v>
      </c>
      <c r="G2991" t="s">
        <v>4</v>
      </c>
    </row>
    <row r="2992" spans="1:7" x14ac:dyDescent="0.25">
      <c r="A2992" s="1">
        <v>714125</v>
      </c>
      <c r="B2992" t="s">
        <v>3378</v>
      </c>
      <c r="C2992" t="s">
        <v>3376</v>
      </c>
      <c r="D2992" t="s">
        <v>3377</v>
      </c>
      <c r="E2992" s="3">
        <v>4600</v>
      </c>
      <c r="F2992" s="2">
        <v>43191</v>
      </c>
      <c r="G2992" t="s">
        <v>21</v>
      </c>
    </row>
    <row r="2993" spans="1:9" x14ac:dyDescent="0.25">
      <c r="A2993" s="1">
        <v>741980</v>
      </c>
      <c r="B2993" t="s">
        <v>3378</v>
      </c>
      <c r="C2993" t="s">
        <v>3916</v>
      </c>
      <c r="D2993" t="s">
        <v>3377</v>
      </c>
      <c r="E2993" s="3">
        <v>17500</v>
      </c>
      <c r="F2993" s="2">
        <v>43191</v>
      </c>
      <c r="G2993" t="s">
        <v>21</v>
      </c>
    </row>
    <row r="2994" spans="1:9" x14ac:dyDescent="0.25">
      <c r="A2994" s="1">
        <v>741991</v>
      </c>
      <c r="B2994" t="s">
        <v>3378</v>
      </c>
      <c r="C2994" t="s">
        <v>3917</v>
      </c>
      <c r="D2994" t="s">
        <v>3377</v>
      </c>
      <c r="E2994" s="3">
        <v>11750</v>
      </c>
      <c r="F2994" s="2">
        <v>43191</v>
      </c>
      <c r="G2994" t="s">
        <v>21</v>
      </c>
    </row>
    <row r="2995" spans="1:9" x14ac:dyDescent="0.25">
      <c r="A2995" s="1">
        <v>742007</v>
      </c>
      <c r="B2995" t="s">
        <v>3378</v>
      </c>
      <c r="C2995" t="s">
        <v>3918</v>
      </c>
      <c r="D2995" t="s">
        <v>3377</v>
      </c>
      <c r="E2995" s="3">
        <v>10250</v>
      </c>
      <c r="F2995" s="2">
        <v>43191</v>
      </c>
      <c r="G2995" t="s">
        <v>21</v>
      </c>
    </row>
    <row r="2996" spans="1:9" x14ac:dyDescent="0.25">
      <c r="A2996" s="1">
        <v>620484</v>
      </c>
      <c r="B2996" t="s">
        <v>1304</v>
      </c>
      <c r="C2996" t="s">
        <v>1303</v>
      </c>
      <c r="D2996" t="s">
        <v>1274</v>
      </c>
      <c r="E2996" s="3">
        <v>20000</v>
      </c>
      <c r="F2996" s="2">
        <v>43110</v>
      </c>
      <c r="G2996" t="s">
        <v>733</v>
      </c>
      <c r="H2996" t="s">
        <v>7471</v>
      </c>
    </row>
    <row r="2997" spans="1:9" x14ac:dyDescent="0.25">
      <c r="A2997" s="1">
        <v>838452</v>
      </c>
      <c r="B2997" t="s">
        <v>4783</v>
      </c>
      <c r="C2997" t="s">
        <v>4781</v>
      </c>
      <c r="D2997" t="s">
        <v>4782</v>
      </c>
      <c r="E2997" s="3">
        <v>21750</v>
      </c>
      <c r="F2997" s="2">
        <v>43736</v>
      </c>
      <c r="G2997" t="s">
        <v>494</v>
      </c>
    </row>
    <row r="2998" spans="1:9" x14ac:dyDescent="0.25">
      <c r="A2998" s="1">
        <v>838465</v>
      </c>
      <c r="B2998" t="s">
        <v>4783</v>
      </c>
      <c r="C2998" t="s">
        <v>4784</v>
      </c>
      <c r="D2998" t="s">
        <v>4782</v>
      </c>
      <c r="E2998" s="3">
        <v>2400</v>
      </c>
      <c r="F2998" s="2">
        <v>43736</v>
      </c>
      <c r="G2998" t="s">
        <v>46</v>
      </c>
    </row>
    <row r="2999" spans="1:9" x14ac:dyDescent="0.25">
      <c r="A2999" s="1">
        <v>898022</v>
      </c>
      <c r="B2999" t="s">
        <v>6379</v>
      </c>
      <c r="C2999" t="s">
        <v>6378</v>
      </c>
      <c r="D2999" t="s">
        <v>4123</v>
      </c>
      <c r="E2999" s="3">
        <v>10000</v>
      </c>
      <c r="F2999" s="2">
        <v>42095</v>
      </c>
      <c r="G2999" t="s">
        <v>2537</v>
      </c>
    </row>
    <row r="3000" spans="1:9" x14ac:dyDescent="0.25">
      <c r="A3000" s="1">
        <v>898035</v>
      </c>
      <c r="B3000" t="s">
        <v>6379</v>
      </c>
      <c r="C3000" t="s">
        <v>6380</v>
      </c>
      <c r="D3000" t="s">
        <v>4123</v>
      </c>
      <c r="E3000" s="3">
        <v>22500</v>
      </c>
      <c r="F3000" s="2">
        <v>42095</v>
      </c>
      <c r="G3000" t="s">
        <v>2537</v>
      </c>
    </row>
    <row r="3001" spans="1:9" x14ac:dyDescent="0.25">
      <c r="A3001" s="1">
        <v>627134</v>
      </c>
      <c r="B3001" t="s">
        <v>1888</v>
      </c>
      <c r="C3001" t="s">
        <v>1886</v>
      </c>
      <c r="D3001" t="s">
        <v>1887</v>
      </c>
      <c r="E3001" s="3">
        <v>3200</v>
      </c>
      <c r="F3001" s="2">
        <v>39539</v>
      </c>
      <c r="G3001" t="s">
        <v>182</v>
      </c>
      <c r="H3001" t="s">
        <v>7471</v>
      </c>
      <c r="I3001" t="s">
        <v>7469</v>
      </c>
    </row>
    <row r="3002" spans="1:9" x14ac:dyDescent="0.25">
      <c r="A3002" s="1">
        <v>632304</v>
      </c>
      <c r="B3002" t="s">
        <v>2308</v>
      </c>
      <c r="C3002" t="s">
        <v>2307</v>
      </c>
      <c r="D3002" t="s">
        <v>2253</v>
      </c>
      <c r="E3002" s="3">
        <v>8600</v>
      </c>
      <c r="F3002" s="2">
        <v>43556</v>
      </c>
      <c r="G3002" t="s">
        <v>66</v>
      </c>
    </row>
    <row r="3003" spans="1:9" x14ac:dyDescent="0.25">
      <c r="A3003" s="1">
        <v>821455</v>
      </c>
      <c r="B3003" t="s">
        <v>4485</v>
      </c>
      <c r="C3003" t="s">
        <v>4484</v>
      </c>
      <c r="D3003" t="s">
        <v>175</v>
      </c>
      <c r="E3003" s="3">
        <v>7900</v>
      </c>
      <c r="F3003" s="2">
        <v>42000</v>
      </c>
      <c r="G3003" t="s">
        <v>4</v>
      </c>
    </row>
    <row r="3004" spans="1:9" x14ac:dyDescent="0.25">
      <c r="A3004" s="1">
        <v>870630</v>
      </c>
      <c r="B3004" t="s">
        <v>5598</v>
      </c>
      <c r="C3004" t="s">
        <v>5597</v>
      </c>
      <c r="D3004" t="s">
        <v>3864</v>
      </c>
      <c r="E3004" s="3">
        <v>3750</v>
      </c>
      <c r="F3004" s="2">
        <v>42850</v>
      </c>
      <c r="G3004" t="s">
        <v>219</v>
      </c>
    </row>
    <row r="3005" spans="1:9" x14ac:dyDescent="0.25">
      <c r="A3005" s="1">
        <v>870655</v>
      </c>
      <c r="B3005" t="s">
        <v>5598</v>
      </c>
      <c r="C3005" t="s">
        <v>5600</v>
      </c>
      <c r="D3005" t="s">
        <v>3864</v>
      </c>
      <c r="E3005" s="3">
        <v>7500</v>
      </c>
      <c r="F3005" s="2">
        <v>42851</v>
      </c>
      <c r="G3005" t="s">
        <v>219</v>
      </c>
    </row>
    <row r="3006" spans="1:9" x14ac:dyDescent="0.25">
      <c r="A3006" s="1">
        <v>906795</v>
      </c>
      <c r="B3006" t="s">
        <v>5598</v>
      </c>
      <c r="C3006" t="s">
        <v>6659</v>
      </c>
      <c r="D3006" t="s">
        <v>1856</v>
      </c>
      <c r="E3006" s="3">
        <v>2000</v>
      </c>
      <c r="F3006" s="2">
        <v>42917</v>
      </c>
      <c r="G3006" t="s">
        <v>6658</v>
      </c>
    </row>
    <row r="3007" spans="1:9" x14ac:dyDescent="0.25">
      <c r="A3007" s="1">
        <v>625194</v>
      </c>
      <c r="B3007" t="s">
        <v>1717</v>
      </c>
      <c r="C3007" t="s">
        <v>1715</v>
      </c>
      <c r="D3007" t="s">
        <v>1716</v>
      </c>
      <c r="E3007" s="3">
        <v>13750</v>
      </c>
      <c r="F3007" s="2">
        <v>41388</v>
      </c>
      <c r="G3007" t="s">
        <v>95</v>
      </c>
    </row>
    <row r="3008" spans="1:9" x14ac:dyDescent="0.25">
      <c r="A3008" s="1">
        <v>819290</v>
      </c>
      <c r="B3008" t="s">
        <v>4445</v>
      </c>
      <c r="C3008" t="s">
        <v>4444</v>
      </c>
      <c r="D3008" t="s">
        <v>2221</v>
      </c>
      <c r="E3008" s="3">
        <v>8600</v>
      </c>
      <c r="F3008" s="2">
        <v>39173</v>
      </c>
      <c r="G3008" t="s">
        <v>66</v>
      </c>
    </row>
    <row r="3009" spans="1:9" x14ac:dyDescent="0.25">
      <c r="A3009" s="1">
        <v>937034</v>
      </c>
      <c r="B3009" t="s">
        <v>7360</v>
      </c>
      <c r="C3009" t="s">
        <v>7359</v>
      </c>
      <c r="D3009" t="s">
        <v>6165</v>
      </c>
      <c r="E3009" s="3">
        <v>72500</v>
      </c>
      <c r="F3009" s="2">
        <v>42870</v>
      </c>
      <c r="G3009" t="s">
        <v>7358</v>
      </c>
    </row>
    <row r="3010" spans="1:9" x14ac:dyDescent="0.25">
      <c r="A3010" s="1">
        <v>938565</v>
      </c>
      <c r="B3010" t="s">
        <v>7360</v>
      </c>
      <c r="C3010" t="s">
        <v>7427</v>
      </c>
      <c r="D3010" t="s">
        <v>6165</v>
      </c>
      <c r="E3010" s="3">
        <v>43750</v>
      </c>
      <c r="F3010" s="2">
        <v>42870</v>
      </c>
      <c r="G3010" t="s">
        <v>1758</v>
      </c>
    </row>
    <row r="3011" spans="1:9" x14ac:dyDescent="0.25">
      <c r="A3011" s="1">
        <v>938578</v>
      </c>
      <c r="B3011" t="s">
        <v>7360</v>
      </c>
      <c r="C3011" t="s">
        <v>7428</v>
      </c>
      <c r="D3011" t="s">
        <v>6165</v>
      </c>
      <c r="E3011" s="3">
        <v>16500</v>
      </c>
      <c r="F3011" s="2">
        <v>42870</v>
      </c>
      <c r="G3011" t="s">
        <v>1758</v>
      </c>
    </row>
    <row r="3012" spans="1:9" x14ac:dyDescent="0.25">
      <c r="A3012" s="1">
        <v>938580</v>
      </c>
      <c r="B3012" t="s">
        <v>7360</v>
      </c>
      <c r="C3012" t="s">
        <v>7429</v>
      </c>
      <c r="D3012" t="s">
        <v>6165</v>
      </c>
      <c r="E3012" s="3">
        <v>49500</v>
      </c>
      <c r="F3012" s="2">
        <v>42870</v>
      </c>
      <c r="G3012" t="s">
        <v>1758</v>
      </c>
    </row>
    <row r="3013" spans="1:9" x14ac:dyDescent="0.25">
      <c r="A3013" s="1">
        <v>639907</v>
      </c>
      <c r="B3013" t="s">
        <v>2378</v>
      </c>
      <c r="C3013" t="s">
        <v>2377</v>
      </c>
      <c r="D3013" t="s">
        <v>460</v>
      </c>
      <c r="E3013" s="3">
        <v>14250</v>
      </c>
      <c r="F3013" s="2">
        <v>43552</v>
      </c>
      <c r="G3013" t="s">
        <v>71</v>
      </c>
    </row>
    <row r="3014" spans="1:9" x14ac:dyDescent="0.25">
      <c r="A3014" s="1">
        <v>644155</v>
      </c>
      <c r="B3014" t="s">
        <v>2459</v>
      </c>
      <c r="C3014" t="s">
        <v>2458</v>
      </c>
      <c r="D3014" t="s">
        <v>2414</v>
      </c>
      <c r="E3014" s="3">
        <v>16000</v>
      </c>
      <c r="F3014" s="2">
        <v>43191</v>
      </c>
      <c r="G3014" t="s">
        <v>177</v>
      </c>
    </row>
    <row r="3015" spans="1:9" x14ac:dyDescent="0.25">
      <c r="A3015" s="1">
        <v>628739</v>
      </c>
      <c r="B3015" t="s">
        <v>2031</v>
      </c>
      <c r="C3015" t="s">
        <v>2029</v>
      </c>
      <c r="D3015" t="s">
        <v>2030</v>
      </c>
      <c r="E3015" s="3">
        <v>7300</v>
      </c>
      <c r="F3015" s="2">
        <v>38443</v>
      </c>
      <c r="G3015" t="s">
        <v>66</v>
      </c>
    </row>
    <row r="3016" spans="1:9" x14ac:dyDescent="0.25">
      <c r="A3016" s="1">
        <v>731680</v>
      </c>
      <c r="B3016" t="s">
        <v>3664</v>
      </c>
      <c r="C3016" t="s">
        <v>3663</v>
      </c>
      <c r="D3016" t="s">
        <v>2040</v>
      </c>
      <c r="E3016" s="3">
        <v>18250</v>
      </c>
      <c r="F3016" s="2">
        <v>38443</v>
      </c>
      <c r="G3016" t="s">
        <v>21</v>
      </c>
    </row>
    <row r="3017" spans="1:9" x14ac:dyDescent="0.25">
      <c r="A3017" s="1">
        <v>617970</v>
      </c>
      <c r="B3017" t="s">
        <v>1114</v>
      </c>
      <c r="C3017" t="s">
        <v>1112</v>
      </c>
      <c r="D3017" t="s">
        <v>1113</v>
      </c>
      <c r="E3017" s="3">
        <v>7900</v>
      </c>
      <c r="F3017" s="2">
        <v>38443</v>
      </c>
      <c r="G3017" t="s">
        <v>4</v>
      </c>
    </row>
    <row r="3018" spans="1:9" x14ac:dyDescent="0.25">
      <c r="A3018" s="1">
        <v>616284</v>
      </c>
      <c r="B3018" t="s">
        <v>936</v>
      </c>
      <c r="C3018" t="s">
        <v>934</v>
      </c>
      <c r="D3018" t="s">
        <v>935</v>
      </c>
      <c r="E3018" s="3">
        <v>10250</v>
      </c>
      <c r="F3018" s="2">
        <v>41395</v>
      </c>
      <c r="G3018" t="s">
        <v>202</v>
      </c>
    </row>
    <row r="3019" spans="1:9" x14ac:dyDescent="0.25">
      <c r="A3019" s="1">
        <v>833159</v>
      </c>
      <c r="B3019" t="s">
        <v>4679</v>
      </c>
      <c r="C3019" t="s">
        <v>4678</v>
      </c>
      <c r="D3019" t="s">
        <v>756</v>
      </c>
      <c r="E3019" s="3">
        <v>9300</v>
      </c>
      <c r="F3019" s="2">
        <v>39904</v>
      </c>
      <c r="G3019" t="s">
        <v>66</v>
      </c>
    </row>
    <row r="3020" spans="1:9" x14ac:dyDescent="0.25">
      <c r="A3020" s="1">
        <v>615236</v>
      </c>
      <c r="B3020" t="s">
        <v>858</v>
      </c>
      <c r="C3020" t="s">
        <v>857</v>
      </c>
      <c r="D3020" t="s">
        <v>518</v>
      </c>
      <c r="E3020" s="3">
        <v>1750</v>
      </c>
      <c r="F3020" s="2">
        <v>41000</v>
      </c>
      <c r="G3020" t="s">
        <v>34</v>
      </c>
    </row>
    <row r="3021" spans="1:9" x14ac:dyDescent="0.25">
      <c r="A3021" s="1">
        <v>866882</v>
      </c>
      <c r="B3021" t="s">
        <v>5461</v>
      </c>
      <c r="C3021" t="s">
        <v>5460</v>
      </c>
      <c r="D3021" t="s">
        <v>669</v>
      </c>
      <c r="E3021" s="3">
        <v>7100</v>
      </c>
      <c r="F3021" s="2">
        <v>43297</v>
      </c>
      <c r="G3021" t="s">
        <v>21</v>
      </c>
    </row>
    <row r="3022" spans="1:9" x14ac:dyDescent="0.25">
      <c r="A3022" s="1">
        <v>806576</v>
      </c>
      <c r="B3022" t="s">
        <v>4139</v>
      </c>
      <c r="C3022" t="s">
        <v>4138</v>
      </c>
      <c r="D3022" t="s">
        <v>1095</v>
      </c>
      <c r="E3022" s="3">
        <v>780</v>
      </c>
      <c r="F3022" s="2">
        <v>43220</v>
      </c>
      <c r="G3022" t="s">
        <v>21</v>
      </c>
      <c r="H3022" t="s">
        <v>7471</v>
      </c>
      <c r="I3022" t="s">
        <v>7469</v>
      </c>
    </row>
    <row r="3023" spans="1:9" x14ac:dyDescent="0.25">
      <c r="A3023" s="1">
        <v>806589</v>
      </c>
      <c r="B3023" t="s">
        <v>4139</v>
      </c>
      <c r="C3023" t="s">
        <v>4140</v>
      </c>
      <c r="D3023" t="s">
        <v>1095</v>
      </c>
      <c r="E3023" s="3">
        <v>1100</v>
      </c>
      <c r="F3023" s="2">
        <v>43556</v>
      </c>
      <c r="G3023" t="s">
        <v>21</v>
      </c>
      <c r="H3023" t="s">
        <v>7471</v>
      </c>
      <c r="I3023" t="s">
        <v>7469</v>
      </c>
    </row>
    <row r="3024" spans="1:9" x14ac:dyDescent="0.25">
      <c r="A3024" s="1">
        <v>806613</v>
      </c>
      <c r="B3024" t="s">
        <v>4139</v>
      </c>
      <c r="C3024" t="s">
        <v>4144</v>
      </c>
      <c r="D3024" t="s">
        <v>1095</v>
      </c>
      <c r="E3024" s="3">
        <v>1575</v>
      </c>
      <c r="F3024" s="2">
        <v>43556</v>
      </c>
      <c r="G3024" t="s">
        <v>21</v>
      </c>
    </row>
    <row r="3025" spans="1:9" x14ac:dyDescent="0.25">
      <c r="A3025" s="1">
        <v>743908</v>
      </c>
      <c r="C3025" t="s">
        <v>3947</v>
      </c>
      <c r="D3025" t="s">
        <v>1943</v>
      </c>
      <c r="E3025" s="3">
        <v>23250</v>
      </c>
      <c r="F3025" s="2">
        <v>43556</v>
      </c>
      <c r="G3025" t="s">
        <v>4</v>
      </c>
    </row>
    <row r="3026" spans="1:9" x14ac:dyDescent="0.25">
      <c r="A3026" s="1">
        <v>620382</v>
      </c>
      <c r="B3026" t="s">
        <v>1297</v>
      </c>
      <c r="C3026" t="s">
        <v>1295</v>
      </c>
      <c r="D3026" t="s">
        <v>1296</v>
      </c>
      <c r="E3026" s="3">
        <v>817000</v>
      </c>
      <c r="F3026" s="2">
        <v>42826</v>
      </c>
      <c r="G3026" t="s">
        <v>30</v>
      </c>
    </row>
    <row r="3027" spans="1:9" x14ac:dyDescent="0.25">
      <c r="A3027" s="1">
        <v>894535</v>
      </c>
      <c r="B3027" t="s">
        <v>6247</v>
      </c>
      <c r="C3027" t="s">
        <v>6246</v>
      </c>
      <c r="D3027" t="s">
        <v>4273</v>
      </c>
      <c r="E3027" s="3">
        <v>1600</v>
      </c>
      <c r="F3027" s="2">
        <v>43756</v>
      </c>
      <c r="G3027" t="s">
        <v>58</v>
      </c>
      <c r="H3027" t="s">
        <v>7471</v>
      </c>
      <c r="I3027" t="s">
        <v>7469</v>
      </c>
    </row>
    <row r="3028" spans="1:9" x14ac:dyDescent="0.25">
      <c r="A3028" s="1">
        <v>894548</v>
      </c>
      <c r="B3028" t="s">
        <v>6247</v>
      </c>
      <c r="C3028" t="s">
        <v>6248</v>
      </c>
      <c r="D3028" t="s">
        <v>4273</v>
      </c>
      <c r="E3028" s="3">
        <v>5100</v>
      </c>
      <c r="F3028" s="2">
        <v>43756</v>
      </c>
      <c r="G3028" t="s">
        <v>58</v>
      </c>
      <c r="H3028" t="s">
        <v>7471</v>
      </c>
      <c r="I3028" t="s">
        <v>7514</v>
      </c>
    </row>
    <row r="3029" spans="1:9" x14ac:dyDescent="0.25">
      <c r="A3029" s="1">
        <v>939782</v>
      </c>
      <c r="B3029" t="s">
        <v>6247</v>
      </c>
      <c r="C3029" t="s">
        <v>7462</v>
      </c>
      <c r="D3029" t="s">
        <v>4273</v>
      </c>
      <c r="E3029" s="3">
        <v>0</v>
      </c>
      <c r="F3029" s="2">
        <v>43756</v>
      </c>
      <c r="G3029" t="s">
        <v>6336</v>
      </c>
    </row>
    <row r="3030" spans="1:9" x14ac:dyDescent="0.25">
      <c r="A3030" s="1">
        <v>910213</v>
      </c>
      <c r="B3030" t="s">
        <v>6812</v>
      </c>
      <c r="C3030" t="s">
        <v>6811</v>
      </c>
      <c r="D3030" t="s">
        <v>1319</v>
      </c>
      <c r="E3030" s="3">
        <v>8800</v>
      </c>
      <c r="F3030" s="2">
        <v>43045</v>
      </c>
      <c r="G3030" t="s">
        <v>58</v>
      </c>
    </row>
    <row r="3031" spans="1:9" x14ac:dyDescent="0.25">
      <c r="A3031" s="1">
        <v>613285</v>
      </c>
      <c r="B3031" t="s">
        <v>694</v>
      </c>
      <c r="C3031" t="s">
        <v>692</v>
      </c>
      <c r="D3031" t="s">
        <v>693</v>
      </c>
      <c r="E3031" s="3">
        <v>18000</v>
      </c>
      <c r="F3031" s="2">
        <v>39024</v>
      </c>
      <c r="G3031" t="s">
        <v>4</v>
      </c>
    </row>
    <row r="3032" spans="1:9" x14ac:dyDescent="0.25">
      <c r="A3032" s="1">
        <v>632337</v>
      </c>
      <c r="B3032" t="s">
        <v>694</v>
      </c>
      <c r="C3032" t="s">
        <v>2311</v>
      </c>
      <c r="D3032" t="s">
        <v>2299</v>
      </c>
      <c r="E3032" s="3">
        <v>27250</v>
      </c>
      <c r="F3032" s="2">
        <v>40653</v>
      </c>
      <c r="G3032" t="s">
        <v>4</v>
      </c>
    </row>
    <row r="3033" spans="1:9" x14ac:dyDescent="0.25">
      <c r="A3033" s="1">
        <v>877252</v>
      </c>
      <c r="B3033" t="s">
        <v>694</v>
      </c>
      <c r="C3033" t="s">
        <v>5767</v>
      </c>
      <c r="D3033" t="s">
        <v>5768</v>
      </c>
      <c r="E3033" s="3">
        <v>28000</v>
      </c>
      <c r="F3033" s="2">
        <v>38898</v>
      </c>
      <c r="G3033" t="s">
        <v>4</v>
      </c>
    </row>
    <row r="3034" spans="1:9" x14ac:dyDescent="0.25">
      <c r="A3034" s="1">
        <v>823783</v>
      </c>
      <c r="B3034" t="s">
        <v>4545</v>
      </c>
      <c r="C3034" t="s">
        <v>4544</v>
      </c>
      <c r="D3034" t="s">
        <v>465</v>
      </c>
      <c r="E3034" s="3">
        <v>6900</v>
      </c>
      <c r="F3034" s="2">
        <v>43556</v>
      </c>
      <c r="G3034" t="s">
        <v>177</v>
      </c>
    </row>
    <row r="3035" spans="1:9" x14ac:dyDescent="0.25">
      <c r="A3035" s="1">
        <v>823796</v>
      </c>
      <c r="B3035" t="s">
        <v>4545</v>
      </c>
      <c r="C3035" t="s">
        <v>4546</v>
      </c>
      <c r="D3035" t="s">
        <v>465</v>
      </c>
      <c r="E3035" s="3">
        <v>6100</v>
      </c>
      <c r="F3035" s="2">
        <v>43358</v>
      </c>
      <c r="G3035" t="s">
        <v>177</v>
      </c>
      <c r="H3035" t="s">
        <v>7471</v>
      </c>
    </row>
    <row r="3036" spans="1:9" x14ac:dyDescent="0.25">
      <c r="A3036" s="1">
        <v>927747</v>
      </c>
      <c r="B3036" t="s">
        <v>7223</v>
      </c>
      <c r="C3036" t="s">
        <v>7222</v>
      </c>
      <c r="D3036" t="s">
        <v>4524</v>
      </c>
      <c r="E3036" s="3">
        <v>3000</v>
      </c>
      <c r="F3036" s="2">
        <v>43416</v>
      </c>
      <c r="G3036" t="s">
        <v>5373</v>
      </c>
    </row>
    <row r="3037" spans="1:9" x14ac:dyDescent="0.25">
      <c r="A3037" s="1">
        <v>833187</v>
      </c>
      <c r="B3037" t="s">
        <v>4685</v>
      </c>
      <c r="C3037" t="s">
        <v>4684</v>
      </c>
      <c r="D3037" t="s">
        <v>4681</v>
      </c>
      <c r="E3037" s="3">
        <v>11500</v>
      </c>
      <c r="F3037" s="2">
        <v>42738</v>
      </c>
      <c r="G3037" t="s">
        <v>21</v>
      </c>
    </row>
    <row r="3038" spans="1:9" x14ac:dyDescent="0.25">
      <c r="A3038" s="1">
        <v>902468</v>
      </c>
      <c r="B3038" t="s">
        <v>6566</v>
      </c>
      <c r="C3038" t="s">
        <v>6565</v>
      </c>
      <c r="D3038" t="s">
        <v>4681</v>
      </c>
      <c r="E3038" s="3">
        <v>15000</v>
      </c>
      <c r="F3038" s="2">
        <v>42887</v>
      </c>
      <c r="G3038" t="s">
        <v>1684</v>
      </c>
    </row>
    <row r="3039" spans="1:9" x14ac:dyDescent="0.25">
      <c r="A3039" s="1">
        <v>900340</v>
      </c>
      <c r="B3039" t="s">
        <v>6465</v>
      </c>
      <c r="C3039" t="s">
        <v>6463</v>
      </c>
      <c r="D3039" t="s">
        <v>6464</v>
      </c>
      <c r="E3039" s="3">
        <v>2125</v>
      </c>
      <c r="F3039" s="2">
        <v>42795</v>
      </c>
      <c r="G3039" t="s">
        <v>58</v>
      </c>
    </row>
    <row r="3040" spans="1:9" x14ac:dyDescent="0.25">
      <c r="A3040" s="1">
        <v>913141</v>
      </c>
      <c r="B3040" t="s">
        <v>6905</v>
      </c>
      <c r="C3040" t="s">
        <v>6904</v>
      </c>
      <c r="D3040" t="s">
        <v>6482</v>
      </c>
      <c r="E3040" s="3">
        <v>1175</v>
      </c>
      <c r="F3040" s="2">
        <v>43497</v>
      </c>
      <c r="G3040" t="s">
        <v>58</v>
      </c>
    </row>
    <row r="3041" spans="1:9" x14ac:dyDescent="0.25">
      <c r="A3041" s="1">
        <v>624953</v>
      </c>
      <c r="B3041" t="s">
        <v>1687</v>
      </c>
      <c r="C3041" t="s">
        <v>1685</v>
      </c>
      <c r="D3041" t="s">
        <v>1686</v>
      </c>
      <c r="E3041" s="3">
        <v>11250</v>
      </c>
      <c r="F3041" s="2">
        <v>42644</v>
      </c>
      <c r="G3041" t="s">
        <v>1684</v>
      </c>
    </row>
    <row r="3042" spans="1:9" x14ac:dyDescent="0.25">
      <c r="A3042" s="1">
        <v>618724</v>
      </c>
      <c r="B3042" t="s">
        <v>1176</v>
      </c>
      <c r="C3042" t="s">
        <v>1175</v>
      </c>
      <c r="D3042" t="s">
        <v>1158</v>
      </c>
      <c r="E3042" s="3">
        <v>9200</v>
      </c>
      <c r="F3042" s="2">
        <v>41852</v>
      </c>
      <c r="G3042" t="s">
        <v>4</v>
      </c>
    </row>
    <row r="3043" spans="1:9" x14ac:dyDescent="0.25">
      <c r="A3043" s="1">
        <v>705191</v>
      </c>
      <c r="B3043" t="s">
        <v>3231</v>
      </c>
      <c r="C3043" t="s">
        <v>3230</v>
      </c>
      <c r="D3043" t="s">
        <v>120</v>
      </c>
      <c r="E3043" s="3">
        <v>19000</v>
      </c>
      <c r="F3043" s="2">
        <v>43556</v>
      </c>
      <c r="G3043" t="s">
        <v>219</v>
      </c>
    </row>
    <row r="3044" spans="1:9" x14ac:dyDescent="0.25">
      <c r="A3044" s="1">
        <v>899512</v>
      </c>
      <c r="B3044" t="s">
        <v>6443</v>
      </c>
      <c r="C3044" t="s">
        <v>6442</v>
      </c>
      <c r="D3044" t="s">
        <v>6439</v>
      </c>
      <c r="E3044" s="3">
        <v>19500</v>
      </c>
      <c r="F3044" s="2">
        <v>41814</v>
      </c>
      <c r="G3044" t="s">
        <v>6441</v>
      </c>
    </row>
    <row r="3045" spans="1:9" x14ac:dyDescent="0.25">
      <c r="A3045" s="1">
        <v>832862</v>
      </c>
      <c r="B3045" t="s">
        <v>4676</v>
      </c>
      <c r="C3045" t="s">
        <v>4675</v>
      </c>
      <c r="D3045" t="s">
        <v>756</v>
      </c>
      <c r="E3045" s="3">
        <v>9200</v>
      </c>
      <c r="F3045" s="2">
        <v>40282</v>
      </c>
      <c r="G3045" t="s">
        <v>66</v>
      </c>
    </row>
    <row r="3046" spans="1:9" x14ac:dyDescent="0.25">
      <c r="A3046" s="1">
        <v>878062</v>
      </c>
      <c r="B3046" t="s">
        <v>5816</v>
      </c>
      <c r="C3046" t="s">
        <v>5815</v>
      </c>
      <c r="D3046" t="s">
        <v>532</v>
      </c>
      <c r="E3046" s="3">
        <v>9900</v>
      </c>
      <c r="F3046" s="2">
        <v>42826</v>
      </c>
      <c r="G3046" t="s">
        <v>4</v>
      </c>
    </row>
    <row r="3047" spans="1:9" x14ac:dyDescent="0.25">
      <c r="A3047" s="1">
        <v>615441</v>
      </c>
      <c r="B3047" t="s">
        <v>869</v>
      </c>
      <c r="C3047" t="s">
        <v>868</v>
      </c>
      <c r="D3047" t="s">
        <v>809</v>
      </c>
      <c r="E3047" s="3">
        <v>18750</v>
      </c>
      <c r="F3047" s="2">
        <v>43556</v>
      </c>
      <c r="G3047" t="s">
        <v>4</v>
      </c>
    </row>
    <row r="3048" spans="1:9" x14ac:dyDescent="0.25">
      <c r="A3048" s="1">
        <v>628024</v>
      </c>
      <c r="B3048" t="s">
        <v>1958</v>
      </c>
      <c r="C3048" t="s">
        <v>1957</v>
      </c>
      <c r="D3048" t="s">
        <v>1882</v>
      </c>
      <c r="E3048" s="3">
        <v>23000</v>
      </c>
      <c r="F3048" s="2">
        <v>34790</v>
      </c>
      <c r="G3048" t="s">
        <v>4</v>
      </c>
    </row>
    <row r="3049" spans="1:9" x14ac:dyDescent="0.25">
      <c r="A3049" s="1">
        <v>681936</v>
      </c>
      <c r="B3049" t="s">
        <v>1958</v>
      </c>
      <c r="C3049" t="s">
        <v>2873</v>
      </c>
      <c r="D3049" t="s">
        <v>19</v>
      </c>
      <c r="E3049" s="3">
        <v>21250</v>
      </c>
      <c r="F3049" s="2">
        <v>34790</v>
      </c>
      <c r="G3049" t="s">
        <v>4</v>
      </c>
    </row>
    <row r="3050" spans="1:9" x14ac:dyDescent="0.25">
      <c r="A3050" s="1">
        <v>913022</v>
      </c>
      <c r="B3050" t="s">
        <v>6900</v>
      </c>
      <c r="C3050" t="s">
        <v>6899</v>
      </c>
      <c r="D3050" t="s">
        <v>6482</v>
      </c>
      <c r="E3050" s="3">
        <v>19000</v>
      </c>
      <c r="F3050" s="2">
        <v>43556</v>
      </c>
      <c r="G3050" t="s">
        <v>58</v>
      </c>
    </row>
    <row r="3051" spans="1:9" x14ac:dyDescent="0.25">
      <c r="A3051" s="1">
        <v>913182</v>
      </c>
      <c r="B3051" t="s">
        <v>6900</v>
      </c>
      <c r="C3051" t="s">
        <v>6912</v>
      </c>
      <c r="D3051" t="s">
        <v>6482</v>
      </c>
      <c r="E3051" s="3">
        <v>3000</v>
      </c>
      <c r="F3051" s="2">
        <v>43659</v>
      </c>
      <c r="G3051" t="s">
        <v>58</v>
      </c>
      <c r="H3051" t="s">
        <v>7471</v>
      </c>
    </row>
    <row r="3052" spans="1:9" x14ac:dyDescent="0.25">
      <c r="A3052" s="1">
        <v>913195</v>
      </c>
      <c r="B3052" t="s">
        <v>6900</v>
      </c>
      <c r="C3052" t="s">
        <v>6913</v>
      </c>
      <c r="D3052" t="s">
        <v>6482</v>
      </c>
      <c r="E3052" s="3">
        <v>0</v>
      </c>
      <c r="F3052" s="2">
        <v>43191</v>
      </c>
      <c r="G3052" t="s">
        <v>6336</v>
      </c>
      <c r="H3052" t="s">
        <v>7471</v>
      </c>
      <c r="I3052" t="s">
        <v>7469</v>
      </c>
    </row>
    <row r="3053" spans="1:9" x14ac:dyDescent="0.25">
      <c r="A3053" s="1">
        <v>913204</v>
      </c>
      <c r="B3053" t="s">
        <v>6900</v>
      </c>
      <c r="C3053" t="s">
        <v>6914</v>
      </c>
      <c r="D3053" t="s">
        <v>6482</v>
      </c>
      <c r="E3053" s="3">
        <v>0</v>
      </c>
      <c r="F3053" s="2">
        <v>43191</v>
      </c>
      <c r="G3053" t="s">
        <v>6336</v>
      </c>
      <c r="H3053" t="s">
        <v>7471</v>
      </c>
      <c r="I3053" t="s">
        <v>7469</v>
      </c>
    </row>
    <row r="3054" spans="1:9" x14ac:dyDescent="0.25">
      <c r="A3054" s="1">
        <v>913217</v>
      </c>
      <c r="B3054" t="s">
        <v>6900</v>
      </c>
      <c r="C3054" t="s">
        <v>6915</v>
      </c>
      <c r="D3054" t="s">
        <v>6482</v>
      </c>
      <c r="E3054" s="3">
        <v>0</v>
      </c>
      <c r="F3054" s="2">
        <v>43191</v>
      </c>
      <c r="G3054" t="s">
        <v>6336</v>
      </c>
      <c r="H3054" t="s">
        <v>7471</v>
      </c>
      <c r="I3054" t="s">
        <v>7469</v>
      </c>
    </row>
    <row r="3055" spans="1:9" x14ac:dyDescent="0.25">
      <c r="A3055" s="1">
        <v>913245</v>
      </c>
      <c r="B3055" t="s">
        <v>6900</v>
      </c>
      <c r="C3055" t="s">
        <v>6919</v>
      </c>
      <c r="D3055" t="s">
        <v>6482</v>
      </c>
      <c r="E3055" s="3">
        <v>2700</v>
      </c>
      <c r="F3055" s="2">
        <v>43119</v>
      </c>
      <c r="G3055" t="s">
        <v>58</v>
      </c>
      <c r="H3055" t="s">
        <v>7471</v>
      </c>
      <c r="I3055" t="s">
        <v>7469</v>
      </c>
    </row>
    <row r="3056" spans="1:9" x14ac:dyDescent="0.25">
      <c r="A3056" s="1">
        <v>913351</v>
      </c>
      <c r="B3056" t="s">
        <v>6900</v>
      </c>
      <c r="C3056" t="s">
        <v>6938</v>
      </c>
      <c r="D3056" t="s">
        <v>6482</v>
      </c>
      <c r="E3056" s="3">
        <v>3000</v>
      </c>
      <c r="F3056" s="2">
        <v>43209</v>
      </c>
      <c r="G3056" t="s">
        <v>58</v>
      </c>
      <c r="H3056" t="s">
        <v>7471</v>
      </c>
    </row>
    <row r="3057" spans="1:7" x14ac:dyDescent="0.25">
      <c r="A3057" s="1">
        <v>628171</v>
      </c>
      <c r="C3057" t="s">
        <v>1976</v>
      </c>
      <c r="D3057" t="s">
        <v>1971</v>
      </c>
      <c r="E3057" s="3">
        <v>12250</v>
      </c>
      <c r="F3057" s="2">
        <v>38443</v>
      </c>
      <c r="G3057" t="s">
        <v>4</v>
      </c>
    </row>
    <row r="3058" spans="1:7" x14ac:dyDescent="0.25">
      <c r="A3058" s="1">
        <v>871885</v>
      </c>
      <c r="B3058" t="s">
        <v>5636</v>
      </c>
      <c r="C3058" t="s">
        <v>5635</v>
      </c>
      <c r="D3058" t="s">
        <v>555</v>
      </c>
      <c r="E3058" s="3">
        <v>37750</v>
      </c>
      <c r="F3058" s="2">
        <v>34790</v>
      </c>
      <c r="G3058" t="s">
        <v>177</v>
      </c>
    </row>
    <row r="3059" spans="1:7" x14ac:dyDescent="0.25">
      <c r="A3059" s="1">
        <v>849099</v>
      </c>
      <c r="B3059" t="s">
        <v>5108</v>
      </c>
      <c r="C3059" t="s">
        <v>5107</v>
      </c>
      <c r="D3059" t="s">
        <v>813</v>
      </c>
      <c r="E3059" s="3">
        <v>1350</v>
      </c>
      <c r="F3059" s="2">
        <v>43556</v>
      </c>
      <c r="G3059" t="s">
        <v>182</v>
      </c>
    </row>
    <row r="3060" spans="1:7" x14ac:dyDescent="0.25">
      <c r="A3060" s="1">
        <v>899083</v>
      </c>
      <c r="B3060" t="s">
        <v>5108</v>
      </c>
      <c r="C3060" t="s">
        <v>6409</v>
      </c>
      <c r="D3060" t="s">
        <v>813</v>
      </c>
      <c r="E3060" s="3">
        <v>2600</v>
      </c>
      <c r="F3060" s="2">
        <v>43191</v>
      </c>
      <c r="G3060" t="s">
        <v>1684</v>
      </c>
    </row>
    <row r="3061" spans="1:7" x14ac:dyDescent="0.25">
      <c r="A3061" s="1">
        <v>815185</v>
      </c>
      <c r="B3061" t="s">
        <v>4317</v>
      </c>
      <c r="C3061" t="s">
        <v>4315</v>
      </c>
      <c r="D3061" t="s">
        <v>4316</v>
      </c>
      <c r="E3061" s="3">
        <v>8800</v>
      </c>
      <c r="F3061" s="2">
        <v>39539</v>
      </c>
      <c r="G3061" t="s">
        <v>46</v>
      </c>
    </row>
    <row r="3062" spans="1:7" x14ac:dyDescent="0.25">
      <c r="A3062" s="1">
        <v>907577</v>
      </c>
      <c r="B3062" t="s">
        <v>6698</v>
      </c>
      <c r="C3062" t="s">
        <v>6697</v>
      </c>
      <c r="D3062" t="s">
        <v>1988</v>
      </c>
      <c r="E3062" s="3">
        <v>12000</v>
      </c>
      <c r="F3062" s="2">
        <v>43191</v>
      </c>
      <c r="G3062" t="s">
        <v>58</v>
      </c>
    </row>
    <row r="3063" spans="1:7" x14ac:dyDescent="0.25">
      <c r="A3063" s="1">
        <v>907580</v>
      </c>
      <c r="B3063" t="s">
        <v>6698</v>
      </c>
      <c r="C3063" t="s">
        <v>6700</v>
      </c>
      <c r="D3063" t="s">
        <v>1988</v>
      </c>
      <c r="E3063" s="3">
        <v>300</v>
      </c>
      <c r="F3063" s="2">
        <v>43556</v>
      </c>
      <c r="G3063" t="s">
        <v>6699</v>
      </c>
    </row>
    <row r="3064" spans="1:7" x14ac:dyDescent="0.25">
      <c r="A3064" s="1">
        <v>907592</v>
      </c>
      <c r="B3064" t="s">
        <v>6698</v>
      </c>
      <c r="C3064" t="s">
        <v>6701</v>
      </c>
      <c r="D3064" t="s">
        <v>1988</v>
      </c>
      <c r="E3064" s="3">
        <v>200</v>
      </c>
      <c r="F3064" s="2">
        <v>43556</v>
      </c>
      <c r="G3064" t="s">
        <v>6699</v>
      </c>
    </row>
    <row r="3065" spans="1:7" x14ac:dyDescent="0.25">
      <c r="A3065" s="1">
        <v>841155</v>
      </c>
      <c r="B3065" t="s">
        <v>4860</v>
      </c>
      <c r="C3065" t="s">
        <v>4858</v>
      </c>
      <c r="D3065" t="s">
        <v>4859</v>
      </c>
      <c r="E3065" s="3">
        <v>6300</v>
      </c>
      <c r="F3065" s="2">
        <v>41000</v>
      </c>
      <c r="G3065" t="s">
        <v>34</v>
      </c>
    </row>
    <row r="3066" spans="1:7" x14ac:dyDescent="0.25">
      <c r="A3066" s="1">
        <v>858560</v>
      </c>
      <c r="B3066" t="s">
        <v>4860</v>
      </c>
      <c r="C3066" t="s">
        <v>5330</v>
      </c>
      <c r="D3066" t="s">
        <v>594</v>
      </c>
      <c r="E3066" s="3">
        <v>12750</v>
      </c>
      <c r="F3066" s="2">
        <v>41000</v>
      </c>
      <c r="G3066" t="s">
        <v>46</v>
      </c>
    </row>
    <row r="3067" spans="1:7" x14ac:dyDescent="0.25">
      <c r="A3067" s="1">
        <v>804291</v>
      </c>
      <c r="B3067" t="s">
        <v>4092</v>
      </c>
      <c r="C3067" t="s">
        <v>4091</v>
      </c>
      <c r="D3067" t="s">
        <v>2696</v>
      </c>
      <c r="E3067" s="3">
        <v>21500</v>
      </c>
      <c r="F3067" s="2">
        <v>38078</v>
      </c>
      <c r="G3067" t="s">
        <v>21</v>
      </c>
    </row>
    <row r="3068" spans="1:7" x14ac:dyDescent="0.25">
      <c r="A3068" s="1">
        <v>867389</v>
      </c>
      <c r="B3068" t="s">
        <v>5476</v>
      </c>
      <c r="C3068" t="s">
        <v>5475</v>
      </c>
      <c r="D3068" t="s">
        <v>2976</v>
      </c>
      <c r="E3068" s="3">
        <v>4350</v>
      </c>
      <c r="F3068" s="2">
        <v>39934</v>
      </c>
      <c r="G3068" t="s">
        <v>66</v>
      </c>
    </row>
    <row r="3069" spans="1:7" x14ac:dyDescent="0.25">
      <c r="A3069" s="1">
        <v>918235</v>
      </c>
      <c r="B3069" t="s">
        <v>7052</v>
      </c>
      <c r="C3069" t="s">
        <v>7051</v>
      </c>
      <c r="D3069" t="s">
        <v>3045</v>
      </c>
      <c r="E3069" s="3">
        <v>23750</v>
      </c>
      <c r="F3069" s="2">
        <v>42251</v>
      </c>
      <c r="G3069" t="s">
        <v>58</v>
      </c>
    </row>
    <row r="3070" spans="1:7" x14ac:dyDescent="0.25">
      <c r="A3070" s="1">
        <v>735386</v>
      </c>
      <c r="B3070" t="s">
        <v>3760</v>
      </c>
      <c r="C3070" t="s">
        <v>3759</v>
      </c>
      <c r="D3070" t="s">
        <v>696</v>
      </c>
      <c r="E3070" s="3">
        <v>37750</v>
      </c>
      <c r="F3070" s="2">
        <v>39181</v>
      </c>
      <c r="G3070" t="s">
        <v>66</v>
      </c>
    </row>
    <row r="3071" spans="1:7" x14ac:dyDescent="0.25">
      <c r="A3071" s="1">
        <v>846368</v>
      </c>
      <c r="B3071" t="s">
        <v>3760</v>
      </c>
      <c r="C3071" t="s">
        <v>5048</v>
      </c>
      <c r="D3071" t="s">
        <v>748</v>
      </c>
      <c r="E3071" s="3">
        <v>48250</v>
      </c>
      <c r="F3071" s="2">
        <v>42826</v>
      </c>
      <c r="G3071" t="s">
        <v>21</v>
      </c>
    </row>
    <row r="3072" spans="1:7" x14ac:dyDescent="0.25">
      <c r="A3072" s="1">
        <v>868314</v>
      </c>
      <c r="B3072" t="s">
        <v>3760</v>
      </c>
      <c r="C3072" t="s">
        <v>5499</v>
      </c>
      <c r="D3072" t="s">
        <v>5500</v>
      </c>
      <c r="E3072" s="3">
        <v>112000</v>
      </c>
      <c r="F3072" s="2">
        <v>43556</v>
      </c>
      <c r="G3072" t="s">
        <v>21</v>
      </c>
    </row>
    <row r="3073" spans="1:9" x14ac:dyDescent="0.25">
      <c r="A3073" s="1">
        <v>733313</v>
      </c>
      <c r="B3073" t="s">
        <v>3701</v>
      </c>
      <c r="C3073" t="s">
        <v>3700</v>
      </c>
      <c r="D3073" t="s">
        <v>3698</v>
      </c>
      <c r="E3073" s="3">
        <v>19000</v>
      </c>
      <c r="F3073" s="2">
        <v>42826</v>
      </c>
      <c r="G3073" t="s">
        <v>21</v>
      </c>
    </row>
    <row r="3074" spans="1:9" x14ac:dyDescent="0.25">
      <c r="A3074" s="1">
        <v>913377</v>
      </c>
      <c r="B3074" t="s">
        <v>6942</v>
      </c>
      <c r="C3074" t="s">
        <v>6941</v>
      </c>
      <c r="D3074" t="s">
        <v>6482</v>
      </c>
      <c r="E3074" s="3">
        <v>3400</v>
      </c>
      <c r="F3074" s="2">
        <v>43556</v>
      </c>
      <c r="G3074" t="s">
        <v>58</v>
      </c>
    </row>
    <row r="3075" spans="1:9" x14ac:dyDescent="0.25">
      <c r="A3075" s="1">
        <v>844540</v>
      </c>
      <c r="B3075" t="s">
        <v>4992</v>
      </c>
      <c r="C3075" t="s">
        <v>4991</v>
      </c>
      <c r="D3075" t="s">
        <v>2804</v>
      </c>
      <c r="E3075" s="3">
        <v>68500</v>
      </c>
      <c r="F3075" s="2">
        <v>43556</v>
      </c>
      <c r="G3075" t="s">
        <v>66</v>
      </c>
    </row>
    <row r="3076" spans="1:9" x14ac:dyDescent="0.25">
      <c r="A3076" s="1">
        <v>735499</v>
      </c>
      <c r="B3076" t="s">
        <v>3766</v>
      </c>
      <c r="C3076" t="s">
        <v>3764</v>
      </c>
      <c r="D3076" t="s">
        <v>3765</v>
      </c>
      <c r="E3076" s="3">
        <v>38000</v>
      </c>
      <c r="F3076" s="2">
        <v>38999</v>
      </c>
      <c r="G3076" t="s">
        <v>4</v>
      </c>
    </row>
    <row r="3077" spans="1:9" x14ac:dyDescent="0.25">
      <c r="A3077" s="1">
        <v>889389</v>
      </c>
      <c r="B3077" t="s">
        <v>3766</v>
      </c>
      <c r="C3077" t="s">
        <v>6088</v>
      </c>
      <c r="D3077" t="s">
        <v>1621</v>
      </c>
      <c r="E3077" s="3">
        <v>13250</v>
      </c>
      <c r="F3077" s="2">
        <v>41671</v>
      </c>
      <c r="G3077" t="s">
        <v>177</v>
      </c>
    </row>
    <row r="3078" spans="1:9" x14ac:dyDescent="0.25">
      <c r="A3078" s="1">
        <v>716778</v>
      </c>
      <c r="B3078" t="s">
        <v>3445</v>
      </c>
      <c r="C3078" t="s">
        <v>3443</v>
      </c>
      <c r="D3078" t="s">
        <v>3444</v>
      </c>
      <c r="E3078" s="3">
        <v>134000</v>
      </c>
      <c r="F3078" s="2">
        <v>43191</v>
      </c>
      <c r="G3078" t="s">
        <v>21</v>
      </c>
    </row>
    <row r="3079" spans="1:9" x14ac:dyDescent="0.25">
      <c r="A3079" s="1">
        <v>691689</v>
      </c>
      <c r="B3079" t="s">
        <v>2974</v>
      </c>
      <c r="C3079" t="s">
        <v>2973</v>
      </c>
      <c r="D3079" t="s">
        <v>2638</v>
      </c>
      <c r="E3079" s="3">
        <v>0</v>
      </c>
      <c r="F3079" s="2">
        <v>43496</v>
      </c>
      <c r="G3079" t="s">
        <v>66</v>
      </c>
      <c r="H3079" t="s">
        <v>7471</v>
      </c>
      <c r="I3079" t="s">
        <v>7469</v>
      </c>
    </row>
    <row r="3080" spans="1:9" x14ac:dyDescent="0.25">
      <c r="A3080" s="1">
        <v>837733</v>
      </c>
      <c r="B3080" t="s">
        <v>2974</v>
      </c>
      <c r="C3080" t="s">
        <v>4778</v>
      </c>
      <c r="D3080" t="s">
        <v>2638</v>
      </c>
      <c r="E3080" s="3">
        <v>0</v>
      </c>
      <c r="F3080" s="2">
        <v>43496</v>
      </c>
      <c r="G3080" t="s">
        <v>66</v>
      </c>
      <c r="H3080" t="s">
        <v>7471</v>
      </c>
      <c r="I3080" t="s">
        <v>7469</v>
      </c>
    </row>
    <row r="3081" spans="1:9" x14ac:dyDescent="0.25">
      <c r="A3081" s="1">
        <v>938264</v>
      </c>
      <c r="B3081" t="s">
        <v>2974</v>
      </c>
      <c r="C3081" t="s">
        <v>7418</v>
      </c>
      <c r="D3081" t="s">
        <v>6683</v>
      </c>
      <c r="E3081" s="3">
        <v>9200</v>
      </c>
      <c r="F3081" s="2">
        <v>43713</v>
      </c>
      <c r="G3081" t="s">
        <v>1684</v>
      </c>
      <c r="H3081" t="s">
        <v>7471</v>
      </c>
      <c r="I3081" t="s">
        <v>7507</v>
      </c>
    </row>
    <row r="3082" spans="1:9" x14ac:dyDescent="0.25">
      <c r="A3082" s="1">
        <v>938277</v>
      </c>
      <c r="B3082" t="s">
        <v>2974</v>
      </c>
      <c r="C3082" t="s">
        <v>7419</v>
      </c>
      <c r="D3082" t="s">
        <v>6683</v>
      </c>
      <c r="E3082" s="3">
        <v>5900</v>
      </c>
      <c r="F3082" s="2">
        <v>43713</v>
      </c>
      <c r="G3082" t="s">
        <v>1684</v>
      </c>
      <c r="H3082" t="s">
        <v>7471</v>
      </c>
      <c r="I3082" t="s">
        <v>7507</v>
      </c>
    </row>
    <row r="3083" spans="1:9" x14ac:dyDescent="0.25">
      <c r="A3083" s="1">
        <v>938292</v>
      </c>
      <c r="B3083" t="s">
        <v>2974</v>
      </c>
      <c r="C3083" t="s">
        <v>7420</v>
      </c>
      <c r="D3083" t="s">
        <v>6683</v>
      </c>
      <c r="E3083" s="3">
        <v>6300</v>
      </c>
      <c r="F3083" s="2">
        <v>43713</v>
      </c>
      <c r="G3083" t="s">
        <v>1684</v>
      </c>
      <c r="H3083" t="s">
        <v>7471</v>
      </c>
      <c r="I3083" t="s">
        <v>7507</v>
      </c>
    </row>
    <row r="3084" spans="1:9" x14ac:dyDescent="0.25">
      <c r="A3084" s="1">
        <v>937649</v>
      </c>
      <c r="B3084" t="s">
        <v>7393</v>
      </c>
      <c r="C3084" t="s">
        <v>7391</v>
      </c>
      <c r="D3084" t="s">
        <v>7392</v>
      </c>
      <c r="E3084" s="3">
        <v>13750</v>
      </c>
      <c r="F3084" s="2">
        <v>43678</v>
      </c>
      <c r="G3084" t="s">
        <v>58</v>
      </c>
    </row>
    <row r="3085" spans="1:9" x14ac:dyDescent="0.25">
      <c r="A3085" s="1">
        <v>841889</v>
      </c>
      <c r="B3085" t="s">
        <v>4879</v>
      </c>
      <c r="C3085" t="s">
        <v>4878</v>
      </c>
      <c r="D3085" t="s">
        <v>4753</v>
      </c>
      <c r="E3085" s="3">
        <v>35000</v>
      </c>
      <c r="F3085" s="2">
        <v>43556</v>
      </c>
      <c r="G3085" t="s">
        <v>177</v>
      </c>
    </row>
    <row r="3086" spans="1:9" x14ac:dyDescent="0.25">
      <c r="A3086" s="1">
        <v>841891</v>
      </c>
      <c r="B3086" t="s">
        <v>4879</v>
      </c>
      <c r="C3086" t="s">
        <v>4880</v>
      </c>
      <c r="D3086" t="s">
        <v>4753</v>
      </c>
      <c r="E3086" s="3">
        <v>32000</v>
      </c>
      <c r="F3086" s="2">
        <v>43556</v>
      </c>
      <c r="G3086" t="s">
        <v>177</v>
      </c>
    </row>
    <row r="3087" spans="1:9" x14ac:dyDescent="0.25">
      <c r="A3087" s="1">
        <v>831660</v>
      </c>
      <c r="B3087" t="s">
        <v>4651</v>
      </c>
      <c r="C3087" t="s">
        <v>4650</v>
      </c>
      <c r="D3087" t="s">
        <v>2804</v>
      </c>
      <c r="E3087" s="3">
        <v>11500</v>
      </c>
      <c r="F3087" s="2">
        <v>42947</v>
      </c>
      <c r="G3087" t="s">
        <v>21</v>
      </c>
      <c r="H3087" t="s">
        <v>7471</v>
      </c>
    </row>
    <row r="3088" spans="1:9" x14ac:dyDescent="0.25">
      <c r="A3088" s="1">
        <v>831673</v>
      </c>
      <c r="B3088" t="s">
        <v>4651</v>
      </c>
      <c r="C3088" t="s">
        <v>4652</v>
      </c>
      <c r="D3088" t="s">
        <v>2804</v>
      </c>
      <c r="E3088" s="3">
        <v>19750</v>
      </c>
      <c r="F3088" s="2">
        <v>42947</v>
      </c>
      <c r="G3088" t="s">
        <v>177</v>
      </c>
      <c r="H3088" t="s">
        <v>7471</v>
      </c>
    </row>
    <row r="3089" spans="1:7" x14ac:dyDescent="0.25">
      <c r="A3089" s="1">
        <v>619807</v>
      </c>
      <c r="B3089" t="s">
        <v>1249</v>
      </c>
      <c r="C3089" t="s">
        <v>1248</v>
      </c>
      <c r="D3089" t="s">
        <v>14</v>
      </c>
      <c r="E3089" s="3">
        <v>62000</v>
      </c>
      <c r="F3089" s="2">
        <v>40961</v>
      </c>
      <c r="G3089" t="s">
        <v>4</v>
      </c>
    </row>
    <row r="3090" spans="1:7" x14ac:dyDescent="0.25">
      <c r="A3090" s="1">
        <v>908493</v>
      </c>
      <c r="B3090" t="s">
        <v>6740</v>
      </c>
      <c r="C3090" t="s">
        <v>6739</v>
      </c>
      <c r="D3090" t="s">
        <v>984</v>
      </c>
      <c r="E3090" s="3">
        <v>64000</v>
      </c>
      <c r="F3090" s="2">
        <v>42954</v>
      </c>
      <c r="G3090" t="s">
        <v>872</v>
      </c>
    </row>
    <row r="3091" spans="1:7" x14ac:dyDescent="0.25">
      <c r="A3091" s="1">
        <v>617845</v>
      </c>
      <c r="B3091" t="s">
        <v>1096</v>
      </c>
      <c r="C3091" t="s">
        <v>1094</v>
      </c>
      <c r="D3091" t="s">
        <v>1095</v>
      </c>
      <c r="E3091" s="3">
        <v>2375</v>
      </c>
      <c r="F3091" s="2">
        <v>35156</v>
      </c>
      <c r="G3091" t="s">
        <v>34</v>
      </c>
    </row>
    <row r="3092" spans="1:7" x14ac:dyDescent="0.25">
      <c r="A3092" s="1">
        <v>813656</v>
      </c>
      <c r="B3092" t="s">
        <v>4283</v>
      </c>
      <c r="C3092" t="s">
        <v>4282</v>
      </c>
      <c r="D3092" t="s">
        <v>2623</v>
      </c>
      <c r="E3092" s="3">
        <v>8700</v>
      </c>
      <c r="F3092" s="2">
        <v>43663</v>
      </c>
      <c r="G3092" t="s">
        <v>66</v>
      </c>
    </row>
    <row r="3093" spans="1:7" x14ac:dyDescent="0.25">
      <c r="A3093" s="1">
        <v>725495</v>
      </c>
      <c r="B3093" t="s">
        <v>3569</v>
      </c>
      <c r="C3093" t="s">
        <v>3568</v>
      </c>
      <c r="D3093" t="s">
        <v>3566</v>
      </c>
      <c r="E3093" s="3">
        <v>11000</v>
      </c>
      <c r="F3093" s="2">
        <v>39173</v>
      </c>
      <c r="G3093" t="s">
        <v>4</v>
      </c>
    </row>
    <row r="3094" spans="1:7" x14ac:dyDescent="0.25">
      <c r="A3094" s="1">
        <v>935821</v>
      </c>
      <c r="B3094" t="s">
        <v>7325</v>
      </c>
      <c r="C3094" t="s">
        <v>7324</v>
      </c>
      <c r="D3094" t="s">
        <v>465</v>
      </c>
      <c r="E3094" s="3">
        <v>6800</v>
      </c>
      <c r="F3094" s="2">
        <v>43617</v>
      </c>
      <c r="G3094" t="s">
        <v>1684</v>
      </c>
    </row>
    <row r="3095" spans="1:7" x14ac:dyDescent="0.25">
      <c r="A3095" s="1">
        <v>819716</v>
      </c>
      <c r="B3095" t="s">
        <v>4458</v>
      </c>
      <c r="C3095" t="s">
        <v>4457</v>
      </c>
      <c r="D3095" t="s">
        <v>1775</v>
      </c>
      <c r="E3095" s="3">
        <v>9200</v>
      </c>
      <c r="F3095" s="2">
        <v>43171</v>
      </c>
      <c r="G3095" t="s">
        <v>4</v>
      </c>
    </row>
    <row r="3096" spans="1:7" x14ac:dyDescent="0.25">
      <c r="A3096" s="1">
        <v>827690</v>
      </c>
      <c r="B3096" t="s">
        <v>4589</v>
      </c>
      <c r="C3096" t="s">
        <v>4588</v>
      </c>
      <c r="D3096" t="s">
        <v>3446</v>
      </c>
      <c r="E3096" s="3">
        <v>8400</v>
      </c>
      <c r="F3096" s="2">
        <v>43191</v>
      </c>
      <c r="G3096" t="s">
        <v>21</v>
      </c>
    </row>
    <row r="3097" spans="1:7" x14ac:dyDescent="0.25">
      <c r="A3097" s="1">
        <v>610388</v>
      </c>
      <c r="B3097" t="s">
        <v>427</v>
      </c>
      <c r="C3097" t="s">
        <v>426</v>
      </c>
      <c r="D3097" t="s">
        <v>415</v>
      </c>
      <c r="E3097" s="3">
        <v>35000</v>
      </c>
      <c r="F3097" s="2">
        <v>37578</v>
      </c>
      <c r="G3097" t="s">
        <v>341</v>
      </c>
    </row>
    <row r="3098" spans="1:7" x14ac:dyDescent="0.25">
      <c r="A3098" s="1">
        <v>740012</v>
      </c>
      <c r="B3098" t="s">
        <v>427</v>
      </c>
      <c r="C3098" t="s">
        <v>3862</v>
      </c>
      <c r="D3098" t="s">
        <v>415</v>
      </c>
      <c r="E3098" s="3">
        <v>24750</v>
      </c>
      <c r="F3098" s="2">
        <v>43630</v>
      </c>
      <c r="G3098" t="s">
        <v>2543</v>
      </c>
    </row>
    <row r="3099" spans="1:7" x14ac:dyDescent="0.25">
      <c r="A3099" s="1">
        <v>802120</v>
      </c>
      <c r="B3099" t="s">
        <v>427</v>
      </c>
      <c r="C3099" t="s">
        <v>4064</v>
      </c>
      <c r="D3099" t="s">
        <v>415</v>
      </c>
      <c r="E3099" s="3">
        <v>23500</v>
      </c>
      <c r="F3099" s="2">
        <v>37578</v>
      </c>
      <c r="G3099" t="s">
        <v>177</v>
      </c>
    </row>
    <row r="3100" spans="1:7" x14ac:dyDescent="0.25">
      <c r="A3100" s="1">
        <v>876182</v>
      </c>
      <c r="B3100" t="s">
        <v>427</v>
      </c>
      <c r="C3100" t="s">
        <v>5728</v>
      </c>
      <c r="D3100" t="s">
        <v>415</v>
      </c>
      <c r="E3100" s="3">
        <v>73500</v>
      </c>
      <c r="F3100" s="2">
        <v>43556</v>
      </c>
      <c r="G3100" t="s">
        <v>66</v>
      </c>
    </row>
    <row r="3101" spans="1:7" x14ac:dyDescent="0.25">
      <c r="A3101" s="1">
        <v>906754</v>
      </c>
      <c r="B3101" t="s">
        <v>6652</v>
      </c>
      <c r="C3101" t="s">
        <v>6651</v>
      </c>
      <c r="D3101" t="s">
        <v>4981</v>
      </c>
      <c r="E3101" s="3">
        <v>7100</v>
      </c>
      <c r="F3101" s="2">
        <v>42826</v>
      </c>
      <c r="G3101" t="s">
        <v>1758</v>
      </c>
    </row>
    <row r="3102" spans="1:7" x14ac:dyDescent="0.25">
      <c r="A3102" s="1">
        <v>631903</v>
      </c>
      <c r="B3102" t="s">
        <v>2280</v>
      </c>
      <c r="C3102" t="s">
        <v>2279</v>
      </c>
      <c r="D3102" t="s">
        <v>2275</v>
      </c>
      <c r="E3102" s="3">
        <v>83500</v>
      </c>
      <c r="F3102" s="2">
        <v>42826</v>
      </c>
      <c r="G3102" t="s">
        <v>12</v>
      </c>
    </row>
    <row r="3103" spans="1:7" x14ac:dyDescent="0.25">
      <c r="A3103" s="1">
        <v>918943</v>
      </c>
      <c r="B3103" t="s">
        <v>7111</v>
      </c>
      <c r="C3103" t="s">
        <v>7110</v>
      </c>
      <c r="D3103" t="s">
        <v>6423</v>
      </c>
      <c r="E3103" s="3">
        <v>28000</v>
      </c>
      <c r="F3103" s="2">
        <v>43160</v>
      </c>
      <c r="G3103" t="s">
        <v>1684</v>
      </c>
    </row>
    <row r="3104" spans="1:7" x14ac:dyDescent="0.25">
      <c r="A3104" s="1">
        <v>627565</v>
      </c>
      <c r="B3104" t="s">
        <v>1925</v>
      </c>
      <c r="C3104" t="s">
        <v>1924</v>
      </c>
      <c r="D3104" t="s">
        <v>923</v>
      </c>
      <c r="E3104" s="3">
        <v>13750</v>
      </c>
      <c r="F3104" s="2">
        <v>38443</v>
      </c>
      <c r="G3104" t="s">
        <v>66</v>
      </c>
    </row>
    <row r="3105" spans="1:9" x14ac:dyDescent="0.25">
      <c r="A3105" s="1">
        <v>858479</v>
      </c>
      <c r="B3105" t="s">
        <v>5326</v>
      </c>
      <c r="C3105" t="s">
        <v>5324</v>
      </c>
      <c r="D3105" t="s">
        <v>5325</v>
      </c>
      <c r="E3105" s="3">
        <v>4400</v>
      </c>
      <c r="F3105" s="2">
        <v>43752</v>
      </c>
      <c r="G3105" t="s">
        <v>21</v>
      </c>
      <c r="H3105" t="s">
        <v>7471</v>
      </c>
    </row>
    <row r="3106" spans="1:9" x14ac:dyDescent="0.25">
      <c r="A3106" s="1">
        <v>858481</v>
      </c>
      <c r="B3106" t="s">
        <v>5326</v>
      </c>
      <c r="C3106" t="s">
        <v>5327</v>
      </c>
      <c r="D3106" t="s">
        <v>5325</v>
      </c>
      <c r="E3106" s="3">
        <v>4550</v>
      </c>
      <c r="F3106" s="2">
        <v>43752</v>
      </c>
      <c r="G3106" t="s">
        <v>66</v>
      </c>
      <c r="H3106" t="s">
        <v>7471</v>
      </c>
    </row>
    <row r="3107" spans="1:9" x14ac:dyDescent="0.25">
      <c r="A3107" s="1">
        <v>620757</v>
      </c>
      <c r="B3107" t="s">
        <v>1333</v>
      </c>
      <c r="C3107" t="s">
        <v>1332</v>
      </c>
      <c r="D3107" t="s">
        <v>1274</v>
      </c>
      <c r="E3107" s="3">
        <v>4850</v>
      </c>
      <c r="F3107" s="2">
        <v>38443</v>
      </c>
      <c r="G3107" t="s">
        <v>4</v>
      </c>
    </row>
    <row r="3108" spans="1:9" x14ac:dyDescent="0.25">
      <c r="A3108" s="1">
        <v>735148</v>
      </c>
      <c r="B3108" t="s">
        <v>3754</v>
      </c>
      <c r="C3108" t="s">
        <v>3753</v>
      </c>
      <c r="D3108" t="s">
        <v>2944</v>
      </c>
      <c r="E3108" s="3">
        <v>12750</v>
      </c>
      <c r="F3108" s="2">
        <v>38443</v>
      </c>
      <c r="G3108" t="s">
        <v>66</v>
      </c>
    </row>
    <row r="3109" spans="1:9" x14ac:dyDescent="0.25">
      <c r="A3109" s="1">
        <v>907276</v>
      </c>
      <c r="B3109" t="s">
        <v>6677</v>
      </c>
      <c r="C3109" t="s">
        <v>6676</v>
      </c>
      <c r="D3109" t="s">
        <v>2944</v>
      </c>
      <c r="E3109" s="3">
        <v>11500</v>
      </c>
      <c r="F3109" s="2">
        <v>42951</v>
      </c>
      <c r="G3109" t="s">
        <v>1684</v>
      </c>
    </row>
    <row r="3110" spans="1:9" x14ac:dyDescent="0.25">
      <c r="A3110" s="1">
        <v>874080</v>
      </c>
      <c r="B3110" t="s">
        <v>5702</v>
      </c>
      <c r="C3110" t="s">
        <v>5701</v>
      </c>
      <c r="D3110" t="s">
        <v>1457</v>
      </c>
      <c r="E3110" s="3">
        <v>5300</v>
      </c>
      <c r="F3110" s="2">
        <v>41518</v>
      </c>
      <c r="G3110" t="s">
        <v>4</v>
      </c>
    </row>
    <row r="3111" spans="1:9" x14ac:dyDescent="0.25">
      <c r="A3111" s="1">
        <v>628455</v>
      </c>
      <c r="B3111" t="s">
        <v>2002</v>
      </c>
      <c r="C3111" t="s">
        <v>2000</v>
      </c>
      <c r="D3111" t="s">
        <v>2001</v>
      </c>
      <c r="E3111" s="3">
        <v>5200</v>
      </c>
      <c r="F3111" s="2">
        <v>41000</v>
      </c>
      <c r="G3111" t="s">
        <v>1999</v>
      </c>
    </row>
    <row r="3112" spans="1:9" x14ac:dyDescent="0.25">
      <c r="A3112" s="1">
        <v>859551</v>
      </c>
      <c r="B3112" t="s">
        <v>5346</v>
      </c>
      <c r="C3112" t="s">
        <v>5345</v>
      </c>
      <c r="D3112" t="s">
        <v>1553</v>
      </c>
      <c r="E3112" s="3">
        <v>15000</v>
      </c>
      <c r="F3112" s="2">
        <v>38839</v>
      </c>
      <c r="G3112" t="s">
        <v>66</v>
      </c>
    </row>
    <row r="3113" spans="1:9" x14ac:dyDescent="0.25">
      <c r="A3113" s="1">
        <v>901476</v>
      </c>
      <c r="B3113" t="s">
        <v>6496</v>
      </c>
      <c r="C3113" t="s">
        <v>6495</v>
      </c>
      <c r="D3113" t="s">
        <v>1553</v>
      </c>
      <c r="E3113" s="3">
        <v>44250</v>
      </c>
      <c r="F3113" s="2">
        <v>42826</v>
      </c>
      <c r="G3113" t="s">
        <v>1684</v>
      </c>
    </row>
    <row r="3114" spans="1:9" x14ac:dyDescent="0.25">
      <c r="A3114" s="1">
        <v>707186</v>
      </c>
      <c r="B3114" t="s">
        <v>3258</v>
      </c>
      <c r="C3114" t="s">
        <v>3256</v>
      </c>
      <c r="D3114" t="s">
        <v>3257</v>
      </c>
      <c r="E3114" s="3">
        <v>71000</v>
      </c>
      <c r="F3114" s="2">
        <v>42826</v>
      </c>
      <c r="G3114" t="s">
        <v>646</v>
      </c>
    </row>
    <row r="3115" spans="1:9" x14ac:dyDescent="0.25">
      <c r="A3115" s="1">
        <v>712641</v>
      </c>
      <c r="B3115" t="s">
        <v>3258</v>
      </c>
      <c r="C3115" t="s">
        <v>3339</v>
      </c>
      <c r="D3115" t="s">
        <v>3340</v>
      </c>
      <c r="E3115" s="3">
        <v>15500</v>
      </c>
      <c r="F3115" s="2">
        <v>35788</v>
      </c>
      <c r="G3115" t="s">
        <v>646</v>
      </c>
    </row>
    <row r="3116" spans="1:9" x14ac:dyDescent="0.25">
      <c r="A3116" s="1">
        <v>624204</v>
      </c>
      <c r="B3116" t="s">
        <v>1611</v>
      </c>
      <c r="C3116" t="s">
        <v>1609</v>
      </c>
      <c r="D3116" t="s">
        <v>1610</v>
      </c>
      <c r="E3116" s="3">
        <v>4800</v>
      </c>
      <c r="F3116" s="2">
        <v>41000</v>
      </c>
      <c r="G3116" t="s">
        <v>34</v>
      </c>
    </row>
    <row r="3117" spans="1:9" x14ac:dyDescent="0.25">
      <c r="A3117" s="1">
        <v>623687</v>
      </c>
      <c r="B3117" t="s">
        <v>1567</v>
      </c>
      <c r="C3117" t="s">
        <v>1566</v>
      </c>
      <c r="D3117" t="s">
        <v>1553</v>
      </c>
      <c r="E3117" s="3">
        <v>13750</v>
      </c>
      <c r="F3117" s="2">
        <v>38443</v>
      </c>
      <c r="G3117" t="s">
        <v>341</v>
      </c>
    </row>
    <row r="3118" spans="1:9" x14ac:dyDescent="0.25">
      <c r="A3118" s="1">
        <v>903328</v>
      </c>
      <c r="B3118" t="s">
        <v>6586</v>
      </c>
      <c r="C3118" t="s">
        <v>6584</v>
      </c>
      <c r="D3118" t="s">
        <v>6585</v>
      </c>
      <c r="E3118" s="3">
        <v>26000</v>
      </c>
      <c r="F3118" s="2">
        <v>43675</v>
      </c>
      <c r="G3118" t="s">
        <v>6583</v>
      </c>
      <c r="H3118" t="s">
        <v>7471</v>
      </c>
      <c r="I3118" t="s">
        <v>7506</v>
      </c>
    </row>
    <row r="3119" spans="1:9" x14ac:dyDescent="0.25">
      <c r="A3119" s="1">
        <v>934961</v>
      </c>
      <c r="B3119" t="s">
        <v>6586</v>
      </c>
      <c r="C3119" t="s">
        <v>7285</v>
      </c>
      <c r="D3119" t="s">
        <v>4250</v>
      </c>
      <c r="E3119" s="3">
        <v>8100</v>
      </c>
      <c r="F3119" s="2">
        <v>43675</v>
      </c>
      <c r="G3119" t="s">
        <v>58</v>
      </c>
      <c r="H3119" t="s">
        <v>7471</v>
      </c>
      <c r="I3119" t="s">
        <v>7506</v>
      </c>
    </row>
    <row r="3120" spans="1:9" x14ac:dyDescent="0.25">
      <c r="A3120" s="1">
        <v>730676</v>
      </c>
      <c r="B3120" t="s">
        <v>3636</v>
      </c>
      <c r="C3120" t="s">
        <v>3635</v>
      </c>
      <c r="D3120" t="s">
        <v>1943</v>
      </c>
      <c r="E3120" s="3">
        <v>12500</v>
      </c>
      <c r="F3120" s="2">
        <v>38443</v>
      </c>
      <c r="G3120" t="s">
        <v>4</v>
      </c>
    </row>
    <row r="3121" spans="1:7" x14ac:dyDescent="0.25">
      <c r="A3121" s="1">
        <v>810587</v>
      </c>
      <c r="B3121" t="s">
        <v>4218</v>
      </c>
      <c r="C3121" t="s">
        <v>4216</v>
      </c>
      <c r="D3121" t="s">
        <v>4217</v>
      </c>
      <c r="E3121" s="3">
        <v>19000</v>
      </c>
      <c r="F3121" s="2">
        <v>41000</v>
      </c>
      <c r="G3121" t="s">
        <v>717</v>
      </c>
    </row>
    <row r="3122" spans="1:7" x14ac:dyDescent="0.25">
      <c r="A3122" s="1">
        <v>737064</v>
      </c>
      <c r="B3122" t="s">
        <v>3799</v>
      </c>
      <c r="C3122" t="s">
        <v>3798</v>
      </c>
      <c r="D3122" t="s">
        <v>2944</v>
      </c>
      <c r="E3122" s="3">
        <v>16500</v>
      </c>
      <c r="F3122" s="2">
        <v>41334</v>
      </c>
      <c r="G3122" t="s">
        <v>66</v>
      </c>
    </row>
    <row r="3123" spans="1:7" x14ac:dyDescent="0.25">
      <c r="A3123" s="1">
        <v>737086</v>
      </c>
      <c r="B3123" t="s">
        <v>3803</v>
      </c>
      <c r="C3123" t="s">
        <v>3802</v>
      </c>
      <c r="D3123" t="s">
        <v>1791</v>
      </c>
      <c r="E3123" s="3">
        <v>2375</v>
      </c>
      <c r="F3123" s="2">
        <v>41000</v>
      </c>
      <c r="G3123" t="s">
        <v>182</v>
      </c>
    </row>
    <row r="3124" spans="1:7" x14ac:dyDescent="0.25">
      <c r="A3124" s="1">
        <v>626868</v>
      </c>
      <c r="B3124" t="s">
        <v>1854</v>
      </c>
      <c r="C3124" t="s">
        <v>1852</v>
      </c>
      <c r="D3124" t="s">
        <v>1853</v>
      </c>
      <c r="E3124" s="3">
        <v>12750</v>
      </c>
      <c r="F3124" s="2">
        <v>41000</v>
      </c>
      <c r="G3124" t="s">
        <v>289</v>
      </c>
    </row>
    <row r="3125" spans="1:7" x14ac:dyDescent="0.25">
      <c r="A3125" s="1">
        <v>628546</v>
      </c>
      <c r="B3125" t="s">
        <v>2011</v>
      </c>
      <c r="C3125" t="s">
        <v>2010</v>
      </c>
      <c r="D3125" t="s">
        <v>1988</v>
      </c>
      <c r="E3125" s="3">
        <v>10500</v>
      </c>
      <c r="F3125" s="2">
        <v>41000</v>
      </c>
      <c r="G3125" t="s">
        <v>2009</v>
      </c>
    </row>
    <row r="3126" spans="1:7" x14ac:dyDescent="0.25">
      <c r="A3126" s="1">
        <v>627430</v>
      </c>
      <c r="B3126" t="s">
        <v>1915</v>
      </c>
      <c r="C3126" t="s">
        <v>1914</v>
      </c>
      <c r="D3126" t="s">
        <v>1908</v>
      </c>
      <c r="E3126" s="3">
        <v>3300</v>
      </c>
      <c r="F3126" s="2">
        <v>34790</v>
      </c>
      <c r="G3126" t="s">
        <v>23</v>
      </c>
    </row>
    <row r="3127" spans="1:7" x14ac:dyDescent="0.25">
      <c r="A3127" s="1">
        <v>812307</v>
      </c>
      <c r="B3127" t="s">
        <v>1915</v>
      </c>
      <c r="C3127" t="s">
        <v>4249</v>
      </c>
      <c r="D3127" t="s">
        <v>4250</v>
      </c>
      <c r="E3127" s="3">
        <v>35500</v>
      </c>
      <c r="F3127" s="2">
        <v>43466</v>
      </c>
      <c r="G3127" t="s">
        <v>21</v>
      </c>
    </row>
    <row r="3128" spans="1:7" x14ac:dyDescent="0.25">
      <c r="A3128" s="1">
        <v>934974</v>
      </c>
      <c r="B3128" t="s">
        <v>1915</v>
      </c>
      <c r="C3128" t="s">
        <v>7286</v>
      </c>
      <c r="D3128" t="s">
        <v>4250</v>
      </c>
      <c r="E3128" s="3">
        <v>2600</v>
      </c>
      <c r="F3128" s="2">
        <v>43466</v>
      </c>
      <c r="G3128" t="s">
        <v>58</v>
      </c>
    </row>
    <row r="3129" spans="1:7" x14ac:dyDescent="0.25">
      <c r="A3129" s="1">
        <v>629890</v>
      </c>
      <c r="B3129" t="s">
        <v>2133</v>
      </c>
      <c r="C3129" t="s">
        <v>2132</v>
      </c>
      <c r="D3129" t="s">
        <v>2125</v>
      </c>
      <c r="E3129" s="3">
        <v>7300</v>
      </c>
      <c r="F3129" s="2">
        <v>41000</v>
      </c>
      <c r="G3129" t="s">
        <v>82</v>
      </c>
    </row>
    <row r="3130" spans="1:7" x14ac:dyDescent="0.25">
      <c r="A3130" s="1">
        <v>734054</v>
      </c>
      <c r="B3130" t="s">
        <v>3726</v>
      </c>
      <c r="C3130" t="s">
        <v>3725</v>
      </c>
      <c r="D3130" t="s">
        <v>2111</v>
      </c>
      <c r="E3130" s="3">
        <v>2200</v>
      </c>
      <c r="F3130" s="2">
        <v>41000</v>
      </c>
      <c r="G3130" t="s">
        <v>23</v>
      </c>
    </row>
    <row r="3131" spans="1:7" x14ac:dyDescent="0.25">
      <c r="A3131" s="1">
        <v>848404</v>
      </c>
      <c r="B3131" t="s">
        <v>5099</v>
      </c>
      <c r="C3131" t="s">
        <v>5097</v>
      </c>
      <c r="D3131" t="s">
        <v>5098</v>
      </c>
      <c r="E3131" s="3">
        <v>21500</v>
      </c>
      <c r="F3131" s="2">
        <v>41000</v>
      </c>
      <c r="G3131" t="s">
        <v>21</v>
      </c>
    </row>
    <row r="3132" spans="1:7" x14ac:dyDescent="0.25">
      <c r="A3132" s="1">
        <v>895304</v>
      </c>
      <c r="B3132" t="s">
        <v>5099</v>
      </c>
      <c r="C3132" t="s">
        <v>6286</v>
      </c>
      <c r="D3132" t="s">
        <v>5146</v>
      </c>
      <c r="E3132" s="3">
        <v>7000</v>
      </c>
      <c r="F3132" s="2">
        <v>41000</v>
      </c>
      <c r="G3132" t="s">
        <v>66</v>
      </c>
    </row>
    <row r="3133" spans="1:7" x14ac:dyDescent="0.25">
      <c r="A3133" s="1">
        <v>632564</v>
      </c>
      <c r="B3133" t="s">
        <v>2322</v>
      </c>
      <c r="C3133" t="s">
        <v>2320</v>
      </c>
      <c r="D3133" t="s">
        <v>2321</v>
      </c>
      <c r="E3133" s="3">
        <v>62000</v>
      </c>
      <c r="F3133" s="2">
        <v>42826</v>
      </c>
      <c r="G3133" t="s">
        <v>66</v>
      </c>
    </row>
    <row r="3134" spans="1:7" x14ac:dyDescent="0.25">
      <c r="A3134" s="1">
        <v>915833</v>
      </c>
      <c r="B3134" t="s">
        <v>7012</v>
      </c>
      <c r="C3134" t="s">
        <v>7011</v>
      </c>
      <c r="D3134" t="s">
        <v>1765</v>
      </c>
      <c r="E3134" s="3">
        <v>4800</v>
      </c>
      <c r="F3134" s="2">
        <v>38078</v>
      </c>
      <c r="G3134" t="s">
        <v>1684</v>
      </c>
    </row>
    <row r="3135" spans="1:7" x14ac:dyDescent="0.25">
      <c r="A3135" s="1">
        <v>915846</v>
      </c>
      <c r="B3135" t="s">
        <v>7012</v>
      </c>
      <c r="C3135" t="s">
        <v>7013</v>
      </c>
      <c r="D3135" t="s">
        <v>1765</v>
      </c>
      <c r="E3135" s="3">
        <v>4800</v>
      </c>
      <c r="F3135" s="2">
        <v>38078</v>
      </c>
      <c r="G3135" t="s">
        <v>1684</v>
      </c>
    </row>
    <row r="3136" spans="1:7" x14ac:dyDescent="0.25">
      <c r="A3136" s="1">
        <v>915859</v>
      </c>
      <c r="B3136" t="s">
        <v>7012</v>
      </c>
      <c r="C3136" t="s">
        <v>7014</v>
      </c>
      <c r="D3136" t="s">
        <v>1765</v>
      </c>
      <c r="E3136" s="3">
        <v>9100</v>
      </c>
      <c r="F3136" s="2">
        <v>38078</v>
      </c>
      <c r="G3136" t="s">
        <v>1684</v>
      </c>
    </row>
    <row r="3137" spans="1:9" x14ac:dyDescent="0.25">
      <c r="A3137" s="1">
        <v>632984</v>
      </c>
      <c r="B3137" t="s">
        <v>2350</v>
      </c>
      <c r="C3137" t="s">
        <v>2348</v>
      </c>
      <c r="D3137" t="s">
        <v>2349</v>
      </c>
      <c r="E3137" s="3">
        <v>4550</v>
      </c>
      <c r="F3137" s="2">
        <v>41000</v>
      </c>
      <c r="G3137" t="s">
        <v>23</v>
      </c>
    </row>
    <row r="3138" spans="1:9" x14ac:dyDescent="0.25">
      <c r="A3138" s="1">
        <v>903800</v>
      </c>
      <c r="B3138" t="s">
        <v>6588</v>
      </c>
      <c r="C3138" t="s">
        <v>6587</v>
      </c>
      <c r="D3138" t="s">
        <v>275</v>
      </c>
      <c r="E3138" s="3">
        <v>21500</v>
      </c>
      <c r="F3138" s="2">
        <v>43191</v>
      </c>
      <c r="G3138" t="s">
        <v>1684</v>
      </c>
    </row>
    <row r="3139" spans="1:9" x14ac:dyDescent="0.25">
      <c r="A3139" s="1">
        <v>877190</v>
      </c>
      <c r="B3139" t="s">
        <v>5766</v>
      </c>
      <c r="C3139" t="s">
        <v>5765</v>
      </c>
      <c r="D3139" t="s">
        <v>5761</v>
      </c>
      <c r="E3139" s="3">
        <v>93000</v>
      </c>
      <c r="F3139" s="2">
        <v>42952</v>
      </c>
      <c r="G3139" t="s">
        <v>5621</v>
      </c>
    </row>
    <row r="3140" spans="1:9" x14ac:dyDescent="0.25">
      <c r="A3140" s="1">
        <v>877839</v>
      </c>
      <c r="B3140" t="s">
        <v>5805</v>
      </c>
      <c r="C3140" t="s">
        <v>5804</v>
      </c>
      <c r="D3140" t="s">
        <v>3211</v>
      </c>
      <c r="E3140" s="3">
        <v>27250</v>
      </c>
      <c r="F3140" s="2">
        <v>43556</v>
      </c>
      <c r="G3140" t="s">
        <v>4</v>
      </c>
    </row>
    <row r="3141" spans="1:9" x14ac:dyDescent="0.25">
      <c r="A3141" s="1">
        <v>620575</v>
      </c>
      <c r="B3141" t="s">
        <v>1315</v>
      </c>
      <c r="C3141" t="s">
        <v>1314</v>
      </c>
      <c r="D3141" t="s">
        <v>1274</v>
      </c>
      <c r="E3141" s="3">
        <v>27000</v>
      </c>
      <c r="F3141" s="2">
        <v>43012</v>
      </c>
      <c r="G3141" t="s">
        <v>872</v>
      </c>
    </row>
    <row r="3142" spans="1:9" x14ac:dyDescent="0.25">
      <c r="A3142" s="1">
        <v>882844</v>
      </c>
      <c r="B3142" t="s">
        <v>1315</v>
      </c>
      <c r="C3142" t="s">
        <v>5918</v>
      </c>
      <c r="D3142" t="s">
        <v>1637</v>
      </c>
      <c r="E3142" s="3">
        <v>29250</v>
      </c>
      <c r="F3142" s="2">
        <v>37069</v>
      </c>
      <c r="G3142" t="s">
        <v>4</v>
      </c>
    </row>
    <row r="3143" spans="1:9" x14ac:dyDescent="0.25">
      <c r="A3143" s="1">
        <v>899369</v>
      </c>
      <c r="B3143" t="s">
        <v>6424</v>
      </c>
      <c r="C3143" t="s">
        <v>6422</v>
      </c>
      <c r="D3143" t="s">
        <v>6423</v>
      </c>
      <c r="E3143" s="3">
        <v>6800</v>
      </c>
      <c r="F3143" s="2">
        <v>42095</v>
      </c>
      <c r="G3143" t="s">
        <v>1684</v>
      </c>
    </row>
    <row r="3144" spans="1:9" x14ac:dyDescent="0.25">
      <c r="A3144" s="1">
        <v>628148</v>
      </c>
      <c r="B3144" t="s">
        <v>1973</v>
      </c>
      <c r="C3144" t="s">
        <v>1972</v>
      </c>
      <c r="D3144" t="s">
        <v>1946</v>
      </c>
      <c r="E3144" s="3">
        <v>11500</v>
      </c>
      <c r="F3144" s="2">
        <v>36493</v>
      </c>
      <c r="G3144" t="s">
        <v>21</v>
      </c>
    </row>
    <row r="3145" spans="1:9" x14ac:dyDescent="0.25">
      <c r="A3145" s="1">
        <v>608764</v>
      </c>
      <c r="B3145" t="s">
        <v>263</v>
      </c>
      <c r="C3145" t="s">
        <v>262</v>
      </c>
      <c r="D3145" t="s">
        <v>228</v>
      </c>
      <c r="E3145" s="3">
        <v>18000</v>
      </c>
      <c r="F3145" s="2">
        <v>41383</v>
      </c>
      <c r="G3145" t="s">
        <v>4</v>
      </c>
      <c r="H3145" t="s">
        <v>7471</v>
      </c>
      <c r="I3145" t="s">
        <v>7509</v>
      </c>
    </row>
    <row r="3146" spans="1:9" x14ac:dyDescent="0.25">
      <c r="A3146" s="1">
        <v>607614</v>
      </c>
      <c r="B3146" t="s">
        <v>139</v>
      </c>
      <c r="C3146" t="s">
        <v>137</v>
      </c>
      <c r="D3146" t="s">
        <v>138</v>
      </c>
      <c r="E3146" s="3">
        <v>14750</v>
      </c>
      <c r="F3146" s="2">
        <v>38443</v>
      </c>
      <c r="G3146" t="s">
        <v>136</v>
      </c>
    </row>
    <row r="3147" spans="1:9" x14ac:dyDescent="0.25">
      <c r="A3147" s="1">
        <v>625412</v>
      </c>
      <c r="B3147" t="s">
        <v>1737</v>
      </c>
      <c r="C3147" t="s">
        <v>1736</v>
      </c>
      <c r="D3147" t="s">
        <v>1731</v>
      </c>
      <c r="E3147" s="3">
        <v>8700</v>
      </c>
      <c r="F3147" s="2">
        <v>43739</v>
      </c>
      <c r="G3147" t="s">
        <v>4</v>
      </c>
    </row>
    <row r="3148" spans="1:9" x14ac:dyDescent="0.25">
      <c r="A3148" s="1">
        <v>672935</v>
      </c>
      <c r="B3148" t="s">
        <v>2780</v>
      </c>
      <c r="C3148" t="s">
        <v>2779</v>
      </c>
      <c r="D3148" t="s">
        <v>2771</v>
      </c>
      <c r="E3148" s="3">
        <v>60500</v>
      </c>
      <c r="F3148" s="2">
        <v>42826</v>
      </c>
      <c r="G3148" t="s">
        <v>4</v>
      </c>
    </row>
    <row r="3149" spans="1:9" x14ac:dyDescent="0.25">
      <c r="A3149" s="1">
        <v>800068</v>
      </c>
      <c r="B3149" t="s">
        <v>4037</v>
      </c>
      <c r="C3149" t="s">
        <v>4036</v>
      </c>
      <c r="D3149" t="s">
        <v>3031</v>
      </c>
      <c r="E3149" s="3">
        <v>3950</v>
      </c>
      <c r="F3149" s="2">
        <v>43556</v>
      </c>
      <c r="G3149" t="s">
        <v>66</v>
      </c>
    </row>
    <row r="3150" spans="1:9" x14ac:dyDescent="0.25">
      <c r="A3150" s="1">
        <v>871597</v>
      </c>
      <c r="B3150" t="s">
        <v>4037</v>
      </c>
      <c r="C3150" t="s">
        <v>5625</v>
      </c>
      <c r="D3150" t="s">
        <v>3031</v>
      </c>
      <c r="E3150" s="3">
        <v>4600</v>
      </c>
      <c r="F3150" s="2">
        <v>43191</v>
      </c>
      <c r="G3150" t="s">
        <v>21</v>
      </c>
    </row>
    <row r="3151" spans="1:9" x14ac:dyDescent="0.25">
      <c r="A3151" s="1">
        <v>609063</v>
      </c>
      <c r="B3151" t="s">
        <v>300</v>
      </c>
      <c r="C3151" t="s">
        <v>299</v>
      </c>
      <c r="D3151" t="s">
        <v>288</v>
      </c>
      <c r="E3151" s="3">
        <v>10750</v>
      </c>
      <c r="F3151" s="2">
        <v>41365</v>
      </c>
      <c r="G3151" t="s">
        <v>4</v>
      </c>
    </row>
    <row r="3152" spans="1:9" x14ac:dyDescent="0.25">
      <c r="A3152" s="1">
        <v>744569</v>
      </c>
      <c r="B3152" t="s">
        <v>3956</v>
      </c>
      <c r="C3152" t="s">
        <v>3955</v>
      </c>
      <c r="D3152" t="s">
        <v>3953</v>
      </c>
      <c r="E3152" s="3">
        <v>8700</v>
      </c>
      <c r="F3152" s="2">
        <v>39904</v>
      </c>
      <c r="G3152" t="s">
        <v>66</v>
      </c>
    </row>
    <row r="3153" spans="1:7" x14ac:dyDescent="0.25">
      <c r="A3153" s="1">
        <v>611347</v>
      </c>
      <c r="B3153" t="s">
        <v>511</v>
      </c>
      <c r="C3153" t="s">
        <v>509</v>
      </c>
      <c r="D3153" t="s">
        <v>510</v>
      </c>
      <c r="E3153" s="3">
        <v>19250</v>
      </c>
      <c r="F3153" s="2">
        <v>43556</v>
      </c>
      <c r="G3153" t="s">
        <v>202</v>
      </c>
    </row>
    <row r="3154" spans="1:7" x14ac:dyDescent="0.25">
      <c r="A3154" s="1">
        <v>838478</v>
      </c>
      <c r="B3154" t="s">
        <v>4786</v>
      </c>
      <c r="C3154" t="s">
        <v>4785</v>
      </c>
      <c r="D3154" t="s">
        <v>696</v>
      </c>
      <c r="E3154" s="3">
        <v>116000</v>
      </c>
      <c r="F3154" s="2">
        <v>40491</v>
      </c>
      <c r="G3154" t="s">
        <v>66</v>
      </c>
    </row>
    <row r="3155" spans="1:7" x14ac:dyDescent="0.25">
      <c r="A3155" s="1">
        <v>815809</v>
      </c>
      <c r="B3155" t="s">
        <v>4343</v>
      </c>
      <c r="C3155" t="s">
        <v>4342</v>
      </c>
      <c r="D3155" t="s">
        <v>967</v>
      </c>
      <c r="E3155" s="3">
        <v>11250</v>
      </c>
      <c r="F3155" s="2">
        <v>43556</v>
      </c>
      <c r="G3155" t="s">
        <v>21</v>
      </c>
    </row>
    <row r="3156" spans="1:7" x14ac:dyDescent="0.25">
      <c r="A3156" s="1">
        <v>924091</v>
      </c>
      <c r="B3156" t="s">
        <v>7208</v>
      </c>
      <c r="C3156" t="s">
        <v>7206</v>
      </c>
      <c r="D3156" t="s">
        <v>7207</v>
      </c>
      <c r="E3156" s="3">
        <v>11500</v>
      </c>
      <c r="F3156" s="2">
        <v>43332</v>
      </c>
      <c r="G3156" t="s">
        <v>58</v>
      </c>
    </row>
    <row r="3157" spans="1:7" x14ac:dyDescent="0.25">
      <c r="A3157" s="1">
        <v>625354</v>
      </c>
      <c r="B3157" t="s">
        <v>1732</v>
      </c>
      <c r="C3157" t="s">
        <v>1730</v>
      </c>
      <c r="D3157" t="s">
        <v>1731</v>
      </c>
      <c r="E3157" s="3">
        <v>37750</v>
      </c>
      <c r="F3157" s="2">
        <v>37189</v>
      </c>
      <c r="G3157" t="s">
        <v>4</v>
      </c>
    </row>
    <row r="3158" spans="1:7" x14ac:dyDescent="0.25">
      <c r="A3158" s="1">
        <v>731362</v>
      </c>
      <c r="B3158" t="s">
        <v>1732</v>
      </c>
      <c r="C3158" t="s">
        <v>3645</v>
      </c>
      <c r="D3158" t="s">
        <v>197</v>
      </c>
      <c r="E3158" s="3">
        <v>51000</v>
      </c>
      <c r="F3158" s="2">
        <v>37307</v>
      </c>
      <c r="G3158" t="s">
        <v>55</v>
      </c>
    </row>
    <row r="3159" spans="1:7" x14ac:dyDescent="0.25">
      <c r="A3159" s="1">
        <v>627429</v>
      </c>
      <c r="B3159" t="s">
        <v>1913</v>
      </c>
      <c r="C3159" t="s">
        <v>1912</v>
      </c>
      <c r="D3159" t="s">
        <v>923</v>
      </c>
      <c r="E3159" s="3">
        <v>9700</v>
      </c>
      <c r="F3159" s="2">
        <v>39539</v>
      </c>
      <c r="G3159" t="s">
        <v>4</v>
      </c>
    </row>
    <row r="3160" spans="1:7" x14ac:dyDescent="0.25">
      <c r="A3160" s="1">
        <v>727015</v>
      </c>
      <c r="B3160" t="s">
        <v>3584</v>
      </c>
      <c r="C3160" t="s">
        <v>3583</v>
      </c>
      <c r="D3160" t="s">
        <v>2221</v>
      </c>
      <c r="E3160" s="3">
        <v>11000</v>
      </c>
      <c r="F3160" s="2">
        <v>39692</v>
      </c>
      <c r="G3160" t="s">
        <v>3164</v>
      </c>
    </row>
    <row r="3161" spans="1:7" x14ac:dyDescent="0.25">
      <c r="A3161" s="1">
        <v>872219</v>
      </c>
      <c r="B3161" t="s">
        <v>5641</v>
      </c>
      <c r="C3161" t="s">
        <v>5640</v>
      </c>
      <c r="D3161" t="s">
        <v>1274</v>
      </c>
      <c r="E3161" s="3">
        <v>8400</v>
      </c>
      <c r="F3161" s="2">
        <v>41640</v>
      </c>
      <c r="G3161" t="s">
        <v>21</v>
      </c>
    </row>
    <row r="3162" spans="1:7" x14ac:dyDescent="0.25">
      <c r="A3162" s="1">
        <v>646106</v>
      </c>
      <c r="B3162" t="s">
        <v>2470</v>
      </c>
      <c r="C3162" t="s">
        <v>2468</v>
      </c>
      <c r="D3162" t="s">
        <v>2469</v>
      </c>
      <c r="E3162" s="3">
        <v>6000</v>
      </c>
      <c r="F3162" s="2">
        <v>42125</v>
      </c>
      <c r="G3162" t="s">
        <v>66</v>
      </c>
    </row>
    <row r="3163" spans="1:7" x14ac:dyDescent="0.25">
      <c r="A3163" s="1">
        <v>610822</v>
      </c>
      <c r="B3163" t="s">
        <v>458</v>
      </c>
      <c r="C3163" t="s">
        <v>456</v>
      </c>
      <c r="D3163" t="s">
        <v>457</v>
      </c>
      <c r="E3163" s="3">
        <v>19750</v>
      </c>
      <c r="F3163" s="2">
        <v>42324</v>
      </c>
      <c r="G3163" t="s">
        <v>95</v>
      </c>
    </row>
    <row r="3164" spans="1:7" x14ac:dyDescent="0.25">
      <c r="A3164" s="1">
        <v>722429</v>
      </c>
      <c r="B3164" t="s">
        <v>3520</v>
      </c>
      <c r="C3164" t="s">
        <v>3519</v>
      </c>
      <c r="D3164" t="s">
        <v>1753</v>
      </c>
      <c r="E3164" s="3">
        <v>37750</v>
      </c>
      <c r="F3164" s="2">
        <v>42826</v>
      </c>
      <c r="G3164" t="s">
        <v>66</v>
      </c>
    </row>
    <row r="3165" spans="1:7" x14ac:dyDescent="0.25">
      <c r="A3165" s="1">
        <v>716074</v>
      </c>
      <c r="B3165" t="s">
        <v>3425</v>
      </c>
      <c r="C3165" t="s">
        <v>3424</v>
      </c>
      <c r="D3165" t="s">
        <v>2349</v>
      </c>
      <c r="E3165" s="3">
        <v>23000</v>
      </c>
      <c r="F3165" s="2">
        <v>42941</v>
      </c>
      <c r="G3165" t="s">
        <v>55</v>
      </c>
    </row>
    <row r="3166" spans="1:7" x14ac:dyDescent="0.25">
      <c r="A3166" s="1">
        <v>621023</v>
      </c>
      <c r="B3166" t="s">
        <v>1360</v>
      </c>
      <c r="C3166" t="s">
        <v>1359</v>
      </c>
      <c r="D3166" t="s">
        <v>1353</v>
      </c>
      <c r="E3166" s="3">
        <v>3950</v>
      </c>
      <c r="F3166" s="2">
        <v>40269</v>
      </c>
      <c r="G3166" t="s">
        <v>4</v>
      </c>
    </row>
    <row r="3167" spans="1:7" x14ac:dyDescent="0.25">
      <c r="A3167" s="1">
        <v>850394</v>
      </c>
      <c r="B3167" t="s">
        <v>1360</v>
      </c>
      <c r="C3167" t="s">
        <v>5123</v>
      </c>
      <c r="D3167" t="s">
        <v>1353</v>
      </c>
      <c r="E3167" s="3">
        <v>2400</v>
      </c>
      <c r="F3167" s="2">
        <v>41730</v>
      </c>
      <c r="G3167" t="s">
        <v>21</v>
      </c>
    </row>
    <row r="3168" spans="1:7" x14ac:dyDescent="0.25">
      <c r="A3168" s="1">
        <v>850416</v>
      </c>
      <c r="B3168" t="s">
        <v>1360</v>
      </c>
      <c r="C3168" t="s">
        <v>5125</v>
      </c>
      <c r="D3168" t="s">
        <v>1353</v>
      </c>
      <c r="E3168" s="3">
        <v>3100</v>
      </c>
      <c r="F3168" s="2">
        <v>41730</v>
      </c>
      <c r="G3168" t="s">
        <v>21</v>
      </c>
    </row>
    <row r="3169" spans="1:7" x14ac:dyDescent="0.25">
      <c r="A3169" s="1">
        <v>848787</v>
      </c>
      <c r="B3169" t="s">
        <v>5105</v>
      </c>
      <c r="C3169" t="s">
        <v>5104</v>
      </c>
      <c r="D3169" t="s">
        <v>4735</v>
      </c>
      <c r="E3169" s="3">
        <v>5600</v>
      </c>
      <c r="F3169" s="2">
        <v>43466</v>
      </c>
      <c r="G3169" t="s">
        <v>66</v>
      </c>
    </row>
    <row r="3170" spans="1:7" x14ac:dyDescent="0.25">
      <c r="A3170" s="1">
        <v>612055</v>
      </c>
      <c r="B3170" t="s">
        <v>584</v>
      </c>
      <c r="C3170" t="s">
        <v>583</v>
      </c>
      <c r="D3170" t="s">
        <v>558</v>
      </c>
      <c r="E3170" s="3">
        <v>13000</v>
      </c>
      <c r="F3170" s="2">
        <v>38443</v>
      </c>
      <c r="G3170" t="s">
        <v>66</v>
      </c>
    </row>
    <row r="3171" spans="1:7" x14ac:dyDescent="0.25">
      <c r="A3171" s="1">
        <v>842030</v>
      </c>
      <c r="B3171" t="s">
        <v>4898</v>
      </c>
      <c r="C3171" t="s">
        <v>4897</v>
      </c>
      <c r="D3171" t="s">
        <v>4753</v>
      </c>
      <c r="E3171" s="3">
        <v>6300</v>
      </c>
      <c r="F3171" s="2">
        <v>40306</v>
      </c>
      <c r="G3171" t="s">
        <v>66</v>
      </c>
    </row>
    <row r="3172" spans="1:7" x14ac:dyDescent="0.25">
      <c r="A3172" s="1">
        <v>808443</v>
      </c>
      <c r="B3172" t="s">
        <v>4169</v>
      </c>
      <c r="C3172" t="s">
        <v>4168</v>
      </c>
      <c r="D3172" t="s">
        <v>3365</v>
      </c>
      <c r="E3172" s="3">
        <v>9500</v>
      </c>
      <c r="F3172" s="2">
        <v>42070</v>
      </c>
      <c r="G3172" t="s">
        <v>66</v>
      </c>
    </row>
    <row r="3173" spans="1:7" x14ac:dyDescent="0.25">
      <c r="A3173" s="1">
        <v>818919</v>
      </c>
      <c r="B3173" t="s">
        <v>4436</v>
      </c>
      <c r="C3173" t="s">
        <v>4435</v>
      </c>
      <c r="D3173" t="s">
        <v>3446</v>
      </c>
      <c r="E3173" s="3">
        <v>33750</v>
      </c>
      <c r="F3173" s="2">
        <v>43083</v>
      </c>
      <c r="G3173" t="s">
        <v>21</v>
      </c>
    </row>
    <row r="3174" spans="1:7" x14ac:dyDescent="0.25">
      <c r="A3174" s="1">
        <v>901946</v>
      </c>
      <c r="B3174" t="s">
        <v>6545</v>
      </c>
      <c r="C3174" t="s">
        <v>6544</v>
      </c>
      <c r="D3174" t="s">
        <v>6165</v>
      </c>
      <c r="E3174" s="3">
        <v>23000</v>
      </c>
      <c r="F3174" s="2">
        <v>42709</v>
      </c>
      <c r="G3174" t="s">
        <v>58</v>
      </c>
    </row>
    <row r="3175" spans="1:7" x14ac:dyDescent="0.25">
      <c r="A3175" s="1">
        <v>910241</v>
      </c>
      <c r="B3175" t="s">
        <v>6545</v>
      </c>
      <c r="C3175" t="s">
        <v>6816</v>
      </c>
      <c r="D3175" t="s">
        <v>6165</v>
      </c>
      <c r="E3175" s="3">
        <v>92500</v>
      </c>
      <c r="F3175" s="2">
        <v>43556</v>
      </c>
      <c r="G3175" t="s">
        <v>1684</v>
      </c>
    </row>
    <row r="3176" spans="1:7" x14ac:dyDescent="0.25">
      <c r="A3176" s="1">
        <v>840527</v>
      </c>
      <c r="B3176" t="s">
        <v>4840</v>
      </c>
      <c r="C3176" t="s">
        <v>4839</v>
      </c>
      <c r="D3176" t="s">
        <v>3446</v>
      </c>
      <c r="E3176" s="3">
        <v>16250</v>
      </c>
      <c r="F3176" s="2">
        <v>40133</v>
      </c>
      <c r="G3176" t="s">
        <v>21</v>
      </c>
    </row>
    <row r="3177" spans="1:7" x14ac:dyDescent="0.25">
      <c r="A3177" s="1">
        <v>608082</v>
      </c>
      <c r="B3177" t="s">
        <v>192</v>
      </c>
      <c r="C3177" t="s">
        <v>191</v>
      </c>
      <c r="D3177" t="s">
        <v>181</v>
      </c>
      <c r="E3177" s="3">
        <v>30700</v>
      </c>
      <c r="F3177" s="2">
        <v>42977</v>
      </c>
      <c r="G3177" t="s">
        <v>12</v>
      </c>
    </row>
    <row r="3178" spans="1:7" x14ac:dyDescent="0.25">
      <c r="A3178" s="1">
        <v>817431</v>
      </c>
      <c r="B3178" t="s">
        <v>4416</v>
      </c>
      <c r="C3178" t="s">
        <v>4414</v>
      </c>
      <c r="D3178" t="s">
        <v>4415</v>
      </c>
      <c r="E3178" s="3">
        <v>155000</v>
      </c>
      <c r="F3178" s="2">
        <v>42826</v>
      </c>
      <c r="G3178" t="s">
        <v>66</v>
      </c>
    </row>
    <row r="3179" spans="1:7" x14ac:dyDescent="0.25">
      <c r="A3179" s="1">
        <v>856426</v>
      </c>
      <c r="B3179" t="s">
        <v>5279</v>
      </c>
      <c r="C3179" t="s">
        <v>5278</v>
      </c>
      <c r="D3179" t="s">
        <v>995</v>
      </c>
      <c r="E3179" s="3">
        <v>18000</v>
      </c>
      <c r="F3179" s="2">
        <v>43191</v>
      </c>
      <c r="G3179" t="s">
        <v>494</v>
      </c>
    </row>
    <row r="3180" spans="1:7" x14ac:dyDescent="0.25">
      <c r="A3180" s="1">
        <v>935702</v>
      </c>
      <c r="B3180" t="s">
        <v>5279</v>
      </c>
      <c r="C3180" t="s">
        <v>7316</v>
      </c>
      <c r="D3180" t="s">
        <v>995</v>
      </c>
      <c r="E3180" s="3">
        <v>9300</v>
      </c>
      <c r="F3180" s="2">
        <v>43617</v>
      </c>
      <c r="G3180" t="s">
        <v>6510</v>
      </c>
    </row>
    <row r="3181" spans="1:7" x14ac:dyDescent="0.25">
      <c r="A3181" s="1">
        <v>940417</v>
      </c>
      <c r="B3181" t="s">
        <v>5279</v>
      </c>
      <c r="C3181" t="s">
        <v>7468</v>
      </c>
      <c r="D3181" t="s">
        <v>995</v>
      </c>
      <c r="E3181" s="3">
        <v>0</v>
      </c>
      <c r="F3181" s="2">
        <v>43617</v>
      </c>
      <c r="G3181" t="s">
        <v>6336</v>
      </c>
    </row>
    <row r="3182" spans="1:7" x14ac:dyDescent="0.25">
      <c r="A3182" s="1">
        <v>901751</v>
      </c>
      <c r="B3182" t="s">
        <v>6514</v>
      </c>
      <c r="C3182" t="s">
        <v>6513</v>
      </c>
      <c r="D3182" t="s">
        <v>6165</v>
      </c>
      <c r="E3182" s="3">
        <v>112000</v>
      </c>
      <c r="F3182" s="2">
        <v>43191</v>
      </c>
      <c r="G3182" t="s">
        <v>6510</v>
      </c>
    </row>
    <row r="3183" spans="1:7" x14ac:dyDescent="0.25">
      <c r="A3183" s="1">
        <v>608719</v>
      </c>
      <c r="B3183" t="s">
        <v>259</v>
      </c>
      <c r="C3183" t="s">
        <v>258</v>
      </c>
      <c r="D3183" t="s">
        <v>228</v>
      </c>
      <c r="E3183" s="3">
        <v>16750</v>
      </c>
      <c r="F3183" s="2">
        <v>41593</v>
      </c>
      <c r="G3183" t="s">
        <v>4</v>
      </c>
    </row>
    <row r="3184" spans="1:7" x14ac:dyDescent="0.25">
      <c r="A3184" s="1">
        <v>625967</v>
      </c>
      <c r="B3184" t="s">
        <v>1779</v>
      </c>
      <c r="C3184" t="s">
        <v>1778</v>
      </c>
      <c r="D3184" t="s">
        <v>1768</v>
      </c>
      <c r="E3184" s="3">
        <v>17750</v>
      </c>
      <c r="F3184" s="2">
        <v>39539</v>
      </c>
      <c r="G3184" t="s">
        <v>4</v>
      </c>
    </row>
    <row r="3185" spans="1:7" x14ac:dyDescent="0.25">
      <c r="A3185" s="1">
        <v>898063</v>
      </c>
      <c r="B3185" t="s">
        <v>6385</v>
      </c>
      <c r="C3185" t="s">
        <v>6384</v>
      </c>
      <c r="D3185" t="s">
        <v>1899</v>
      </c>
      <c r="E3185" s="3">
        <v>15000</v>
      </c>
      <c r="F3185" s="2">
        <v>42095</v>
      </c>
      <c r="G3185" t="s">
        <v>2537</v>
      </c>
    </row>
    <row r="3186" spans="1:7" x14ac:dyDescent="0.25">
      <c r="A3186" s="1">
        <v>898089</v>
      </c>
      <c r="B3186" t="s">
        <v>6385</v>
      </c>
      <c r="C3186" t="s">
        <v>6386</v>
      </c>
      <c r="D3186" t="s">
        <v>1899</v>
      </c>
      <c r="E3186" s="3">
        <v>7600</v>
      </c>
      <c r="F3186" s="2">
        <v>42095</v>
      </c>
      <c r="G3186" t="s">
        <v>2537</v>
      </c>
    </row>
    <row r="3187" spans="1:7" x14ac:dyDescent="0.25">
      <c r="A3187" s="1">
        <v>609905</v>
      </c>
      <c r="B3187" t="s">
        <v>378</v>
      </c>
      <c r="C3187" t="s">
        <v>376</v>
      </c>
      <c r="D3187" t="s">
        <v>377</v>
      </c>
      <c r="E3187" s="3">
        <v>11500</v>
      </c>
      <c r="F3187" s="2">
        <v>38443</v>
      </c>
      <c r="G3187" t="s">
        <v>66</v>
      </c>
    </row>
    <row r="3188" spans="1:7" x14ac:dyDescent="0.25">
      <c r="A3188" s="1">
        <v>626835</v>
      </c>
      <c r="B3188" t="s">
        <v>1850</v>
      </c>
      <c r="C3188" t="s">
        <v>1848</v>
      </c>
      <c r="D3188" t="s">
        <v>1849</v>
      </c>
      <c r="E3188" s="3">
        <v>12000</v>
      </c>
      <c r="F3188" s="2">
        <v>42814</v>
      </c>
      <c r="G3188" t="s">
        <v>12</v>
      </c>
    </row>
    <row r="3189" spans="1:7" x14ac:dyDescent="0.25">
      <c r="A3189" s="1">
        <v>628922</v>
      </c>
      <c r="B3189" t="s">
        <v>2047</v>
      </c>
      <c r="C3189" t="s">
        <v>2046</v>
      </c>
      <c r="D3189" t="s">
        <v>2043</v>
      </c>
      <c r="E3189" s="3">
        <v>83500</v>
      </c>
      <c r="F3189" s="2">
        <v>42374</v>
      </c>
      <c r="G3189" t="s">
        <v>4</v>
      </c>
    </row>
    <row r="3190" spans="1:7" x14ac:dyDescent="0.25">
      <c r="A3190" s="1">
        <v>908502</v>
      </c>
      <c r="B3190" t="s">
        <v>6742</v>
      </c>
      <c r="C3190" t="s">
        <v>6741</v>
      </c>
      <c r="D3190" t="s">
        <v>984</v>
      </c>
      <c r="E3190" s="3">
        <v>108000</v>
      </c>
      <c r="F3190" s="2">
        <v>43008</v>
      </c>
      <c r="G3190" t="s">
        <v>872</v>
      </c>
    </row>
    <row r="3191" spans="1:7" x14ac:dyDescent="0.25">
      <c r="A3191" s="1">
        <v>858087</v>
      </c>
      <c r="B3191" t="s">
        <v>5315</v>
      </c>
      <c r="C3191" t="s">
        <v>5314</v>
      </c>
      <c r="D3191" t="s">
        <v>2143</v>
      </c>
      <c r="E3191" s="3">
        <v>3800</v>
      </c>
      <c r="F3191" s="2">
        <v>43101</v>
      </c>
      <c r="G3191" t="s">
        <v>66</v>
      </c>
    </row>
    <row r="3192" spans="1:7" x14ac:dyDescent="0.25">
      <c r="A3192" s="1">
        <v>829436</v>
      </c>
      <c r="B3192" t="s">
        <v>4609</v>
      </c>
      <c r="C3192" t="s">
        <v>4608</v>
      </c>
      <c r="D3192" t="s">
        <v>3516</v>
      </c>
      <c r="E3192" s="3">
        <v>7600</v>
      </c>
      <c r="F3192" s="2">
        <v>43644</v>
      </c>
      <c r="G3192" t="s">
        <v>177</v>
      </c>
    </row>
    <row r="3193" spans="1:7" x14ac:dyDescent="0.25">
      <c r="A3193" s="1">
        <v>839115</v>
      </c>
      <c r="B3193" t="s">
        <v>4805</v>
      </c>
      <c r="C3193" t="s">
        <v>4803</v>
      </c>
      <c r="D3193" t="s">
        <v>4804</v>
      </c>
      <c r="E3193" s="3">
        <v>20000</v>
      </c>
      <c r="F3193" s="2">
        <v>41579</v>
      </c>
      <c r="G3193" t="s">
        <v>23</v>
      </c>
    </row>
    <row r="3194" spans="1:7" x14ac:dyDescent="0.25">
      <c r="A3194" s="1">
        <v>913392</v>
      </c>
      <c r="B3194" t="s">
        <v>6946</v>
      </c>
      <c r="C3194" t="s">
        <v>6945</v>
      </c>
      <c r="D3194" t="s">
        <v>6482</v>
      </c>
      <c r="E3194" s="3">
        <v>2000</v>
      </c>
      <c r="F3194" s="2">
        <v>43221</v>
      </c>
      <c r="G3194" t="s">
        <v>58</v>
      </c>
    </row>
    <row r="3195" spans="1:7" x14ac:dyDescent="0.25">
      <c r="A3195" s="1">
        <v>851618</v>
      </c>
      <c r="B3195" t="s">
        <v>5153</v>
      </c>
      <c r="C3195" t="s">
        <v>5152</v>
      </c>
      <c r="D3195" t="s">
        <v>4967</v>
      </c>
      <c r="E3195" s="3">
        <v>12250</v>
      </c>
      <c r="F3195" s="2">
        <v>42759</v>
      </c>
      <c r="G3195" t="s">
        <v>3164</v>
      </c>
    </row>
    <row r="3196" spans="1:7" x14ac:dyDescent="0.25">
      <c r="A3196" s="1">
        <v>630013</v>
      </c>
      <c r="B3196" t="s">
        <v>2139</v>
      </c>
      <c r="C3196" t="s">
        <v>2138</v>
      </c>
      <c r="D3196" t="s">
        <v>976</v>
      </c>
      <c r="E3196" s="3">
        <v>5400</v>
      </c>
      <c r="F3196" s="2">
        <v>39753</v>
      </c>
      <c r="G3196" t="s">
        <v>4</v>
      </c>
    </row>
    <row r="3197" spans="1:7" x14ac:dyDescent="0.25">
      <c r="A3197" s="1">
        <v>704881</v>
      </c>
      <c r="B3197" t="s">
        <v>3215</v>
      </c>
      <c r="C3197" t="s">
        <v>3213</v>
      </c>
      <c r="D3197" t="s">
        <v>3214</v>
      </c>
      <c r="E3197" s="3">
        <v>25750</v>
      </c>
      <c r="F3197" s="2">
        <v>42037</v>
      </c>
      <c r="G3197" t="s">
        <v>66</v>
      </c>
    </row>
    <row r="3198" spans="1:7" x14ac:dyDescent="0.25">
      <c r="A3198" s="1">
        <v>678513</v>
      </c>
      <c r="B3198" t="s">
        <v>2828</v>
      </c>
      <c r="C3198" t="s">
        <v>2827</v>
      </c>
      <c r="D3198" t="s">
        <v>2392</v>
      </c>
      <c r="E3198" s="3">
        <v>44000</v>
      </c>
      <c r="F3198" s="2">
        <v>35885</v>
      </c>
      <c r="G3198" t="s">
        <v>21</v>
      </c>
    </row>
    <row r="3199" spans="1:7" x14ac:dyDescent="0.25">
      <c r="A3199" s="1">
        <v>672968</v>
      </c>
      <c r="B3199" t="s">
        <v>2782</v>
      </c>
      <c r="C3199" t="s">
        <v>2781</v>
      </c>
      <c r="D3199" t="s">
        <v>2771</v>
      </c>
      <c r="E3199" s="3">
        <v>61000</v>
      </c>
      <c r="F3199" s="2">
        <v>42826</v>
      </c>
      <c r="G3199" t="s">
        <v>4</v>
      </c>
    </row>
    <row r="3200" spans="1:7" x14ac:dyDescent="0.25">
      <c r="A3200" s="1">
        <v>800159</v>
      </c>
      <c r="B3200" t="s">
        <v>2782</v>
      </c>
      <c r="C3200" t="s">
        <v>4039</v>
      </c>
      <c r="D3200" t="s">
        <v>19</v>
      </c>
      <c r="E3200" s="3">
        <v>44250</v>
      </c>
      <c r="F3200" s="2">
        <v>38870</v>
      </c>
      <c r="G3200" t="s">
        <v>55</v>
      </c>
    </row>
    <row r="3201" spans="1:8" x14ac:dyDescent="0.25">
      <c r="A3201" s="1">
        <v>834636</v>
      </c>
      <c r="B3201" t="s">
        <v>4719</v>
      </c>
      <c r="C3201" t="s">
        <v>4718</v>
      </c>
      <c r="D3201" t="s">
        <v>4716</v>
      </c>
      <c r="E3201" s="3">
        <v>5200</v>
      </c>
      <c r="F3201" s="2">
        <v>42289</v>
      </c>
      <c r="G3201" t="s">
        <v>66</v>
      </c>
    </row>
    <row r="3202" spans="1:8" x14ac:dyDescent="0.25">
      <c r="A3202" s="1">
        <v>897476</v>
      </c>
      <c r="B3202" t="s">
        <v>6363</v>
      </c>
      <c r="C3202" t="s">
        <v>6362</v>
      </c>
      <c r="D3202" t="s">
        <v>2336</v>
      </c>
      <c r="E3202" s="3">
        <v>30500</v>
      </c>
      <c r="F3202" s="2">
        <v>35480</v>
      </c>
      <c r="G3202" t="s">
        <v>1684</v>
      </c>
    </row>
    <row r="3203" spans="1:8" x14ac:dyDescent="0.25">
      <c r="A3203" s="1">
        <v>631890</v>
      </c>
      <c r="B3203" t="s">
        <v>2278</v>
      </c>
      <c r="C3203" t="s">
        <v>2277</v>
      </c>
      <c r="D3203" t="s">
        <v>2221</v>
      </c>
      <c r="E3203" s="3">
        <v>5600</v>
      </c>
      <c r="F3203" s="2">
        <v>42015</v>
      </c>
      <c r="G3203" t="s">
        <v>66</v>
      </c>
    </row>
    <row r="3204" spans="1:8" x14ac:dyDescent="0.25">
      <c r="A3204" s="1">
        <v>898819</v>
      </c>
      <c r="B3204" t="s">
        <v>2278</v>
      </c>
      <c r="C3204" t="s">
        <v>6402</v>
      </c>
      <c r="D3204" t="s">
        <v>2221</v>
      </c>
      <c r="E3204" s="3">
        <v>6200</v>
      </c>
      <c r="F3204" s="2">
        <v>42826</v>
      </c>
      <c r="G3204" t="s">
        <v>1684</v>
      </c>
      <c r="H3204" t="s">
        <v>7471</v>
      </c>
    </row>
    <row r="3205" spans="1:8" x14ac:dyDescent="0.25">
      <c r="A3205" s="1">
        <v>898834</v>
      </c>
      <c r="B3205" t="s">
        <v>2278</v>
      </c>
      <c r="C3205" t="s">
        <v>6403</v>
      </c>
      <c r="D3205" t="s">
        <v>2221</v>
      </c>
      <c r="E3205" s="3">
        <v>4700</v>
      </c>
      <c r="F3205" s="2">
        <v>42826</v>
      </c>
      <c r="G3205" t="s">
        <v>1684</v>
      </c>
      <c r="H3205" t="s">
        <v>7471</v>
      </c>
    </row>
    <row r="3206" spans="1:8" x14ac:dyDescent="0.25">
      <c r="A3206" s="1">
        <v>898847</v>
      </c>
      <c r="B3206" t="s">
        <v>2278</v>
      </c>
      <c r="C3206" t="s">
        <v>6404</v>
      </c>
      <c r="D3206" t="s">
        <v>2221</v>
      </c>
      <c r="E3206" s="3">
        <v>8200</v>
      </c>
      <c r="F3206" s="2">
        <v>42826</v>
      </c>
      <c r="G3206" t="s">
        <v>1684</v>
      </c>
      <c r="H3206" t="s">
        <v>7471</v>
      </c>
    </row>
    <row r="3207" spans="1:8" x14ac:dyDescent="0.25">
      <c r="A3207" s="1">
        <v>898850</v>
      </c>
      <c r="B3207" t="s">
        <v>2278</v>
      </c>
      <c r="C3207" t="s">
        <v>6405</v>
      </c>
      <c r="D3207" t="s">
        <v>2221</v>
      </c>
      <c r="E3207" s="3">
        <v>8200</v>
      </c>
      <c r="F3207" s="2">
        <v>42826</v>
      </c>
      <c r="G3207" t="s">
        <v>1684</v>
      </c>
      <c r="H3207" t="s">
        <v>7471</v>
      </c>
    </row>
    <row r="3208" spans="1:8" x14ac:dyDescent="0.25">
      <c r="A3208" s="1">
        <v>857490</v>
      </c>
      <c r="B3208" t="s">
        <v>5303</v>
      </c>
      <c r="C3208" t="s">
        <v>5302</v>
      </c>
      <c r="D3208" t="s">
        <v>1842</v>
      </c>
      <c r="E3208" s="3">
        <v>3150</v>
      </c>
      <c r="F3208" s="2">
        <v>42415</v>
      </c>
      <c r="G3208" t="s">
        <v>21</v>
      </c>
    </row>
    <row r="3209" spans="1:8" x14ac:dyDescent="0.25">
      <c r="A3209" s="1">
        <v>877030</v>
      </c>
      <c r="B3209" t="s">
        <v>5303</v>
      </c>
      <c r="C3209" t="s">
        <v>5752</v>
      </c>
      <c r="D3209" t="s">
        <v>1842</v>
      </c>
      <c r="E3209" s="3">
        <v>5700</v>
      </c>
      <c r="F3209" s="2">
        <v>42415</v>
      </c>
      <c r="G3209" t="s">
        <v>21</v>
      </c>
    </row>
    <row r="3210" spans="1:8" x14ac:dyDescent="0.25">
      <c r="A3210" s="1">
        <v>892395</v>
      </c>
      <c r="B3210" t="s">
        <v>5303</v>
      </c>
      <c r="C3210" t="s">
        <v>6179</v>
      </c>
      <c r="D3210" t="s">
        <v>923</v>
      </c>
      <c r="E3210" s="3">
        <v>650</v>
      </c>
      <c r="F3210" s="2">
        <v>42191</v>
      </c>
      <c r="G3210" t="s">
        <v>6178</v>
      </c>
    </row>
    <row r="3211" spans="1:8" x14ac:dyDescent="0.25">
      <c r="A3211" s="1">
        <v>893123</v>
      </c>
      <c r="B3211" t="s">
        <v>5303</v>
      </c>
      <c r="C3211" t="s">
        <v>6209</v>
      </c>
      <c r="D3211" t="s">
        <v>1842</v>
      </c>
      <c r="E3211" s="3">
        <v>2150</v>
      </c>
      <c r="F3211" s="2">
        <v>42415</v>
      </c>
      <c r="G3211" t="s">
        <v>21</v>
      </c>
    </row>
    <row r="3212" spans="1:8" x14ac:dyDescent="0.25">
      <c r="A3212" s="1">
        <v>902483</v>
      </c>
      <c r="B3212" t="s">
        <v>6570</v>
      </c>
      <c r="C3212" t="s">
        <v>6569</v>
      </c>
      <c r="D3212" t="s">
        <v>859</v>
      </c>
      <c r="E3212" s="3">
        <v>7700</v>
      </c>
      <c r="F3212" s="2">
        <v>43799</v>
      </c>
      <c r="G3212" t="s">
        <v>1684</v>
      </c>
    </row>
    <row r="3213" spans="1:8" x14ac:dyDescent="0.25">
      <c r="A3213" s="1">
        <v>657545</v>
      </c>
      <c r="B3213" t="s">
        <v>2619</v>
      </c>
      <c r="C3213" t="s">
        <v>2618</v>
      </c>
      <c r="D3213" t="s">
        <v>415</v>
      </c>
      <c r="E3213" s="3">
        <v>84000</v>
      </c>
      <c r="F3213" s="2">
        <v>42826</v>
      </c>
      <c r="G3213" t="s">
        <v>341</v>
      </c>
    </row>
    <row r="3214" spans="1:8" x14ac:dyDescent="0.25">
      <c r="A3214" s="1">
        <v>826420</v>
      </c>
      <c r="B3214" t="s">
        <v>4566</v>
      </c>
      <c r="C3214" t="s">
        <v>4565</v>
      </c>
      <c r="D3214" t="s">
        <v>3847</v>
      </c>
      <c r="E3214" s="3">
        <v>10750</v>
      </c>
      <c r="F3214" s="2">
        <v>42826</v>
      </c>
      <c r="G3214" t="s">
        <v>66</v>
      </c>
    </row>
    <row r="3215" spans="1:8" x14ac:dyDescent="0.25">
      <c r="A3215" s="1">
        <v>826432</v>
      </c>
      <c r="B3215" t="s">
        <v>4566</v>
      </c>
      <c r="C3215" t="s">
        <v>4567</v>
      </c>
      <c r="D3215" t="s">
        <v>3847</v>
      </c>
      <c r="E3215" s="3">
        <v>12500</v>
      </c>
      <c r="F3215" s="2">
        <v>39539</v>
      </c>
      <c r="G3215" t="s">
        <v>66</v>
      </c>
    </row>
    <row r="3216" spans="1:8" x14ac:dyDescent="0.25">
      <c r="A3216" s="1">
        <v>921975</v>
      </c>
      <c r="B3216" t="s">
        <v>7150</v>
      </c>
      <c r="C3216" t="s">
        <v>7149</v>
      </c>
      <c r="D3216" t="s">
        <v>2392</v>
      </c>
      <c r="E3216" s="3">
        <v>130000</v>
      </c>
      <c r="F3216" s="2">
        <v>43340</v>
      </c>
      <c r="G3216" t="s">
        <v>6687</v>
      </c>
    </row>
    <row r="3217" spans="1:9" x14ac:dyDescent="0.25">
      <c r="A3217" s="1">
        <v>872340</v>
      </c>
      <c r="B3217" t="s">
        <v>5645</v>
      </c>
      <c r="C3217" t="s">
        <v>5644</v>
      </c>
      <c r="D3217" t="s">
        <v>420</v>
      </c>
      <c r="E3217" s="3">
        <v>2900</v>
      </c>
      <c r="F3217" s="2">
        <v>41365</v>
      </c>
      <c r="G3217" t="s">
        <v>219</v>
      </c>
    </row>
    <row r="3218" spans="1:9" x14ac:dyDescent="0.25">
      <c r="A3218" s="1">
        <v>711706</v>
      </c>
      <c r="B3218" t="s">
        <v>3322</v>
      </c>
      <c r="C3218" t="s">
        <v>3321</v>
      </c>
      <c r="D3218" t="s">
        <v>465</v>
      </c>
      <c r="E3218" s="3">
        <v>10500</v>
      </c>
      <c r="F3218" s="2">
        <v>42826</v>
      </c>
      <c r="G3218" t="s">
        <v>66</v>
      </c>
    </row>
    <row r="3219" spans="1:9" x14ac:dyDescent="0.25">
      <c r="A3219" s="1">
        <v>610344</v>
      </c>
      <c r="B3219" t="s">
        <v>421</v>
      </c>
      <c r="C3219" t="s">
        <v>419</v>
      </c>
      <c r="D3219" t="s">
        <v>420</v>
      </c>
      <c r="E3219" s="3">
        <v>2600</v>
      </c>
      <c r="F3219" s="2">
        <v>41000</v>
      </c>
      <c r="G3219" t="s">
        <v>34</v>
      </c>
    </row>
    <row r="3220" spans="1:9" x14ac:dyDescent="0.25">
      <c r="A3220" s="1">
        <v>823400</v>
      </c>
      <c r="B3220" t="s">
        <v>4530</v>
      </c>
      <c r="C3220" t="s">
        <v>4529</v>
      </c>
      <c r="D3220" t="s">
        <v>108</v>
      </c>
      <c r="E3220" s="3">
        <v>19000</v>
      </c>
      <c r="F3220" s="2">
        <v>43191</v>
      </c>
      <c r="G3220" t="s">
        <v>3164</v>
      </c>
    </row>
    <row r="3221" spans="1:9" x14ac:dyDescent="0.25">
      <c r="A3221" s="1">
        <v>915532</v>
      </c>
      <c r="B3221" t="s">
        <v>4530</v>
      </c>
      <c r="C3221" t="s">
        <v>6996</v>
      </c>
      <c r="D3221" t="s">
        <v>108</v>
      </c>
      <c r="E3221" s="3">
        <v>18500</v>
      </c>
      <c r="F3221" s="2">
        <v>43605</v>
      </c>
      <c r="G3221" t="s">
        <v>6995</v>
      </c>
    </row>
    <row r="3222" spans="1:9" x14ac:dyDescent="0.25">
      <c r="A3222" s="1">
        <v>735397</v>
      </c>
      <c r="B3222" t="s">
        <v>3762</v>
      </c>
      <c r="C3222" t="s">
        <v>3761</v>
      </c>
      <c r="D3222" t="s">
        <v>696</v>
      </c>
      <c r="E3222" s="3">
        <v>81000</v>
      </c>
      <c r="F3222" s="2">
        <v>43333</v>
      </c>
      <c r="G3222" t="s">
        <v>341</v>
      </c>
    </row>
    <row r="3223" spans="1:9" x14ac:dyDescent="0.25">
      <c r="A3223" s="1">
        <v>909930</v>
      </c>
      <c r="B3223" t="s">
        <v>6797</v>
      </c>
      <c r="C3223" t="s">
        <v>6795</v>
      </c>
      <c r="D3223" t="s">
        <v>6796</v>
      </c>
      <c r="E3223" s="3">
        <v>2100</v>
      </c>
      <c r="F3223" s="2">
        <v>43803</v>
      </c>
      <c r="G3223" t="s">
        <v>58</v>
      </c>
      <c r="H3223" t="s">
        <v>7471</v>
      </c>
      <c r="I3223" t="s">
        <v>7469</v>
      </c>
    </row>
    <row r="3224" spans="1:9" x14ac:dyDescent="0.25">
      <c r="A3224" s="1">
        <v>909942</v>
      </c>
      <c r="B3224" t="s">
        <v>6797</v>
      </c>
      <c r="C3224" t="s">
        <v>6798</v>
      </c>
      <c r="D3224" t="s">
        <v>6796</v>
      </c>
      <c r="E3224" s="3">
        <v>14000</v>
      </c>
      <c r="F3224" s="2">
        <v>43803</v>
      </c>
      <c r="G3224" t="s">
        <v>58</v>
      </c>
      <c r="H3224" t="s">
        <v>7471</v>
      </c>
      <c r="I3224" t="s">
        <v>7470</v>
      </c>
    </row>
    <row r="3225" spans="1:9" x14ac:dyDescent="0.25">
      <c r="A3225" s="1">
        <v>827387</v>
      </c>
      <c r="B3225" t="s">
        <v>4584</v>
      </c>
      <c r="C3225" t="s">
        <v>4583</v>
      </c>
      <c r="D3225" t="s">
        <v>3045</v>
      </c>
      <c r="E3225" s="3">
        <v>6700</v>
      </c>
      <c r="F3225" s="2">
        <v>43101</v>
      </c>
      <c r="G3225" t="s">
        <v>66</v>
      </c>
    </row>
    <row r="3226" spans="1:9" x14ac:dyDescent="0.25">
      <c r="A3226" s="1">
        <v>907696</v>
      </c>
      <c r="B3226" t="s">
        <v>6706</v>
      </c>
      <c r="C3226" t="s">
        <v>6705</v>
      </c>
      <c r="D3226" t="s">
        <v>271</v>
      </c>
      <c r="E3226" s="3">
        <v>5800</v>
      </c>
      <c r="F3226" s="2">
        <v>40269</v>
      </c>
      <c r="G3226" t="s">
        <v>58</v>
      </c>
    </row>
    <row r="3227" spans="1:9" x14ac:dyDescent="0.25">
      <c r="A3227" s="1">
        <v>907705</v>
      </c>
      <c r="B3227" t="s">
        <v>6706</v>
      </c>
      <c r="C3227" t="s">
        <v>6707</v>
      </c>
      <c r="D3227" t="s">
        <v>271</v>
      </c>
      <c r="E3227" s="3">
        <v>1200</v>
      </c>
      <c r="F3227" s="2">
        <v>40269</v>
      </c>
      <c r="G3227" t="s">
        <v>58</v>
      </c>
    </row>
    <row r="3228" spans="1:9" x14ac:dyDescent="0.25">
      <c r="A3228" s="1">
        <v>907718</v>
      </c>
      <c r="B3228" t="s">
        <v>6706</v>
      </c>
      <c r="C3228" t="s">
        <v>6708</v>
      </c>
      <c r="D3228" t="s">
        <v>271</v>
      </c>
      <c r="E3228" s="3">
        <v>4300</v>
      </c>
      <c r="F3228" s="2">
        <v>40269</v>
      </c>
      <c r="G3228" t="s">
        <v>58</v>
      </c>
    </row>
    <row r="3229" spans="1:9" x14ac:dyDescent="0.25">
      <c r="A3229" s="1">
        <v>907720</v>
      </c>
      <c r="B3229" t="s">
        <v>6706</v>
      </c>
      <c r="C3229" t="s">
        <v>6709</v>
      </c>
      <c r="D3229" t="s">
        <v>271</v>
      </c>
      <c r="E3229" s="3">
        <v>1400</v>
      </c>
      <c r="F3229" s="2">
        <v>40269</v>
      </c>
      <c r="G3229" t="s">
        <v>58</v>
      </c>
    </row>
    <row r="3230" spans="1:9" x14ac:dyDescent="0.25">
      <c r="A3230" s="1">
        <v>907733</v>
      </c>
      <c r="B3230" t="s">
        <v>6706</v>
      </c>
      <c r="C3230" t="s">
        <v>6710</v>
      </c>
      <c r="D3230" t="s">
        <v>271</v>
      </c>
      <c r="E3230" s="3">
        <v>4550</v>
      </c>
      <c r="F3230" s="2">
        <v>40269</v>
      </c>
      <c r="G3230" t="s">
        <v>58</v>
      </c>
    </row>
    <row r="3231" spans="1:9" x14ac:dyDescent="0.25">
      <c r="A3231" s="1">
        <v>907746</v>
      </c>
      <c r="B3231" t="s">
        <v>6706</v>
      </c>
      <c r="C3231" t="s">
        <v>6711</v>
      </c>
      <c r="D3231" t="s">
        <v>271</v>
      </c>
      <c r="E3231" s="3">
        <v>1175</v>
      </c>
      <c r="F3231" s="2">
        <v>40269</v>
      </c>
      <c r="G3231" t="s">
        <v>58</v>
      </c>
    </row>
    <row r="3232" spans="1:9" x14ac:dyDescent="0.25">
      <c r="A3232" s="1">
        <v>907759</v>
      </c>
      <c r="B3232" t="s">
        <v>6706</v>
      </c>
      <c r="C3232" t="s">
        <v>6712</v>
      </c>
      <c r="D3232" t="s">
        <v>271</v>
      </c>
      <c r="E3232" s="3">
        <v>1200</v>
      </c>
      <c r="F3232" s="2">
        <v>40269</v>
      </c>
      <c r="G3232" t="s">
        <v>58</v>
      </c>
    </row>
    <row r="3233" spans="1:9" x14ac:dyDescent="0.25">
      <c r="A3233" s="1">
        <v>888068</v>
      </c>
      <c r="B3233" t="s">
        <v>6057</v>
      </c>
      <c r="C3233" t="s">
        <v>6056</v>
      </c>
      <c r="D3233" t="s">
        <v>3045</v>
      </c>
      <c r="E3233" s="3">
        <v>12750</v>
      </c>
      <c r="F3233" s="2">
        <v>43191</v>
      </c>
      <c r="G3233" t="s">
        <v>21</v>
      </c>
    </row>
    <row r="3234" spans="1:9" x14ac:dyDescent="0.25">
      <c r="A3234" s="1">
        <v>728052</v>
      </c>
      <c r="B3234" t="s">
        <v>3601</v>
      </c>
      <c r="C3234" t="s">
        <v>3600</v>
      </c>
      <c r="D3234" t="s">
        <v>1392</v>
      </c>
      <c r="E3234" s="3">
        <v>4150</v>
      </c>
      <c r="F3234" s="2">
        <v>43133</v>
      </c>
      <c r="G3234" t="s">
        <v>34</v>
      </c>
    </row>
    <row r="3235" spans="1:9" x14ac:dyDescent="0.25">
      <c r="A3235" s="1">
        <v>862815</v>
      </c>
      <c r="B3235" t="s">
        <v>5369</v>
      </c>
      <c r="C3235" t="s">
        <v>5368</v>
      </c>
      <c r="D3235" t="s">
        <v>5146</v>
      </c>
      <c r="E3235" s="3">
        <v>12000</v>
      </c>
      <c r="F3235" s="2">
        <v>42522</v>
      </c>
      <c r="G3235" t="s">
        <v>66</v>
      </c>
    </row>
    <row r="3236" spans="1:9" x14ac:dyDescent="0.25">
      <c r="A3236" s="1">
        <v>613525</v>
      </c>
      <c r="B3236" t="s">
        <v>714</v>
      </c>
      <c r="C3236" t="s">
        <v>713</v>
      </c>
      <c r="D3236" t="s">
        <v>558</v>
      </c>
      <c r="E3236" s="3">
        <v>20500</v>
      </c>
      <c r="F3236" s="2">
        <v>43735</v>
      </c>
      <c r="G3236" t="s">
        <v>66</v>
      </c>
      <c r="H3236" t="s">
        <v>7471</v>
      </c>
      <c r="I3236" t="s">
        <v>7507</v>
      </c>
    </row>
    <row r="3237" spans="1:9" x14ac:dyDescent="0.25">
      <c r="A3237" s="1">
        <v>640211</v>
      </c>
      <c r="B3237" t="s">
        <v>2388</v>
      </c>
      <c r="C3237" t="s">
        <v>2387</v>
      </c>
      <c r="D3237" t="s">
        <v>158</v>
      </c>
      <c r="E3237" s="3">
        <v>17250</v>
      </c>
      <c r="F3237" s="2">
        <v>43320</v>
      </c>
      <c r="G3237" t="s">
        <v>66</v>
      </c>
    </row>
    <row r="3238" spans="1:9" x14ac:dyDescent="0.25">
      <c r="A3238" s="1">
        <v>606508</v>
      </c>
      <c r="B3238" t="s">
        <v>15</v>
      </c>
      <c r="C3238" t="s">
        <v>13</v>
      </c>
      <c r="D3238" t="s">
        <v>14</v>
      </c>
      <c r="E3238" s="3">
        <v>28100</v>
      </c>
      <c r="F3238" s="2">
        <v>43581</v>
      </c>
      <c r="G3238" t="s">
        <v>12</v>
      </c>
    </row>
    <row r="3239" spans="1:9" x14ac:dyDescent="0.25">
      <c r="A3239" s="1">
        <v>691894</v>
      </c>
      <c r="B3239" t="s">
        <v>2987</v>
      </c>
      <c r="C3239" t="s">
        <v>2986</v>
      </c>
      <c r="D3239" t="s">
        <v>2143</v>
      </c>
      <c r="E3239" s="3">
        <v>7000</v>
      </c>
      <c r="F3239" s="2">
        <v>41743</v>
      </c>
      <c r="G3239" t="s">
        <v>66</v>
      </c>
    </row>
    <row r="3240" spans="1:9" x14ac:dyDescent="0.25">
      <c r="A3240" s="1">
        <v>840016</v>
      </c>
      <c r="B3240" t="s">
        <v>4823</v>
      </c>
      <c r="C3240" t="s">
        <v>4822</v>
      </c>
      <c r="D3240" t="s">
        <v>4762</v>
      </c>
      <c r="E3240" s="3">
        <v>1125</v>
      </c>
      <c r="F3240" s="2">
        <v>43252</v>
      </c>
      <c r="G3240" t="s">
        <v>182</v>
      </c>
      <c r="H3240" t="s">
        <v>7471</v>
      </c>
      <c r="I3240" t="s">
        <v>7469</v>
      </c>
    </row>
    <row r="3241" spans="1:9" x14ac:dyDescent="0.25">
      <c r="A3241" s="1">
        <v>849860</v>
      </c>
      <c r="B3241" t="s">
        <v>5122</v>
      </c>
      <c r="C3241" t="s">
        <v>5121</v>
      </c>
      <c r="D3241" t="s">
        <v>5119</v>
      </c>
      <c r="E3241" s="3">
        <v>8600</v>
      </c>
      <c r="F3241" s="2">
        <v>42471</v>
      </c>
      <c r="G3241" t="s">
        <v>21</v>
      </c>
    </row>
    <row r="3242" spans="1:9" x14ac:dyDescent="0.25">
      <c r="A3242" s="1">
        <v>850507</v>
      </c>
      <c r="B3242" t="s">
        <v>5131</v>
      </c>
      <c r="C3242" t="s">
        <v>5130</v>
      </c>
      <c r="D3242" t="s">
        <v>4762</v>
      </c>
      <c r="E3242" s="3">
        <v>2950</v>
      </c>
      <c r="F3242" s="2">
        <v>41852</v>
      </c>
      <c r="G3242" t="s">
        <v>21</v>
      </c>
    </row>
    <row r="3243" spans="1:9" x14ac:dyDescent="0.25">
      <c r="A3243" s="1">
        <v>614120</v>
      </c>
      <c r="B3243" t="s">
        <v>772</v>
      </c>
      <c r="C3243" t="s">
        <v>771</v>
      </c>
      <c r="D3243" t="s">
        <v>558</v>
      </c>
      <c r="E3243" s="3">
        <v>9900</v>
      </c>
      <c r="F3243" s="2">
        <v>42826</v>
      </c>
      <c r="G3243" t="s">
        <v>66</v>
      </c>
    </row>
    <row r="3244" spans="1:9" x14ac:dyDescent="0.25">
      <c r="A3244" s="1">
        <v>614175</v>
      </c>
      <c r="B3244" t="s">
        <v>772</v>
      </c>
      <c r="C3244" t="s">
        <v>775</v>
      </c>
      <c r="D3244" t="s">
        <v>558</v>
      </c>
      <c r="E3244" s="3">
        <v>10250</v>
      </c>
      <c r="F3244" s="2">
        <v>42826</v>
      </c>
      <c r="G3244" t="s">
        <v>177</v>
      </c>
    </row>
    <row r="3245" spans="1:9" x14ac:dyDescent="0.25">
      <c r="A3245" s="1">
        <v>907291</v>
      </c>
      <c r="B3245" t="s">
        <v>6681</v>
      </c>
      <c r="C3245" t="s">
        <v>6680</v>
      </c>
      <c r="D3245" t="s">
        <v>4967</v>
      </c>
      <c r="E3245" s="3">
        <v>4200</v>
      </c>
      <c r="F3245" s="2">
        <v>43312</v>
      </c>
      <c r="G3245" t="s">
        <v>6146</v>
      </c>
    </row>
    <row r="3246" spans="1:9" x14ac:dyDescent="0.25">
      <c r="A3246" s="1">
        <v>734714</v>
      </c>
      <c r="B3246" t="s">
        <v>3750</v>
      </c>
      <c r="C3246" t="s">
        <v>3749</v>
      </c>
      <c r="D3246" t="s">
        <v>2106</v>
      </c>
      <c r="E3246" s="3">
        <v>38425</v>
      </c>
      <c r="F3246" s="2">
        <v>43556</v>
      </c>
      <c r="G3246" t="s">
        <v>12</v>
      </c>
    </row>
    <row r="3247" spans="1:9" x14ac:dyDescent="0.25">
      <c r="A3247" s="1">
        <v>608606</v>
      </c>
      <c r="B3247" t="s">
        <v>245</v>
      </c>
      <c r="C3247" t="s">
        <v>244</v>
      </c>
      <c r="D3247" t="s">
        <v>228</v>
      </c>
      <c r="E3247" s="3">
        <v>7800</v>
      </c>
      <c r="F3247" s="2">
        <v>41730</v>
      </c>
      <c r="G3247" t="s">
        <v>4</v>
      </c>
    </row>
    <row r="3248" spans="1:9" x14ac:dyDescent="0.25">
      <c r="A3248" s="1">
        <v>834649</v>
      </c>
      <c r="B3248" t="s">
        <v>4721</v>
      </c>
      <c r="C3248" t="s">
        <v>4720</v>
      </c>
      <c r="D3248" t="s">
        <v>4716</v>
      </c>
      <c r="E3248" s="3">
        <v>7100</v>
      </c>
      <c r="F3248" s="2">
        <v>40634</v>
      </c>
      <c r="G3248" t="s">
        <v>66</v>
      </c>
    </row>
    <row r="3249" spans="1:9" x14ac:dyDescent="0.25">
      <c r="A3249" s="1">
        <v>887220</v>
      </c>
      <c r="B3249" t="s">
        <v>6033</v>
      </c>
      <c r="C3249" t="s">
        <v>6032</v>
      </c>
      <c r="D3249" t="s">
        <v>6031</v>
      </c>
      <c r="E3249" s="3">
        <v>2150</v>
      </c>
      <c r="F3249" s="2">
        <v>40400</v>
      </c>
      <c r="G3249" t="s">
        <v>66</v>
      </c>
    </row>
    <row r="3250" spans="1:9" x14ac:dyDescent="0.25">
      <c r="A3250" s="1">
        <v>935784</v>
      </c>
      <c r="B3250" t="s">
        <v>7318</v>
      </c>
      <c r="C3250" t="s">
        <v>7317</v>
      </c>
      <c r="D3250" t="s">
        <v>465</v>
      </c>
      <c r="E3250" s="3">
        <v>9300</v>
      </c>
      <c r="F3250" s="2">
        <v>42826</v>
      </c>
      <c r="G3250" t="s">
        <v>1684</v>
      </c>
    </row>
    <row r="3251" spans="1:9" x14ac:dyDescent="0.25">
      <c r="A3251" s="1">
        <v>935806</v>
      </c>
      <c r="B3251" t="s">
        <v>7318</v>
      </c>
      <c r="C3251" t="s">
        <v>7321</v>
      </c>
      <c r="D3251" t="s">
        <v>465</v>
      </c>
      <c r="E3251" s="3">
        <v>7100</v>
      </c>
      <c r="F3251" s="2">
        <v>42826</v>
      </c>
      <c r="G3251" t="s">
        <v>1684</v>
      </c>
    </row>
    <row r="3252" spans="1:9" x14ac:dyDescent="0.25">
      <c r="A3252" s="1">
        <v>653407</v>
      </c>
      <c r="B3252" t="s">
        <v>2577</v>
      </c>
      <c r="C3252" t="s">
        <v>2576</v>
      </c>
      <c r="D3252" t="s">
        <v>1773</v>
      </c>
      <c r="E3252" s="3">
        <v>5800</v>
      </c>
      <c r="F3252" s="2">
        <v>43556</v>
      </c>
      <c r="G3252" t="s">
        <v>4</v>
      </c>
    </row>
    <row r="3253" spans="1:9" x14ac:dyDescent="0.25">
      <c r="A3253" s="1">
        <v>806460</v>
      </c>
      <c r="B3253" t="s">
        <v>4132</v>
      </c>
      <c r="C3253" t="s">
        <v>4131</v>
      </c>
      <c r="D3253" t="s">
        <v>3109</v>
      </c>
      <c r="E3253" s="3">
        <v>6400</v>
      </c>
      <c r="F3253" s="2">
        <v>42461</v>
      </c>
      <c r="G3253" t="s">
        <v>66</v>
      </c>
    </row>
    <row r="3254" spans="1:9" x14ac:dyDescent="0.25">
      <c r="A3254" s="1">
        <v>640017</v>
      </c>
      <c r="B3254" t="s">
        <v>2381</v>
      </c>
      <c r="C3254" t="s">
        <v>2379</v>
      </c>
      <c r="D3254" t="s">
        <v>2380</v>
      </c>
      <c r="E3254" s="3">
        <v>14250</v>
      </c>
      <c r="F3254" s="2">
        <v>42826</v>
      </c>
      <c r="G3254" t="s">
        <v>21</v>
      </c>
    </row>
    <row r="3255" spans="1:9" x14ac:dyDescent="0.25">
      <c r="A3255" s="1">
        <v>800070</v>
      </c>
      <c r="B3255" t="s">
        <v>2381</v>
      </c>
      <c r="C3255" t="s">
        <v>4038</v>
      </c>
      <c r="D3255" t="s">
        <v>3031</v>
      </c>
      <c r="E3255" s="3">
        <v>22000</v>
      </c>
      <c r="F3255" s="2">
        <v>37956</v>
      </c>
      <c r="G3255" t="s">
        <v>494</v>
      </c>
    </row>
    <row r="3256" spans="1:9" x14ac:dyDescent="0.25">
      <c r="A3256" s="1">
        <v>701019</v>
      </c>
      <c r="B3256" t="s">
        <v>3142</v>
      </c>
      <c r="C3256" t="s">
        <v>3141</v>
      </c>
      <c r="D3256" t="s">
        <v>1621</v>
      </c>
      <c r="E3256" s="3">
        <v>28750</v>
      </c>
      <c r="F3256" s="2">
        <v>43556</v>
      </c>
      <c r="G3256" t="s">
        <v>4</v>
      </c>
    </row>
    <row r="3257" spans="1:9" x14ac:dyDescent="0.25">
      <c r="A3257" s="1">
        <v>889376</v>
      </c>
      <c r="B3257" t="s">
        <v>3142</v>
      </c>
      <c r="C3257" t="s">
        <v>6087</v>
      </c>
      <c r="D3257" t="s">
        <v>1621</v>
      </c>
      <c r="E3257" s="3">
        <v>3200</v>
      </c>
      <c r="F3257" s="2">
        <v>43556</v>
      </c>
      <c r="G3257" t="s">
        <v>66</v>
      </c>
    </row>
    <row r="3258" spans="1:9" x14ac:dyDescent="0.25">
      <c r="A3258" s="1">
        <v>844672</v>
      </c>
      <c r="B3258" t="s">
        <v>4995</v>
      </c>
      <c r="C3258" t="s">
        <v>4994</v>
      </c>
      <c r="D3258" t="s">
        <v>4735</v>
      </c>
      <c r="E3258" s="3">
        <v>6500</v>
      </c>
      <c r="F3258" s="2">
        <v>42856</v>
      </c>
      <c r="G3258" t="s">
        <v>66</v>
      </c>
    </row>
    <row r="3259" spans="1:9" x14ac:dyDescent="0.25">
      <c r="A3259" s="1">
        <v>868593</v>
      </c>
      <c r="B3259" t="s">
        <v>5519</v>
      </c>
      <c r="C3259" t="s">
        <v>5517</v>
      </c>
      <c r="D3259" t="s">
        <v>5518</v>
      </c>
      <c r="E3259" s="3">
        <v>11750</v>
      </c>
      <c r="F3259" s="2">
        <v>38443</v>
      </c>
      <c r="G3259" t="s">
        <v>66</v>
      </c>
    </row>
    <row r="3260" spans="1:9" x14ac:dyDescent="0.25">
      <c r="A3260" s="1">
        <v>610173</v>
      </c>
      <c r="C3260" t="s">
        <v>398</v>
      </c>
      <c r="D3260" t="s">
        <v>399</v>
      </c>
      <c r="E3260" s="3">
        <v>23750</v>
      </c>
      <c r="F3260" s="2">
        <v>34790</v>
      </c>
      <c r="G3260" t="s">
        <v>21</v>
      </c>
    </row>
    <row r="3261" spans="1:9" x14ac:dyDescent="0.25">
      <c r="A3261" s="1">
        <v>839037</v>
      </c>
      <c r="C3261" t="s">
        <v>4799</v>
      </c>
      <c r="D3261" t="s">
        <v>2402</v>
      </c>
      <c r="E3261" s="3">
        <v>38750</v>
      </c>
      <c r="F3261" s="2">
        <v>40170</v>
      </c>
      <c r="G3261" t="s">
        <v>177</v>
      </c>
    </row>
    <row r="3262" spans="1:9" x14ac:dyDescent="0.25">
      <c r="A3262" s="1">
        <v>611165</v>
      </c>
      <c r="B3262" t="s">
        <v>491</v>
      </c>
      <c r="C3262" t="s">
        <v>490</v>
      </c>
      <c r="D3262" t="s">
        <v>463</v>
      </c>
      <c r="E3262" s="3">
        <v>4500</v>
      </c>
      <c r="F3262" s="2">
        <v>39539</v>
      </c>
      <c r="G3262" t="s">
        <v>21</v>
      </c>
    </row>
    <row r="3263" spans="1:9" x14ac:dyDescent="0.25">
      <c r="A3263" s="1">
        <v>612771</v>
      </c>
      <c r="C3263" t="s">
        <v>668</v>
      </c>
      <c r="D3263" t="s">
        <v>669</v>
      </c>
      <c r="E3263" s="3">
        <v>2125</v>
      </c>
      <c r="F3263" s="2">
        <v>40065</v>
      </c>
      <c r="G3263" t="s">
        <v>4</v>
      </c>
    </row>
    <row r="3264" spans="1:9" x14ac:dyDescent="0.25">
      <c r="A3264" s="1">
        <v>814700</v>
      </c>
      <c r="B3264" t="s">
        <v>4297</v>
      </c>
      <c r="C3264" t="s">
        <v>4295</v>
      </c>
      <c r="D3264" t="s">
        <v>4296</v>
      </c>
      <c r="E3264" s="3">
        <v>0</v>
      </c>
      <c r="F3264" s="2">
        <v>42101</v>
      </c>
      <c r="G3264" t="s">
        <v>341</v>
      </c>
      <c r="H3264" t="s">
        <v>7471</v>
      </c>
      <c r="I3264" t="s">
        <v>7469</v>
      </c>
    </row>
    <row r="3265" spans="1:9" x14ac:dyDescent="0.25">
      <c r="A3265" s="1">
        <v>814713</v>
      </c>
      <c r="B3265" t="s">
        <v>4297</v>
      </c>
      <c r="C3265" t="s">
        <v>4298</v>
      </c>
      <c r="D3265" t="s">
        <v>696</v>
      </c>
      <c r="E3265" s="3">
        <v>0</v>
      </c>
      <c r="F3265" s="2">
        <v>42101</v>
      </c>
      <c r="G3265" t="s">
        <v>341</v>
      </c>
      <c r="H3265" t="s">
        <v>7471</v>
      </c>
      <c r="I3265" t="s">
        <v>7469</v>
      </c>
    </row>
    <row r="3266" spans="1:9" x14ac:dyDescent="0.25">
      <c r="A3266" s="1">
        <v>814726</v>
      </c>
      <c r="B3266" t="s">
        <v>4297</v>
      </c>
      <c r="C3266" t="s">
        <v>4299</v>
      </c>
      <c r="D3266" t="s">
        <v>696</v>
      </c>
      <c r="E3266" s="3">
        <v>0</v>
      </c>
      <c r="F3266" s="2">
        <v>42101</v>
      </c>
      <c r="G3266" t="s">
        <v>66</v>
      </c>
      <c r="H3266" t="s">
        <v>7471</v>
      </c>
      <c r="I3266" t="s">
        <v>7469</v>
      </c>
    </row>
    <row r="3267" spans="1:9" x14ac:dyDescent="0.25">
      <c r="A3267" s="1">
        <v>855920</v>
      </c>
      <c r="B3267" t="s">
        <v>4297</v>
      </c>
      <c r="C3267" t="s">
        <v>5256</v>
      </c>
      <c r="D3267" t="s">
        <v>3847</v>
      </c>
      <c r="E3267" s="3">
        <v>23750</v>
      </c>
      <c r="F3267" s="2">
        <v>43556</v>
      </c>
      <c r="G3267" t="s">
        <v>66</v>
      </c>
    </row>
    <row r="3268" spans="1:9" x14ac:dyDescent="0.25">
      <c r="A3268" s="1">
        <v>699354</v>
      </c>
      <c r="B3268" t="s">
        <v>3110</v>
      </c>
      <c r="C3268" t="s">
        <v>3108</v>
      </c>
      <c r="D3268" t="s">
        <v>3109</v>
      </c>
      <c r="E3268" s="3">
        <v>2900</v>
      </c>
      <c r="F3268" s="2">
        <v>43556</v>
      </c>
      <c r="G3268" t="s">
        <v>66</v>
      </c>
    </row>
    <row r="3269" spans="1:9" x14ac:dyDescent="0.25">
      <c r="A3269" s="1">
        <v>872366</v>
      </c>
      <c r="B3269" t="s">
        <v>3110</v>
      </c>
      <c r="C3269" t="s">
        <v>5647</v>
      </c>
      <c r="D3269" t="s">
        <v>3109</v>
      </c>
      <c r="E3269" s="3">
        <v>1150</v>
      </c>
      <c r="F3269" s="2">
        <v>43556</v>
      </c>
      <c r="G3269" t="s">
        <v>66</v>
      </c>
    </row>
    <row r="3270" spans="1:9" x14ac:dyDescent="0.25">
      <c r="A3270" s="1">
        <v>900681</v>
      </c>
      <c r="B3270" t="s">
        <v>3110</v>
      </c>
      <c r="C3270" t="s">
        <v>6479</v>
      </c>
      <c r="D3270" t="s">
        <v>3109</v>
      </c>
      <c r="E3270" s="3">
        <v>38500</v>
      </c>
      <c r="F3270" s="2">
        <v>43191</v>
      </c>
      <c r="G3270" t="s">
        <v>1758</v>
      </c>
    </row>
    <row r="3271" spans="1:9" x14ac:dyDescent="0.25">
      <c r="A3271" s="1">
        <v>911497</v>
      </c>
      <c r="B3271" t="s">
        <v>6879</v>
      </c>
      <c r="C3271" t="s">
        <v>6877</v>
      </c>
      <c r="D3271" t="s">
        <v>6878</v>
      </c>
      <c r="E3271" s="3">
        <v>10250</v>
      </c>
      <c r="F3271" s="2">
        <v>43102</v>
      </c>
      <c r="G3271" t="s">
        <v>1241</v>
      </c>
    </row>
    <row r="3272" spans="1:9" x14ac:dyDescent="0.25">
      <c r="A3272" s="1">
        <v>915467</v>
      </c>
      <c r="B3272" t="s">
        <v>6879</v>
      </c>
      <c r="C3272" t="s">
        <v>6989</v>
      </c>
      <c r="D3272" t="s">
        <v>6878</v>
      </c>
      <c r="E3272" s="3">
        <v>84500</v>
      </c>
      <c r="F3272" s="2">
        <v>43260</v>
      </c>
      <c r="G3272" t="s">
        <v>58</v>
      </c>
      <c r="H3272" t="s">
        <v>7471</v>
      </c>
    </row>
    <row r="3273" spans="1:9" x14ac:dyDescent="0.25">
      <c r="A3273" s="1">
        <v>702772</v>
      </c>
      <c r="B3273" t="s">
        <v>3170</v>
      </c>
      <c r="C3273" t="s">
        <v>3169</v>
      </c>
      <c r="D3273" t="s">
        <v>555</v>
      </c>
      <c r="E3273" s="3">
        <v>37000</v>
      </c>
      <c r="F3273" s="2">
        <v>36927</v>
      </c>
      <c r="G3273" t="s">
        <v>177</v>
      </c>
    </row>
    <row r="3274" spans="1:9" x14ac:dyDescent="0.25">
      <c r="A3274" s="1">
        <v>623563</v>
      </c>
      <c r="B3274" t="s">
        <v>1556</v>
      </c>
      <c r="C3274" t="s">
        <v>1555</v>
      </c>
      <c r="D3274" t="s">
        <v>1553</v>
      </c>
      <c r="E3274" s="3">
        <v>11750</v>
      </c>
      <c r="F3274" s="2">
        <v>40269</v>
      </c>
      <c r="G3274" t="s">
        <v>66</v>
      </c>
    </row>
    <row r="3275" spans="1:9" x14ac:dyDescent="0.25">
      <c r="A3275" s="1">
        <v>806548</v>
      </c>
      <c r="B3275" t="s">
        <v>4134</v>
      </c>
      <c r="C3275" t="s">
        <v>4133</v>
      </c>
      <c r="D3275" t="s">
        <v>1095</v>
      </c>
      <c r="E3275" s="3">
        <v>2600</v>
      </c>
      <c r="F3275" s="2">
        <v>41913</v>
      </c>
      <c r="G3275" t="s">
        <v>21</v>
      </c>
    </row>
    <row r="3276" spans="1:9" x14ac:dyDescent="0.25">
      <c r="A3276" s="1">
        <v>808259</v>
      </c>
      <c r="B3276" t="s">
        <v>4164</v>
      </c>
      <c r="C3276" t="s">
        <v>4162</v>
      </c>
      <c r="D3276" t="s">
        <v>4163</v>
      </c>
      <c r="E3276" s="3">
        <v>72500</v>
      </c>
      <c r="F3276" s="2">
        <v>41730</v>
      </c>
      <c r="G3276" t="s">
        <v>177</v>
      </c>
    </row>
    <row r="3277" spans="1:9" x14ac:dyDescent="0.25">
      <c r="A3277" s="1">
        <v>620746</v>
      </c>
      <c r="B3277" t="s">
        <v>1331</v>
      </c>
      <c r="C3277" t="s">
        <v>1329</v>
      </c>
      <c r="D3277" t="s">
        <v>1330</v>
      </c>
      <c r="E3277" s="3">
        <v>3450</v>
      </c>
      <c r="F3277" s="2">
        <v>41000</v>
      </c>
      <c r="G3277" t="s">
        <v>34</v>
      </c>
    </row>
    <row r="3278" spans="1:9" x14ac:dyDescent="0.25">
      <c r="A3278" s="1">
        <v>887979</v>
      </c>
      <c r="B3278" t="s">
        <v>6049</v>
      </c>
      <c r="C3278" t="s">
        <v>6048</v>
      </c>
      <c r="D3278" t="s">
        <v>2469</v>
      </c>
      <c r="E3278" s="3">
        <v>5500</v>
      </c>
      <c r="F3278" s="2">
        <v>41518</v>
      </c>
      <c r="G3278" t="s">
        <v>182</v>
      </c>
    </row>
    <row r="3279" spans="1:9" x14ac:dyDescent="0.25">
      <c r="A3279" s="1">
        <v>691587</v>
      </c>
      <c r="B3279" t="s">
        <v>2964</v>
      </c>
      <c r="C3279" t="s">
        <v>2963</v>
      </c>
      <c r="D3279" t="s">
        <v>465</v>
      </c>
      <c r="E3279" s="3">
        <v>15000</v>
      </c>
      <c r="F3279" s="2">
        <v>42826</v>
      </c>
      <c r="G3279" t="s">
        <v>66</v>
      </c>
    </row>
    <row r="3280" spans="1:9" x14ac:dyDescent="0.25">
      <c r="A3280" s="1">
        <v>842896</v>
      </c>
      <c r="B3280" t="s">
        <v>4928</v>
      </c>
      <c r="C3280" t="s">
        <v>4927</v>
      </c>
      <c r="D3280" t="s">
        <v>1350</v>
      </c>
      <c r="E3280" s="3">
        <v>50500</v>
      </c>
      <c r="F3280" s="2">
        <v>43556</v>
      </c>
      <c r="G3280" t="s">
        <v>142</v>
      </c>
    </row>
    <row r="3281" spans="1:9" x14ac:dyDescent="0.25">
      <c r="A3281" s="1">
        <v>615883</v>
      </c>
      <c r="B3281" t="s">
        <v>886</v>
      </c>
      <c r="C3281" t="s">
        <v>885</v>
      </c>
      <c r="D3281" t="s">
        <v>877</v>
      </c>
      <c r="E3281" s="3" t="e">
        <v>#N/A</v>
      </c>
      <c r="F3281" s="2" t="e">
        <v>#N/A</v>
      </c>
      <c r="G3281" t="s">
        <v>66</v>
      </c>
      <c r="I3281" t="e">
        <v>#N/A</v>
      </c>
    </row>
    <row r="3282" spans="1:9" x14ac:dyDescent="0.25">
      <c r="A3282" s="1">
        <v>615894</v>
      </c>
      <c r="B3282" t="s">
        <v>886</v>
      </c>
      <c r="C3282" t="s">
        <v>887</v>
      </c>
      <c r="D3282" t="s">
        <v>877</v>
      </c>
      <c r="E3282" s="3" t="e">
        <v>#N/A</v>
      </c>
      <c r="F3282" s="2" t="e">
        <v>#N/A</v>
      </c>
      <c r="G3282" t="s">
        <v>182</v>
      </c>
      <c r="I3282" t="e">
        <v>#N/A</v>
      </c>
    </row>
    <row r="3283" spans="1:9" x14ac:dyDescent="0.25">
      <c r="A3283" s="1">
        <v>624602</v>
      </c>
      <c r="B3283" t="s">
        <v>886</v>
      </c>
      <c r="C3283" t="s">
        <v>1655</v>
      </c>
      <c r="D3283" t="s">
        <v>1637</v>
      </c>
      <c r="E3283" s="3">
        <v>17500</v>
      </c>
      <c r="F3283" s="2">
        <v>43556</v>
      </c>
      <c r="G3283" t="s">
        <v>4</v>
      </c>
    </row>
    <row r="3284" spans="1:9" x14ac:dyDescent="0.25">
      <c r="A3284" s="1">
        <v>633294</v>
      </c>
      <c r="B3284" t="s">
        <v>886</v>
      </c>
      <c r="C3284" t="s">
        <v>2369</v>
      </c>
      <c r="D3284" t="s">
        <v>1118</v>
      </c>
      <c r="E3284" s="3" t="e">
        <v>#N/A</v>
      </c>
      <c r="F3284" s="2" t="e">
        <v>#N/A</v>
      </c>
      <c r="G3284" t="s">
        <v>4</v>
      </c>
      <c r="I3284" t="e">
        <v>#N/A</v>
      </c>
    </row>
    <row r="3285" spans="1:9" x14ac:dyDescent="0.25">
      <c r="A3285" s="1">
        <v>865414</v>
      </c>
      <c r="B3285" t="s">
        <v>886</v>
      </c>
      <c r="C3285" t="s">
        <v>5422</v>
      </c>
      <c r="D3285" t="s">
        <v>923</v>
      </c>
      <c r="E3285" s="3">
        <v>15000</v>
      </c>
      <c r="F3285" s="2">
        <v>43787</v>
      </c>
      <c r="G3285" t="s">
        <v>4</v>
      </c>
      <c r="H3285" t="s">
        <v>7471</v>
      </c>
    </row>
    <row r="3286" spans="1:9" x14ac:dyDescent="0.25">
      <c r="A3286" s="1">
        <v>922941</v>
      </c>
      <c r="B3286" t="s">
        <v>886</v>
      </c>
      <c r="C3286" t="s">
        <v>7180</v>
      </c>
      <c r="D3286" t="s">
        <v>7181</v>
      </c>
      <c r="E3286" s="3" t="e">
        <v>#N/A</v>
      </c>
      <c r="F3286" s="2" t="e">
        <v>#N/A</v>
      </c>
      <c r="G3286" t="s">
        <v>7155</v>
      </c>
      <c r="I3286" t="e">
        <v>#N/A</v>
      </c>
    </row>
    <row r="3287" spans="1:9" x14ac:dyDescent="0.25">
      <c r="A3287" s="1">
        <v>922982</v>
      </c>
      <c r="B3287" t="s">
        <v>886</v>
      </c>
      <c r="C3287" t="s">
        <v>7184</v>
      </c>
      <c r="D3287" t="s">
        <v>7181</v>
      </c>
      <c r="E3287" s="3" t="e">
        <v>#N/A</v>
      </c>
      <c r="F3287" s="2" t="e">
        <v>#N/A</v>
      </c>
      <c r="G3287" t="s">
        <v>6773</v>
      </c>
      <c r="I3287" t="e">
        <v>#N/A</v>
      </c>
    </row>
    <row r="3288" spans="1:9" x14ac:dyDescent="0.25">
      <c r="A3288" s="1">
        <v>923002</v>
      </c>
      <c r="B3288" t="s">
        <v>886</v>
      </c>
      <c r="C3288" t="s">
        <v>7186</v>
      </c>
      <c r="D3288" t="s">
        <v>7181</v>
      </c>
      <c r="E3288" s="3" t="e">
        <v>#N/A</v>
      </c>
      <c r="F3288" s="2" t="e">
        <v>#N/A</v>
      </c>
      <c r="G3288" t="s">
        <v>6773</v>
      </c>
      <c r="I3288" t="e">
        <v>#N/A</v>
      </c>
    </row>
    <row r="3289" spans="1:9" x14ac:dyDescent="0.25">
      <c r="A3289" s="1">
        <v>923015</v>
      </c>
      <c r="B3289" t="s">
        <v>886</v>
      </c>
      <c r="C3289" t="s">
        <v>7187</v>
      </c>
      <c r="D3289" t="s">
        <v>7181</v>
      </c>
      <c r="E3289" s="3" t="e">
        <v>#N/A</v>
      </c>
      <c r="F3289" s="2" t="e">
        <v>#N/A</v>
      </c>
      <c r="G3289" t="s">
        <v>7020</v>
      </c>
      <c r="H3289" t="s">
        <v>7471</v>
      </c>
      <c r="I3289" t="e">
        <v>#N/A</v>
      </c>
    </row>
    <row r="3290" spans="1:9" x14ac:dyDescent="0.25">
      <c r="A3290" s="1">
        <v>923030</v>
      </c>
      <c r="B3290" t="s">
        <v>886</v>
      </c>
      <c r="C3290" t="s">
        <v>7188</v>
      </c>
      <c r="D3290" t="s">
        <v>7189</v>
      </c>
      <c r="E3290" s="3" t="e">
        <v>#N/A</v>
      </c>
      <c r="F3290" s="2" t="e">
        <v>#N/A</v>
      </c>
      <c r="G3290" t="s">
        <v>7020</v>
      </c>
      <c r="I3290" t="e">
        <v>#N/A</v>
      </c>
    </row>
    <row r="3291" spans="1:9" x14ac:dyDescent="0.25">
      <c r="A3291" s="1">
        <v>934147</v>
      </c>
      <c r="B3291" t="s">
        <v>886</v>
      </c>
      <c r="C3291" t="s">
        <v>7249</v>
      </c>
      <c r="D3291" t="s">
        <v>7248</v>
      </c>
      <c r="E3291" s="3" t="e">
        <v>#N/A</v>
      </c>
      <c r="F3291" s="2" t="e">
        <v>#N/A</v>
      </c>
      <c r="G3291" t="s">
        <v>6336</v>
      </c>
      <c r="I3291" t="e">
        <v>#N/A</v>
      </c>
    </row>
    <row r="3292" spans="1:9" x14ac:dyDescent="0.25">
      <c r="A3292" s="1">
        <v>938249</v>
      </c>
      <c r="B3292" t="s">
        <v>886</v>
      </c>
      <c r="C3292" t="s">
        <v>7416</v>
      </c>
      <c r="D3292" t="s">
        <v>1573</v>
      </c>
      <c r="E3292" s="3" t="e">
        <v>#N/A</v>
      </c>
      <c r="F3292" s="2" t="e">
        <v>#N/A</v>
      </c>
      <c r="G3292" t="s">
        <v>58</v>
      </c>
      <c r="I3292" t="e">
        <v>#N/A</v>
      </c>
    </row>
    <row r="3293" spans="1:9" x14ac:dyDescent="0.25">
      <c r="A3293" s="1">
        <v>938383</v>
      </c>
      <c r="B3293" t="s">
        <v>886</v>
      </c>
      <c r="C3293" t="s">
        <v>7424</v>
      </c>
      <c r="D3293" t="s">
        <v>6165</v>
      </c>
      <c r="E3293" s="3" t="e">
        <v>#N/A</v>
      </c>
      <c r="F3293" s="2" t="e">
        <v>#N/A</v>
      </c>
      <c r="G3293" t="s">
        <v>6336</v>
      </c>
      <c r="I3293" t="e">
        <v>#N/A</v>
      </c>
    </row>
    <row r="3294" spans="1:9" x14ac:dyDescent="0.25">
      <c r="A3294" s="1">
        <v>938879</v>
      </c>
      <c r="B3294" t="s">
        <v>886</v>
      </c>
      <c r="C3294" t="s">
        <v>7450</v>
      </c>
      <c r="D3294" t="s">
        <v>7451</v>
      </c>
      <c r="E3294" s="3" t="e">
        <v>#N/A</v>
      </c>
      <c r="F3294" s="2" t="e">
        <v>#N/A</v>
      </c>
      <c r="G3294" t="s">
        <v>6336</v>
      </c>
      <c r="I3294" t="e">
        <v>#N/A</v>
      </c>
    </row>
    <row r="3295" spans="1:9" x14ac:dyDescent="0.25">
      <c r="A3295" s="1">
        <v>938903</v>
      </c>
      <c r="B3295" t="s">
        <v>886</v>
      </c>
      <c r="C3295" t="s">
        <v>7453</v>
      </c>
      <c r="D3295" t="s">
        <v>7454</v>
      </c>
      <c r="E3295" s="3" t="e">
        <v>#N/A</v>
      </c>
      <c r="F3295" s="2" t="e">
        <v>#N/A</v>
      </c>
      <c r="G3295" t="s">
        <v>6336</v>
      </c>
      <c r="I3295" t="e">
        <v>#N/A</v>
      </c>
    </row>
    <row r="3296" spans="1:9" x14ac:dyDescent="0.25">
      <c r="A3296" s="1">
        <v>938916</v>
      </c>
      <c r="B3296" t="s">
        <v>886</v>
      </c>
      <c r="C3296" t="s">
        <v>7455</v>
      </c>
      <c r="D3296" t="s">
        <v>7454</v>
      </c>
      <c r="E3296" s="3" t="e">
        <v>#N/A</v>
      </c>
      <c r="F3296" s="2" t="e">
        <v>#N/A</v>
      </c>
      <c r="G3296" t="s">
        <v>6336</v>
      </c>
      <c r="I3296" t="e">
        <v>#N/A</v>
      </c>
    </row>
    <row r="3297" spans="1:9" x14ac:dyDescent="0.25">
      <c r="A3297" s="1">
        <v>837250</v>
      </c>
      <c r="B3297" t="s">
        <v>4763</v>
      </c>
      <c r="C3297" t="s">
        <v>4761</v>
      </c>
      <c r="D3297" t="s">
        <v>4762</v>
      </c>
      <c r="E3297" s="3">
        <v>3050</v>
      </c>
      <c r="F3297" s="2">
        <v>42258</v>
      </c>
      <c r="G3297" t="s">
        <v>21</v>
      </c>
    </row>
    <row r="3298" spans="1:9" x14ac:dyDescent="0.25">
      <c r="A3298" s="1">
        <v>679301</v>
      </c>
      <c r="B3298" t="s">
        <v>2865</v>
      </c>
      <c r="C3298" t="s">
        <v>2863</v>
      </c>
      <c r="D3298" t="s">
        <v>2864</v>
      </c>
      <c r="E3298" s="3">
        <v>9400</v>
      </c>
      <c r="F3298" s="2">
        <v>38443</v>
      </c>
      <c r="G3298" t="s">
        <v>66</v>
      </c>
    </row>
    <row r="3299" spans="1:9" x14ac:dyDescent="0.25">
      <c r="A3299" s="1">
        <v>842238</v>
      </c>
      <c r="B3299" t="s">
        <v>4904</v>
      </c>
      <c r="C3299" t="s">
        <v>4903</v>
      </c>
      <c r="D3299" t="s">
        <v>57</v>
      </c>
      <c r="E3299" s="3">
        <v>34750</v>
      </c>
      <c r="F3299" s="2">
        <v>39668</v>
      </c>
      <c r="G3299" t="s">
        <v>4</v>
      </c>
    </row>
    <row r="3300" spans="1:9" x14ac:dyDescent="0.25">
      <c r="A3300" s="1">
        <v>910988</v>
      </c>
      <c r="B3300" t="s">
        <v>6864</v>
      </c>
      <c r="C3300" t="s">
        <v>6863</v>
      </c>
      <c r="D3300" t="s">
        <v>19</v>
      </c>
      <c r="E3300" s="3">
        <v>17750</v>
      </c>
      <c r="F3300" s="2">
        <v>42186</v>
      </c>
      <c r="G3300" t="s">
        <v>58</v>
      </c>
      <c r="H3300" t="s">
        <v>7471</v>
      </c>
    </row>
    <row r="3301" spans="1:9" x14ac:dyDescent="0.25">
      <c r="A3301" s="1">
        <v>865637</v>
      </c>
      <c r="B3301" t="s">
        <v>5441</v>
      </c>
      <c r="C3301" t="s">
        <v>5440</v>
      </c>
      <c r="D3301" t="s">
        <v>967</v>
      </c>
      <c r="E3301" s="3">
        <v>1800</v>
      </c>
      <c r="F3301" s="2">
        <v>42644</v>
      </c>
      <c r="G3301" t="s">
        <v>21</v>
      </c>
    </row>
    <row r="3302" spans="1:9" x14ac:dyDescent="0.25">
      <c r="A3302" s="1">
        <v>881289</v>
      </c>
      <c r="B3302" t="s">
        <v>5883</v>
      </c>
      <c r="C3302" t="s">
        <v>5882</v>
      </c>
      <c r="D3302" t="s">
        <v>5387</v>
      </c>
      <c r="E3302" s="3">
        <v>3500</v>
      </c>
      <c r="F3302" s="2">
        <v>42186</v>
      </c>
      <c r="G3302" t="s">
        <v>4</v>
      </c>
    </row>
    <row r="3303" spans="1:9" x14ac:dyDescent="0.25">
      <c r="A3303" s="1">
        <v>913170</v>
      </c>
      <c r="B3303" t="s">
        <v>6911</v>
      </c>
      <c r="C3303" t="s">
        <v>6910</v>
      </c>
      <c r="D3303" t="s">
        <v>6482</v>
      </c>
      <c r="E3303" s="3">
        <v>3000</v>
      </c>
      <c r="F3303" s="2">
        <v>43059</v>
      </c>
      <c r="G3303" t="s">
        <v>58</v>
      </c>
    </row>
    <row r="3304" spans="1:9" x14ac:dyDescent="0.25">
      <c r="A3304" s="1">
        <v>813082</v>
      </c>
      <c r="B3304" t="s">
        <v>4274</v>
      </c>
      <c r="C3304" t="s">
        <v>4272</v>
      </c>
      <c r="D3304" t="s">
        <v>4273</v>
      </c>
      <c r="E3304" s="3">
        <v>10250</v>
      </c>
      <c r="F3304" s="2">
        <v>41551</v>
      </c>
      <c r="G3304" t="s">
        <v>21</v>
      </c>
    </row>
    <row r="3305" spans="1:9" x14ac:dyDescent="0.25">
      <c r="A3305" s="1">
        <v>852534</v>
      </c>
      <c r="B3305" t="s">
        <v>5173</v>
      </c>
      <c r="C3305" t="s">
        <v>5172</v>
      </c>
      <c r="D3305" t="s">
        <v>2696</v>
      </c>
      <c r="E3305" s="3">
        <v>11250</v>
      </c>
      <c r="F3305" s="2">
        <v>40742</v>
      </c>
      <c r="G3305" t="s">
        <v>21</v>
      </c>
    </row>
    <row r="3306" spans="1:9" x14ac:dyDescent="0.25">
      <c r="A3306" s="1">
        <v>938615</v>
      </c>
      <c r="B3306" t="s">
        <v>7431</v>
      </c>
      <c r="C3306" t="s">
        <v>7430</v>
      </c>
      <c r="D3306" t="s">
        <v>7401</v>
      </c>
      <c r="E3306" s="3">
        <v>6800</v>
      </c>
      <c r="F3306" s="2">
        <v>43525</v>
      </c>
      <c r="G3306" t="s">
        <v>58</v>
      </c>
    </row>
    <row r="3307" spans="1:9" x14ac:dyDescent="0.25">
      <c r="A3307" s="1">
        <v>857104</v>
      </c>
      <c r="B3307" t="s">
        <v>5291</v>
      </c>
      <c r="C3307" t="s">
        <v>5290</v>
      </c>
      <c r="D3307" t="s">
        <v>2976</v>
      </c>
      <c r="E3307" s="3">
        <v>1600</v>
      </c>
      <c r="F3307" s="2">
        <v>41548</v>
      </c>
      <c r="G3307" t="s">
        <v>66</v>
      </c>
    </row>
    <row r="3308" spans="1:9" x14ac:dyDescent="0.25">
      <c r="A3308" s="1">
        <v>865496</v>
      </c>
      <c r="B3308" t="s">
        <v>5433</v>
      </c>
      <c r="C3308" t="s">
        <v>5432</v>
      </c>
      <c r="D3308" t="s">
        <v>923</v>
      </c>
      <c r="E3308" s="3">
        <v>440</v>
      </c>
      <c r="F3308" s="2">
        <v>43558</v>
      </c>
      <c r="G3308" t="s">
        <v>21</v>
      </c>
      <c r="H3308" t="s">
        <v>7471</v>
      </c>
      <c r="I3308" t="s">
        <v>7469</v>
      </c>
    </row>
    <row r="3309" spans="1:9" x14ac:dyDescent="0.25">
      <c r="A3309" s="1">
        <v>621318</v>
      </c>
      <c r="B3309" t="s">
        <v>1383</v>
      </c>
      <c r="C3309" t="s">
        <v>1381</v>
      </c>
      <c r="D3309" t="s">
        <v>1382</v>
      </c>
      <c r="E3309" s="3">
        <v>23600</v>
      </c>
      <c r="F3309" s="2">
        <v>43292</v>
      </c>
      <c r="G3309" t="s">
        <v>12</v>
      </c>
    </row>
    <row r="3310" spans="1:9" x14ac:dyDescent="0.25">
      <c r="A3310" s="1">
        <v>624351</v>
      </c>
      <c r="B3310" t="s">
        <v>1383</v>
      </c>
      <c r="C3310" t="s">
        <v>1625</v>
      </c>
      <c r="D3310" t="s">
        <v>1626</v>
      </c>
      <c r="E3310" s="3">
        <v>22000</v>
      </c>
      <c r="F3310" s="2">
        <v>43292</v>
      </c>
      <c r="G3310" t="s">
        <v>12</v>
      </c>
    </row>
    <row r="3311" spans="1:9" x14ac:dyDescent="0.25">
      <c r="A3311" s="1">
        <v>679232</v>
      </c>
      <c r="B3311" t="s">
        <v>2854</v>
      </c>
      <c r="C3311" t="s">
        <v>2853</v>
      </c>
      <c r="D3311" t="s">
        <v>2392</v>
      </c>
      <c r="E3311" s="3">
        <v>28250</v>
      </c>
      <c r="F3311" s="2">
        <v>36068</v>
      </c>
      <c r="G3311" t="s">
        <v>21</v>
      </c>
    </row>
    <row r="3312" spans="1:9" x14ac:dyDescent="0.25">
      <c r="A3312" s="1">
        <v>609518</v>
      </c>
      <c r="B3312" t="s">
        <v>348</v>
      </c>
      <c r="C3312" t="s">
        <v>346</v>
      </c>
      <c r="D3312" t="s">
        <v>347</v>
      </c>
      <c r="E3312" s="3">
        <v>45000</v>
      </c>
      <c r="F3312" s="2">
        <v>34790</v>
      </c>
      <c r="G3312" t="s">
        <v>21</v>
      </c>
    </row>
    <row r="3313" spans="1:7" x14ac:dyDescent="0.25">
      <c r="A3313" s="1">
        <v>859420</v>
      </c>
      <c r="B3313" t="s">
        <v>5343</v>
      </c>
      <c r="C3313" t="s">
        <v>5342</v>
      </c>
      <c r="D3313" t="s">
        <v>415</v>
      </c>
      <c r="E3313" s="3">
        <v>101000</v>
      </c>
      <c r="F3313" s="2">
        <v>40911</v>
      </c>
      <c r="G3313" t="s">
        <v>66</v>
      </c>
    </row>
    <row r="3314" spans="1:7" x14ac:dyDescent="0.25">
      <c r="A3314" s="1">
        <v>624533</v>
      </c>
      <c r="B3314" t="s">
        <v>1643</v>
      </c>
      <c r="C3314" t="s">
        <v>1642</v>
      </c>
      <c r="D3314" t="s">
        <v>1637</v>
      </c>
      <c r="E3314" s="3">
        <v>7800</v>
      </c>
      <c r="F3314" s="2">
        <v>38443</v>
      </c>
      <c r="G3314" t="s">
        <v>21</v>
      </c>
    </row>
    <row r="3315" spans="1:7" x14ac:dyDescent="0.25">
      <c r="A3315" s="1">
        <v>920381</v>
      </c>
      <c r="B3315" t="s">
        <v>7124</v>
      </c>
      <c r="C3315" t="s">
        <v>7122</v>
      </c>
      <c r="D3315" t="s">
        <v>7123</v>
      </c>
      <c r="E3315" s="3">
        <v>0</v>
      </c>
      <c r="F3315" s="2">
        <v>43232</v>
      </c>
      <c r="G3315" t="s">
        <v>6336</v>
      </c>
    </row>
    <row r="3316" spans="1:7" x14ac:dyDescent="0.25">
      <c r="A3316" s="1">
        <v>926495</v>
      </c>
      <c r="B3316" t="s">
        <v>7124</v>
      </c>
      <c r="C3316" t="s">
        <v>7209</v>
      </c>
      <c r="D3316" t="s">
        <v>7123</v>
      </c>
      <c r="E3316" s="3">
        <v>29750</v>
      </c>
      <c r="F3316" s="2">
        <v>43232</v>
      </c>
      <c r="G3316" t="s">
        <v>7020</v>
      </c>
    </row>
    <row r="3317" spans="1:7" x14ac:dyDescent="0.25">
      <c r="A3317" s="1">
        <v>926517</v>
      </c>
      <c r="B3317" t="s">
        <v>7124</v>
      </c>
      <c r="C3317" t="s">
        <v>7210</v>
      </c>
      <c r="D3317" t="s">
        <v>7123</v>
      </c>
      <c r="E3317" s="3">
        <v>21000</v>
      </c>
      <c r="F3317" s="2">
        <v>43232</v>
      </c>
      <c r="G3317" t="s">
        <v>7125</v>
      </c>
    </row>
    <row r="3318" spans="1:7" x14ac:dyDescent="0.25">
      <c r="A3318" s="1">
        <v>926520</v>
      </c>
      <c r="B3318" t="s">
        <v>7124</v>
      </c>
      <c r="C3318" t="s">
        <v>7212</v>
      </c>
      <c r="D3318" t="s">
        <v>7123</v>
      </c>
      <c r="E3318" s="3">
        <v>4150</v>
      </c>
      <c r="F3318" s="2">
        <v>43232</v>
      </c>
      <c r="G3318" t="s">
        <v>7211</v>
      </c>
    </row>
    <row r="3319" spans="1:7" x14ac:dyDescent="0.25">
      <c r="A3319" s="1">
        <v>889796</v>
      </c>
      <c r="B3319" t="s">
        <v>6097</v>
      </c>
      <c r="C3319" t="s">
        <v>6096</v>
      </c>
      <c r="D3319" t="s">
        <v>465</v>
      </c>
      <c r="E3319" s="3">
        <v>53000</v>
      </c>
      <c r="F3319" s="2">
        <v>42826</v>
      </c>
      <c r="G3319" t="s">
        <v>66</v>
      </c>
    </row>
    <row r="3320" spans="1:7" x14ac:dyDescent="0.25">
      <c r="A3320" s="1">
        <v>627532</v>
      </c>
      <c r="B3320" t="s">
        <v>1923</v>
      </c>
      <c r="C3320" t="s">
        <v>1921</v>
      </c>
      <c r="D3320" t="s">
        <v>1922</v>
      </c>
      <c r="E3320" s="3">
        <v>82500</v>
      </c>
      <c r="F3320" s="2">
        <v>43191</v>
      </c>
      <c r="G3320" t="s">
        <v>177</v>
      </c>
    </row>
    <row r="3321" spans="1:7" x14ac:dyDescent="0.25">
      <c r="A3321" s="1">
        <v>908779</v>
      </c>
      <c r="B3321" t="s">
        <v>6753</v>
      </c>
      <c r="C3321" t="s">
        <v>6752</v>
      </c>
      <c r="D3321" t="s">
        <v>4030</v>
      </c>
      <c r="E3321" s="3">
        <v>32000</v>
      </c>
      <c r="F3321" s="2">
        <v>43191</v>
      </c>
      <c r="G3321" t="s">
        <v>58</v>
      </c>
    </row>
    <row r="3322" spans="1:7" x14ac:dyDescent="0.25">
      <c r="A3322" s="1">
        <v>908781</v>
      </c>
      <c r="B3322" t="s">
        <v>6753</v>
      </c>
      <c r="C3322" t="s">
        <v>6754</v>
      </c>
      <c r="D3322" t="s">
        <v>4030</v>
      </c>
      <c r="E3322" s="3">
        <v>1700</v>
      </c>
      <c r="F3322" s="2">
        <v>43191</v>
      </c>
      <c r="G3322" t="s">
        <v>6662</v>
      </c>
    </row>
    <row r="3323" spans="1:7" x14ac:dyDescent="0.25">
      <c r="A3323" s="1">
        <v>908803</v>
      </c>
      <c r="B3323" t="s">
        <v>6753</v>
      </c>
      <c r="C3323" t="s">
        <v>6755</v>
      </c>
      <c r="D3323" t="s">
        <v>4030</v>
      </c>
      <c r="E3323" s="3">
        <v>500</v>
      </c>
      <c r="F3323" s="2">
        <v>43191</v>
      </c>
      <c r="G3323" t="s">
        <v>6662</v>
      </c>
    </row>
    <row r="3324" spans="1:7" x14ac:dyDescent="0.25">
      <c r="A3324" s="1">
        <v>864987</v>
      </c>
      <c r="B3324" t="s">
        <v>5402</v>
      </c>
      <c r="C3324" t="s">
        <v>5400</v>
      </c>
      <c r="D3324" t="s">
        <v>5401</v>
      </c>
      <c r="E3324" s="3">
        <v>31800</v>
      </c>
      <c r="F3324" s="2">
        <v>43556</v>
      </c>
      <c r="G3324" t="s">
        <v>12</v>
      </c>
    </row>
    <row r="3325" spans="1:7" x14ac:dyDescent="0.25">
      <c r="A3325" s="1">
        <v>837081</v>
      </c>
      <c r="B3325" t="s">
        <v>4754</v>
      </c>
      <c r="C3325" t="s">
        <v>4752</v>
      </c>
      <c r="D3325" t="s">
        <v>4753</v>
      </c>
      <c r="E3325" s="3">
        <v>86500</v>
      </c>
      <c r="F3325" s="2">
        <v>42826</v>
      </c>
      <c r="G3325" t="s">
        <v>3164</v>
      </c>
    </row>
    <row r="3326" spans="1:7" x14ac:dyDescent="0.25">
      <c r="A3326" s="1">
        <v>894808</v>
      </c>
      <c r="B3326" t="s">
        <v>6274</v>
      </c>
      <c r="C3326" t="s">
        <v>6273</v>
      </c>
      <c r="D3326" t="s">
        <v>465</v>
      </c>
      <c r="E3326" s="3">
        <v>12000</v>
      </c>
      <c r="F3326" s="2">
        <v>42683</v>
      </c>
      <c r="G3326" t="s">
        <v>66</v>
      </c>
    </row>
    <row r="3327" spans="1:7" x14ac:dyDescent="0.25">
      <c r="A3327" s="1">
        <v>918580</v>
      </c>
      <c r="B3327" t="s">
        <v>7092</v>
      </c>
      <c r="C3327" t="s">
        <v>7091</v>
      </c>
      <c r="D3327" t="s">
        <v>2674</v>
      </c>
      <c r="E3327" s="3">
        <v>6900</v>
      </c>
      <c r="F3327" s="2">
        <v>43221</v>
      </c>
      <c r="G3327" t="s">
        <v>1684</v>
      </c>
    </row>
    <row r="3328" spans="1:7" x14ac:dyDescent="0.25">
      <c r="A3328" s="1">
        <v>850591</v>
      </c>
      <c r="B3328" t="s">
        <v>5135</v>
      </c>
      <c r="C3328" t="s">
        <v>5134</v>
      </c>
      <c r="D3328" t="s">
        <v>6</v>
      </c>
      <c r="E3328" s="3">
        <v>25750</v>
      </c>
      <c r="F3328" s="2">
        <v>39257</v>
      </c>
      <c r="G3328" t="s">
        <v>23</v>
      </c>
    </row>
    <row r="3329" spans="1:7" x14ac:dyDescent="0.25">
      <c r="A3329" s="1">
        <v>619454</v>
      </c>
      <c r="B3329" t="s">
        <v>1224</v>
      </c>
      <c r="C3329" t="s">
        <v>1223</v>
      </c>
      <c r="D3329" t="s">
        <v>14</v>
      </c>
      <c r="E3329" s="3">
        <v>20000</v>
      </c>
      <c r="F3329" s="2">
        <v>42901</v>
      </c>
      <c r="G3329" t="s">
        <v>4</v>
      </c>
    </row>
    <row r="3330" spans="1:7" x14ac:dyDescent="0.25">
      <c r="A3330" s="1">
        <v>833490</v>
      </c>
      <c r="B3330" t="s">
        <v>4692</v>
      </c>
      <c r="C3330" t="s">
        <v>4691</v>
      </c>
      <c r="D3330" t="s">
        <v>2349</v>
      </c>
      <c r="E3330" s="3">
        <v>16250</v>
      </c>
      <c r="F3330" s="2">
        <v>43556</v>
      </c>
      <c r="G3330" t="s">
        <v>4</v>
      </c>
    </row>
    <row r="3331" spans="1:7" x14ac:dyDescent="0.25">
      <c r="A3331" s="1">
        <v>913299</v>
      </c>
      <c r="B3331" t="s">
        <v>6927</v>
      </c>
      <c r="C3331" t="s">
        <v>6926</v>
      </c>
      <c r="D3331" t="s">
        <v>6482</v>
      </c>
      <c r="E3331" s="3">
        <v>1750</v>
      </c>
      <c r="F3331" s="2">
        <v>43466</v>
      </c>
      <c r="G3331" t="s">
        <v>58</v>
      </c>
    </row>
    <row r="3332" spans="1:7" x14ac:dyDescent="0.25">
      <c r="A3332" s="1">
        <v>679061</v>
      </c>
      <c r="B3332" t="s">
        <v>2849</v>
      </c>
      <c r="C3332" t="s">
        <v>2847</v>
      </c>
      <c r="D3332" t="s">
        <v>2848</v>
      </c>
      <c r="E3332" s="3">
        <v>41750</v>
      </c>
      <c r="F3332" s="2">
        <v>43556</v>
      </c>
      <c r="G3332" t="s">
        <v>177</v>
      </c>
    </row>
    <row r="3333" spans="1:7" x14ac:dyDescent="0.25">
      <c r="A3333" s="1">
        <v>628626</v>
      </c>
      <c r="B3333" t="s">
        <v>2019</v>
      </c>
      <c r="C3333" t="s">
        <v>2018</v>
      </c>
      <c r="D3333" t="s">
        <v>1943</v>
      </c>
      <c r="E3333" s="3">
        <v>5400</v>
      </c>
      <c r="F3333" s="2">
        <v>40269</v>
      </c>
      <c r="G3333" t="s">
        <v>4</v>
      </c>
    </row>
    <row r="3334" spans="1:7" x14ac:dyDescent="0.25">
      <c r="A3334" s="1">
        <v>705124</v>
      </c>
      <c r="B3334" t="s">
        <v>3226</v>
      </c>
      <c r="C3334" t="s">
        <v>3224</v>
      </c>
      <c r="D3334" t="s">
        <v>3225</v>
      </c>
      <c r="E3334" s="3">
        <v>6500</v>
      </c>
      <c r="F3334" s="2">
        <v>38443</v>
      </c>
      <c r="G3334" t="s">
        <v>21</v>
      </c>
    </row>
    <row r="3335" spans="1:7" x14ac:dyDescent="0.25">
      <c r="A3335" s="1">
        <v>901830</v>
      </c>
      <c r="B3335" t="s">
        <v>6528</v>
      </c>
      <c r="C3335" t="s">
        <v>6527</v>
      </c>
      <c r="D3335" t="s">
        <v>6165</v>
      </c>
      <c r="E3335" s="3">
        <v>113000</v>
      </c>
      <c r="F3335" s="2">
        <v>42979</v>
      </c>
      <c r="G3335" t="s">
        <v>1758</v>
      </c>
    </row>
    <row r="3336" spans="1:7" x14ac:dyDescent="0.25">
      <c r="A3336" s="1">
        <v>702216</v>
      </c>
      <c r="B3336" t="s">
        <v>3166</v>
      </c>
      <c r="C3336" t="s">
        <v>3165</v>
      </c>
      <c r="D3336" t="s">
        <v>3045</v>
      </c>
      <c r="E3336" s="3">
        <v>14750</v>
      </c>
      <c r="F3336" s="2">
        <v>43344</v>
      </c>
      <c r="G3336" t="s">
        <v>3164</v>
      </c>
    </row>
    <row r="3337" spans="1:7" x14ac:dyDescent="0.25">
      <c r="A3337" s="1">
        <v>696479</v>
      </c>
      <c r="B3337" t="s">
        <v>3059</v>
      </c>
      <c r="C3337" t="s">
        <v>3058</v>
      </c>
      <c r="D3337" t="s">
        <v>820</v>
      </c>
      <c r="E3337" s="3">
        <v>8300</v>
      </c>
      <c r="F3337" s="2">
        <v>39539</v>
      </c>
      <c r="G3337" t="s">
        <v>66</v>
      </c>
    </row>
    <row r="3338" spans="1:7" x14ac:dyDescent="0.25">
      <c r="A3338" s="1">
        <v>910477</v>
      </c>
      <c r="B3338" t="s">
        <v>6833</v>
      </c>
      <c r="C3338" t="s">
        <v>6832</v>
      </c>
      <c r="D3338" t="s">
        <v>247</v>
      </c>
      <c r="E3338" s="3">
        <v>920</v>
      </c>
      <c r="F3338" s="2">
        <v>43191</v>
      </c>
      <c r="G3338" t="s">
        <v>58</v>
      </c>
    </row>
    <row r="3339" spans="1:7" x14ac:dyDescent="0.25">
      <c r="A3339" s="1">
        <v>910480</v>
      </c>
      <c r="B3339" t="s">
        <v>6833</v>
      </c>
      <c r="C3339" t="s">
        <v>6834</v>
      </c>
      <c r="D3339" t="s">
        <v>247</v>
      </c>
      <c r="E3339" s="3">
        <v>5400</v>
      </c>
      <c r="F3339" s="2">
        <v>43556</v>
      </c>
      <c r="G3339" t="s">
        <v>58</v>
      </c>
    </row>
    <row r="3340" spans="1:7" x14ac:dyDescent="0.25">
      <c r="A3340" s="1">
        <v>910492</v>
      </c>
      <c r="B3340" t="s">
        <v>6833</v>
      </c>
      <c r="C3340" t="s">
        <v>6835</v>
      </c>
      <c r="D3340" t="s">
        <v>247</v>
      </c>
      <c r="E3340" s="3">
        <v>300</v>
      </c>
      <c r="F3340" s="2">
        <v>43191</v>
      </c>
      <c r="G3340" t="s">
        <v>6662</v>
      </c>
    </row>
    <row r="3341" spans="1:7" x14ac:dyDescent="0.25">
      <c r="A3341" s="1">
        <v>628502</v>
      </c>
      <c r="B3341" t="s">
        <v>2006</v>
      </c>
      <c r="C3341" t="s">
        <v>2005</v>
      </c>
      <c r="D3341" t="s">
        <v>1998</v>
      </c>
      <c r="E3341" s="3">
        <v>24000</v>
      </c>
      <c r="F3341" s="2">
        <v>42826</v>
      </c>
      <c r="G3341" t="s">
        <v>66</v>
      </c>
    </row>
    <row r="3342" spans="1:7" x14ac:dyDescent="0.25">
      <c r="A3342" s="1">
        <v>733017</v>
      </c>
      <c r="B3342" t="s">
        <v>3690</v>
      </c>
      <c r="C3342" t="s">
        <v>3689</v>
      </c>
      <c r="D3342" t="s">
        <v>3365</v>
      </c>
      <c r="E3342" s="3">
        <v>9500</v>
      </c>
      <c r="F3342" s="2">
        <v>43496</v>
      </c>
      <c r="G3342" t="s">
        <v>66</v>
      </c>
    </row>
    <row r="3343" spans="1:7" x14ac:dyDescent="0.25">
      <c r="A3343" s="1">
        <v>893073</v>
      </c>
      <c r="B3343" t="s">
        <v>6205</v>
      </c>
      <c r="C3343" t="s">
        <v>6204</v>
      </c>
      <c r="D3343" t="s">
        <v>1632</v>
      </c>
      <c r="E3343" s="3">
        <v>8400</v>
      </c>
      <c r="F3343" s="2">
        <v>42461</v>
      </c>
      <c r="G3343" t="s">
        <v>21</v>
      </c>
    </row>
    <row r="3344" spans="1:7" x14ac:dyDescent="0.25">
      <c r="A3344" s="1">
        <v>862793</v>
      </c>
      <c r="B3344" t="s">
        <v>5365</v>
      </c>
      <c r="C3344" t="s">
        <v>5364</v>
      </c>
      <c r="D3344" t="s">
        <v>5146</v>
      </c>
      <c r="E3344" s="3">
        <v>18500</v>
      </c>
      <c r="F3344" s="2">
        <v>43191</v>
      </c>
      <c r="G3344" t="s">
        <v>177</v>
      </c>
    </row>
    <row r="3345" spans="1:9" x14ac:dyDescent="0.25">
      <c r="A3345" s="1">
        <v>870000</v>
      </c>
      <c r="B3345" t="s">
        <v>5365</v>
      </c>
      <c r="C3345" t="s">
        <v>5556</v>
      </c>
      <c r="D3345" t="s">
        <v>5146</v>
      </c>
      <c r="E3345" s="3">
        <v>13500</v>
      </c>
      <c r="F3345" s="2">
        <v>43191</v>
      </c>
      <c r="G3345" t="s">
        <v>177</v>
      </c>
    </row>
    <row r="3346" spans="1:9" x14ac:dyDescent="0.25">
      <c r="A3346" s="1">
        <v>895295</v>
      </c>
      <c r="B3346" t="s">
        <v>5365</v>
      </c>
      <c r="C3346" t="s">
        <v>6285</v>
      </c>
      <c r="D3346" t="s">
        <v>5146</v>
      </c>
      <c r="E3346" s="3">
        <v>4600</v>
      </c>
      <c r="F3346" s="2">
        <v>43556</v>
      </c>
      <c r="G3346" t="s">
        <v>66</v>
      </c>
    </row>
    <row r="3347" spans="1:9" x14ac:dyDescent="0.25">
      <c r="A3347" s="1">
        <v>895320</v>
      </c>
      <c r="B3347" t="s">
        <v>5365</v>
      </c>
      <c r="C3347" t="s">
        <v>6289</v>
      </c>
      <c r="D3347" t="s">
        <v>5146</v>
      </c>
      <c r="E3347" s="3">
        <v>5500</v>
      </c>
      <c r="F3347" s="2">
        <v>43556</v>
      </c>
      <c r="G3347" t="s">
        <v>494</v>
      </c>
    </row>
    <row r="3348" spans="1:9" x14ac:dyDescent="0.25">
      <c r="A3348" s="1">
        <v>865483</v>
      </c>
      <c r="C3348" t="s">
        <v>5431</v>
      </c>
      <c r="D3348" t="s">
        <v>923</v>
      </c>
      <c r="E3348" s="3">
        <v>830</v>
      </c>
      <c r="F3348" s="2">
        <v>43188</v>
      </c>
      <c r="G3348" t="s">
        <v>21</v>
      </c>
    </row>
    <row r="3349" spans="1:9" x14ac:dyDescent="0.25">
      <c r="A3349" s="1">
        <v>696571</v>
      </c>
      <c r="B3349" t="s">
        <v>3063</v>
      </c>
      <c r="C3349" t="s">
        <v>3062</v>
      </c>
      <c r="D3349" t="s">
        <v>2771</v>
      </c>
      <c r="E3349" s="3">
        <v>118000</v>
      </c>
      <c r="F3349" s="2">
        <v>43556</v>
      </c>
      <c r="G3349" t="s">
        <v>4</v>
      </c>
    </row>
    <row r="3350" spans="1:9" x14ac:dyDescent="0.25">
      <c r="A3350" s="1">
        <v>939529</v>
      </c>
      <c r="B3350" t="s">
        <v>7460</v>
      </c>
      <c r="C3350" t="s">
        <v>7459</v>
      </c>
      <c r="D3350" t="s">
        <v>465</v>
      </c>
      <c r="E3350" s="3">
        <v>0</v>
      </c>
      <c r="F3350" s="2">
        <v>43773</v>
      </c>
      <c r="G3350" t="s">
        <v>6336</v>
      </c>
    </row>
    <row r="3351" spans="1:9" x14ac:dyDescent="0.25">
      <c r="A3351" s="1">
        <v>731497</v>
      </c>
      <c r="B3351" t="s">
        <v>3652</v>
      </c>
      <c r="C3351" t="s">
        <v>3651</v>
      </c>
      <c r="D3351" t="s">
        <v>465</v>
      </c>
      <c r="E3351" s="3">
        <v>10500</v>
      </c>
      <c r="F3351" s="2">
        <v>43059</v>
      </c>
      <c r="G3351" t="s">
        <v>66</v>
      </c>
    </row>
    <row r="3352" spans="1:9" x14ac:dyDescent="0.25">
      <c r="A3352" s="1">
        <v>884527</v>
      </c>
      <c r="B3352" t="s">
        <v>5972</v>
      </c>
      <c r="C3352" t="s">
        <v>5971</v>
      </c>
      <c r="D3352" t="s">
        <v>835</v>
      </c>
      <c r="E3352" s="3">
        <v>11500</v>
      </c>
      <c r="F3352" s="2">
        <v>42471</v>
      </c>
      <c r="G3352" t="s">
        <v>21</v>
      </c>
    </row>
    <row r="3353" spans="1:9" x14ac:dyDescent="0.25">
      <c r="A3353" s="1">
        <v>845153</v>
      </c>
      <c r="B3353" t="s">
        <v>5012</v>
      </c>
      <c r="C3353" t="s">
        <v>5011</v>
      </c>
      <c r="D3353" t="s">
        <v>555</v>
      </c>
      <c r="E3353" s="3">
        <v>18000</v>
      </c>
      <c r="F3353" s="2">
        <v>41877</v>
      </c>
      <c r="G3353" t="s">
        <v>177</v>
      </c>
    </row>
    <row r="3354" spans="1:9" x14ac:dyDescent="0.25">
      <c r="A3354" s="1">
        <v>894312</v>
      </c>
      <c r="B3354" t="s">
        <v>6243</v>
      </c>
      <c r="C3354" t="s">
        <v>6242</v>
      </c>
      <c r="D3354" t="s">
        <v>3446</v>
      </c>
      <c r="E3354" s="3">
        <v>17250</v>
      </c>
      <c r="F3354" s="2">
        <v>42475</v>
      </c>
      <c r="G3354" t="s">
        <v>58</v>
      </c>
    </row>
    <row r="3355" spans="1:9" x14ac:dyDescent="0.25">
      <c r="A3355" s="1">
        <v>831329</v>
      </c>
      <c r="B3355" t="s">
        <v>4642</v>
      </c>
      <c r="C3355" t="s">
        <v>4640</v>
      </c>
      <c r="D3355" t="s">
        <v>4641</v>
      </c>
      <c r="E3355" s="3">
        <v>55500</v>
      </c>
      <c r="F3355" s="2">
        <v>43314</v>
      </c>
      <c r="G3355" t="s">
        <v>21</v>
      </c>
    </row>
    <row r="3356" spans="1:9" x14ac:dyDescent="0.25">
      <c r="A3356" s="1">
        <v>694848</v>
      </c>
      <c r="B3356" t="s">
        <v>3036</v>
      </c>
      <c r="C3356" t="s">
        <v>3035</v>
      </c>
      <c r="D3356" t="s">
        <v>3031</v>
      </c>
      <c r="E3356" s="3">
        <v>31000</v>
      </c>
      <c r="F3356" s="2">
        <v>36100</v>
      </c>
      <c r="G3356" t="s">
        <v>66</v>
      </c>
    </row>
    <row r="3357" spans="1:9" x14ac:dyDescent="0.25">
      <c r="A3357" s="1">
        <v>847090</v>
      </c>
      <c r="B3357" t="s">
        <v>5069</v>
      </c>
      <c r="C3357" t="s">
        <v>5067</v>
      </c>
      <c r="D3357" t="s">
        <v>5068</v>
      </c>
      <c r="E3357" s="3">
        <v>6000</v>
      </c>
      <c r="F3357" s="2">
        <v>40516</v>
      </c>
      <c r="G3357" t="s">
        <v>21</v>
      </c>
    </row>
    <row r="3358" spans="1:9" x14ac:dyDescent="0.25">
      <c r="A3358" s="1">
        <v>645830</v>
      </c>
      <c r="B3358" t="s">
        <v>2462</v>
      </c>
      <c r="C3358" t="s">
        <v>2461</v>
      </c>
      <c r="D3358" t="s">
        <v>1637</v>
      </c>
      <c r="E3358" s="3">
        <v>22250</v>
      </c>
      <c r="F3358" s="2">
        <v>43556</v>
      </c>
      <c r="G3358" t="s">
        <v>4</v>
      </c>
    </row>
    <row r="3359" spans="1:9" x14ac:dyDescent="0.25">
      <c r="A3359" s="1">
        <v>885077</v>
      </c>
      <c r="B3359" t="s">
        <v>5982</v>
      </c>
      <c r="C3359" t="s">
        <v>5981</v>
      </c>
      <c r="D3359" t="s">
        <v>4273</v>
      </c>
      <c r="E3359" s="3">
        <v>2700</v>
      </c>
      <c r="F3359" s="2">
        <v>43139</v>
      </c>
      <c r="G3359" t="s">
        <v>21</v>
      </c>
      <c r="H3359" t="s">
        <v>7471</v>
      </c>
      <c r="I3359" t="s">
        <v>7469</v>
      </c>
    </row>
    <row r="3360" spans="1:9" x14ac:dyDescent="0.25">
      <c r="A3360" s="1">
        <v>714169</v>
      </c>
      <c r="B3360" t="s">
        <v>3382</v>
      </c>
      <c r="C3360" t="s">
        <v>3381</v>
      </c>
      <c r="D3360" t="s">
        <v>859</v>
      </c>
      <c r="E3360" s="3">
        <v>16000</v>
      </c>
      <c r="F3360" s="2">
        <v>42461</v>
      </c>
      <c r="G3360" t="s">
        <v>66</v>
      </c>
    </row>
    <row r="3361" spans="1:9" x14ac:dyDescent="0.25">
      <c r="A3361" s="1">
        <v>908465</v>
      </c>
      <c r="B3361" t="s">
        <v>3382</v>
      </c>
      <c r="C3361" t="s">
        <v>6735</v>
      </c>
      <c r="D3361" t="s">
        <v>859</v>
      </c>
      <c r="E3361" s="3">
        <v>2200</v>
      </c>
      <c r="F3361" s="2">
        <v>42461</v>
      </c>
      <c r="G3361" t="s">
        <v>5373</v>
      </c>
    </row>
    <row r="3362" spans="1:9" x14ac:dyDescent="0.25">
      <c r="A3362" s="1">
        <v>908480</v>
      </c>
      <c r="B3362" t="s">
        <v>3382</v>
      </c>
      <c r="C3362" t="s">
        <v>6738</v>
      </c>
      <c r="D3362" t="s">
        <v>859</v>
      </c>
      <c r="E3362" s="3">
        <v>2600</v>
      </c>
      <c r="F3362" s="2">
        <v>42461</v>
      </c>
      <c r="G3362" t="s">
        <v>6737</v>
      </c>
    </row>
    <row r="3363" spans="1:9" x14ac:dyDescent="0.25">
      <c r="A3363" s="1">
        <v>682417</v>
      </c>
      <c r="B3363" t="s">
        <v>2878</v>
      </c>
      <c r="C3363" t="s">
        <v>2877</v>
      </c>
      <c r="D3363" t="s">
        <v>1899</v>
      </c>
      <c r="E3363" s="3">
        <v>25250</v>
      </c>
      <c r="F3363" s="2">
        <v>43556</v>
      </c>
      <c r="G3363" t="s">
        <v>4</v>
      </c>
    </row>
    <row r="3364" spans="1:9" x14ac:dyDescent="0.25">
      <c r="A3364" s="1">
        <v>609336</v>
      </c>
      <c r="B3364" t="s">
        <v>333</v>
      </c>
      <c r="C3364" t="s">
        <v>332</v>
      </c>
      <c r="D3364" t="s">
        <v>2</v>
      </c>
      <c r="E3364" s="3">
        <v>2050</v>
      </c>
      <c r="F3364" s="2">
        <v>41000</v>
      </c>
      <c r="G3364" t="s">
        <v>34</v>
      </c>
    </row>
    <row r="3365" spans="1:9" x14ac:dyDescent="0.25">
      <c r="A3365" s="1">
        <v>697289</v>
      </c>
      <c r="B3365" t="s">
        <v>3083</v>
      </c>
      <c r="C3365" t="s">
        <v>3081</v>
      </c>
      <c r="D3365" t="s">
        <v>3082</v>
      </c>
      <c r="E3365" s="3">
        <v>11500</v>
      </c>
      <c r="F3365" s="2">
        <v>40392</v>
      </c>
      <c r="G3365" t="s">
        <v>136</v>
      </c>
    </row>
    <row r="3366" spans="1:9" x14ac:dyDescent="0.25">
      <c r="A3366" s="1">
        <v>609121</v>
      </c>
      <c r="B3366" t="s">
        <v>308</v>
      </c>
      <c r="C3366" t="s">
        <v>307</v>
      </c>
      <c r="D3366" t="s">
        <v>305</v>
      </c>
      <c r="E3366" s="3">
        <v>1775</v>
      </c>
      <c r="F3366" s="2">
        <v>41000</v>
      </c>
      <c r="G3366" t="s">
        <v>23</v>
      </c>
    </row>
    <row r="3367" spans="1:9" x14ac:dyDescent="0.25">
      <c r="A3367" s="1">
        <v>609110</v>
      </c>
      <c r="B3367" t="s">
        <v>306</v>
      </c>
      <c r="C3367" t="s">
        <v>304</v>
      </c>
      <c r="D3367" t="s">
        <v>305</v>
      </c>
      <c r="E3367" s="3">
        <v>2225</v>
      </c>
      <c r="F3367" s="2">
        <v>42751</v>
      </c>
      <c r="G3367" t="s">
        <v>23</v>
      </c>
      <c r="H3367" t="s">
        <v>7471</v>
      </c>
      <c r="I3367" t="s">
        <v>7469</v>
      </c>
    </row>
    <row r="3368" spans="1:9" x14ac:dyDescent="0.25">
      <c r="A3368" s="1">
        <v>609223</v>
      </c>
      <c r="B3368" t="s">
        <v>315</v>
      </c>
      <c r="C3368" t="s">
        <v>314</v>
      </c>
      <c r="D3368" t="s">
        <v>2</v>
      </c>
      <c r="E3368" s="3">
        <v>4250</v>
      </c>
      <c r="F3368" s="2">
        <v>41000</v>
      </c>
      <c r="G3368" t="s">
        <v>34</v>
      </c>
    </row>
    <row r="3369" spans="1:9" x14ac:dyDescent="0.25">
      <c r="A3369" s="1">
        <v>810797</v>
      </c>
      <c r="B3369" t="s">
        <v>4223</v>
      </c>
      <c r="C3369" t="s">
        <v>4221</v>
      </c>
      <c r="D3369" t="s">
        <v>4222</v>
      </c>
      <c r="E3369" s="3">
        <v>5300</v>
      </c>
      <c r="F3369" s="2">
        <v>41000</v>
      </c>
      <c r="G3369" t="s">
        <v>717</v>
      </c>
    </row>
    <row r="3370" spans="1:9" x14ac:dyDescent="0.25">
      <c r="A3370" s="1">
        <v>606940</v>
      </c>
      <c r="B3370" t="s">
        <v>74</v>
      </c>
      <c r="C3370" t="s">
        <v>72</v>
      </c>
      <c r="D3370" t="s">
        <v>73</v>
      </c>
      <c r="E3370" s="3">
        <v>35000</v>
      </c>
      <c r="F3370" s="2">
        <v>43105</v>
      </c>
      <c r="G3370" t="s">
        <v>71</v>
      </c>
    </row>
    <row r="3371" spans="1:9" x14ac:dyDescent="0.25">
      <c r="A3371" s="1">
        <v>816151</v>
      </c>
      <c r="B3371" t="s">
        <v>4359</v>
      </c>
      <c r="C3371" t="s">
        <v>4358</v>
      </c>
      <c r="D3371" t="s">
        <v>2</v>
      </c>
      <c r="E3371" s="3">
        <v>5300</v>
      </c>
      <c r="F3371" s="2">
        <v>39013</v>
      </c>
      <c r="G3371" t="s">
        <v>51</v>
      </c>
    </row>
    <row r="3372" spans="1:9" x14ac:dyDescent="0.25">
      <c r="A3372" s="1">
        <v>913520</v>
      </c>
      <c r="B3372" t="s">
        <v>6966</v>
      </c>
      <c r="C3372" t="s">
        <v>6965</v>
      </c>
      <c r="D3372" t="s">
        <v>6963</v>
      </c>
      <c r="E3372" s="3">
        <v>18500</v>
      </c>
      <c r="F3372" s="2">
        <v>43302</v>
      </c>
      <c r="G3372" t="s">
        <v>1684</v>
      </c>
      <c r="H3372" t="s">
        <v>7471</v>
      </c>
    </row>
    <row r="3373" spans="1:9" x14ac:dyDescent="0.25">
      <c r="A3373" s="1">
        <v>854665</v>
      </c>
      <c r="B3373" t="s">
        <v>5221</v>
      </c>
      <c r="C3373" t="s">
        <v>5220</v>
      </c>
      <c r="D3373" t="s">
        <v>3031</v>
      </c>
      <c r="E3373" s="3">
        <v>15000</v>
      </c>
      <c r="F3373" s="2">
        <v>43435</v>
      </c>
      <c r="G3373" t="s">
        <v>66</v>
      </c>
    </row>
    <row r="3374" spans="1:9" x14ac:dyDescent="0.25">
      <c r="A3374" s="1">
        <v>626448</v>
      </c>
      <c r="B3374" t="s">
        <v>1834</v>
      </c>
      <c r="C3374" t="s">
        <v>1832</v>
      </c>
      <c r="D3374" t="s">
        <v>1833</v>
      </c>
      <c r="E3374" s="3">
        <v>8000</v>
      </c>
      <c r="F3374" s="2">
        <v>43739</v>
      </c>
      <c r="G3374" t="s">
        <v>66</v>
      </c>
      <c r="H3374" t="s">
        <v>7471</v>
      </c>
    </row>
    <row r="3375" spans="1:9" x14ac:dyDescent="0.25">
      <c r="A3375" s="1">
        <v>629607</v>
      </c>
      <c r="B3375" t="s">
        <v>2107</v>
      </c>
      <c r="C3375" t="s">
        <v>2105</v>
      </c>
      <c r="D3375" t="s">
        <v>2106</v>
      </c>
      <c r="E3375" s="3">
        <v>15500</v>
      </c>
      <c r="F3375" s="2">
        <v>40455</v>
      </c>
      <c r="G3375" t="s">
        <v>4</v>
      </c>
    </row>
    <row r="3376" spans="1:9" x14ac:dyDescent="0.25">
      <c r="A3376" s="1">
        <v>725144</v>
      </c>
      <c r="B3376" t="s">
        <v>2107</v>
      </c>
      <c r="C3376" t="s">
        <v>3555</v>
      </c>
      <c r="D3376" t="s">
        <v>1637</v>
      </c>
      <c r="E3376" s="3">
        <v>0</v>
      </c>
      <c r="F3376" s="2">
        <v>43535</v>
      </c>
      <c r="G3376" t="s">
        <v>3554</v>
      </c>
    </row>
    <row r="3377" spans="1:8" x14ac:dyDescent="0.25">
      <c r="A3377" s="1">
        <v>845075</v>
      </c>
      <c r="B3377" t="s">
        <v>5008</v>
      </c>
      <c r="C3377" t="s">
        <v>5007</v>
      </c>
      <c r="D3377" t="s">
        <v>2384</v>
      </c>
      <c r="E3377" s="3">
        <v>22500</v>
      </c>
      <c r="F3377" s="2">
        <v>43556</v>
      </c>
      <c r="G3377" t="s">
        <v>219</v>
      </c>
    </row>
    <row r="3378" spans="1:8" x14ac:dyDescent="0.25">
      <c r="A3378" s="1">
        <v>624113</v>
      </c>
      <c r="B3378" t="s">
        <v>1606</v>
      </c>
      <c r="C3378" t="s">
        <v>1604</v>
      </c>
      <c r="D3378" t="s">
        <v>1605</v>
      </c>
      <c r="E3378" s="3">
        <v>90500</v>
      </c>
      <c r="F3378" s="2">
        <v>42826</v>
      </c>
      <c r="G3378" t="s">
        <v>646</v>
      </c>
    </row>
    <row r="3379" spans="1:8" x14ac:dyDescent="0.25">
      <c r="A3379" s="1">
        <v>624679</v>
      </c>
      <c r="B3379" t="s">
        <v>1664</v>
      </c>
      <c r="C3379" t="s">
        <v>1662</v>
      </c>
      <c r="D3379" t="s">
        <v>1663</v>
      </c>
      <c r="E3379" s="3">
        <v>8400</v>
      </c>
      <c r="F3379" s="2">
        <v>41000</v>
      </c>
      <c r="G3379" t="s">
        <v>34</v>
      </c>
    </row>
    <row r="3380" spans="1:8" x14ac:dyDescent="0.25">
      <c r="A3380" s="1">
        <v>624102</v>
      </c>
      <c r="B3380" t="s">
        <v>1603</v>
      </c>
      <c r="C3380" t="s">
        <v>1602</v>
      </c>
      <c r="D3380" t="s">
        <v>1601</v>
      </c>
      <c r="E3380" s="3">
        <v>5900</v>
      </c>
      <c r="F3380" s="2">
        <v>41000</v>
      </c>
      <c r="G3380" t="s">
        <v>34</v>
      </c>
    </row>
    <row r="3381" spans="1:8" x14ac:dyDescent="0.25">
      <c r="A3381" s="1">
        <v>647303</v>
      </c>
      <c r="B3381" t="s">
        <v>2536</v>
      </c>
      <c r="C3381" t="s">
        <v>2535</v>
      </c>
      <c r="D3381" t="s">
        <v>1632</v>
      </c>
      <c r="E3381" s="3">
        <v>15250</v>
      </c>
      <c r="F3381" s="2">
        <v>43556</v>
      </c>
      <c r="G3381" t="s">
        <v>202</v>
      </c>
    </row>
    <row r="3382" spans="1:8" x14ac:dyDescent="0.25">
      <c r="A3382" s="1">
        <v>624237</v>
      </c>
      <c r="B3382" t="s">
        <v>1616</v>
      </c>
      <c r="C3382" t="s">
        <v>1614</v>
      </c>
      <c r="D3382" t="s">
        <v>1615</v>
      </c>
      <c r="E3382" s="3">
        <v>1200</v>
      </c>
      <c r="F3382" s="2">
        <v>41730</v>
      </c>
      <c r="G3382" t="s">
        <v>23</v>
      </c>
    </row>
    <row r="3383" spans="1:8" x14ac:dyDescent="0.25">
      <c r="A3383" s="1">
        <v>616513</v>
      </c>
      <c r="B3383" t="s">
        <v>949</v>
      </c>
      <c r="C3383" t="s">
        <v>947</v>
      </c>
      <c r="D3383" t="s">
        <v>948</v>
      </c>
      <c r="E3383" s="3">
        <v>7700</v>
      </c>
      <c r="F3383" s="2">
        <v>40269</v>
      </c>
      <c r="G3383" t="s">
        <v>289</v>
      </c>
    </row>
    <row r="3384" spans="1:8" x14ac:dyDescent="0.25">
      <c r="A3384" s="1">
        <v>621090</v>
      </c>
      <c r="B3384" t="s">
        <v>1363</v>
      </c>
      <c r="C3384" t="s">
        <v>1362</v>
      </c>
      <c r="D3384" t="s">
        <v>1234</v>
      </c>
      <c r="E3384" s="3">
        <v>2700</v>
      </c>
      <c r="F3384" s="2">
        <v>34790</v>
      </c>
      <c r="G3384" t="s">
        <v>289</v>
      </c>
    </row>
    <row r="3385" spans="1:8" x14ac:dyDescent="0.25">
      <c r="A3385" s="1">
        <v>613741</v>
      </c>
      <c r="B3385" t="s">
        <v>741</v>
      </c>
      <c r="C3385" t="s">
        <v>739</v>
      </c>
      <c r="D3385" t="s">
        <v>740</v>
      </c>
      <c r="E3385" s="3">
        <v>36750</v>
      </c>
      <c r="F3385" s="2">
        <v>34790</v>
      </c>
      <c r="G3385" t="s">
        <v>51</v>
      </c>
    </row>
    <row r="3386" spans="1:8" x14ac:dyDescent="0.25">
      <c r="A3386" s="1">
        <v>618213</v>
      </c>
      <c r="B3386" t="s">
        <v>741</v>
      </c>
      <c r="C3386" t="s">
        <v>1141</v>
      </c>
      <c r="D3386" t="s">
        <v>1142</v>
      </c>
      <c r="E3386" s="3">
        <v>17000</v>
      </c>
      <c r="F3386" s="2">
        <v>34790</v>
      </c>
      <c r="G3386" t="s">
        <v>21</v>
      </c>
    </row>
    <row r="3387" spans="1:8" x14ac:dyDescent="0.25">
      <c r="A3387" s="1">
        <v>628068</v>
      </c>
      <c r="B3387" t="s">
        <v>741</v>
      </c>
      <c r="C3387" t="s">
        <v>1961</v>
      </c>
      <c r="D3387" t="s">
        <v>1962</v>
      </c>
      <c r="E3387" s="3">
        <v>71500</v>
      </c>
      <c r="F3387" s="2">
        <v>34790</v>
      </c>
      <c r="G3387" t="s">
        <v>51</v>
      </c>
    </row>
    <row r="3388" spans="1:8" x14ac:dyDescent="0.25">
      <c r="A3388" s="1">
        <v>842491</v>
      </c>
      <c r="B3388" t="s">
        <v>741</v>
      </c>
      <c r="C3388" t="s">
        <v>4909</v>
      </c>
      <c r="D3388" t="s">
        <v>4910</v>
      </c>
      <c r="E3388" s="3">
        <v>44500</v>
      </c>
      <c r="F3388" s="2">
        <v>43556</v>
      </c>
      <c r="G3388" t="s">
        <v>21</v>
      </c>
    </row>
    <row r="3389" spans="1:8" x14ac:dyDescent="0.25">
      <c r="A3389" s="1">
        <v>935640</v>
      </c>
      <c r="B3389" t="s">
        <v>741</v>
      </c>
      <c r="C3389" t="s">
        <v>7309</v>
      </c>
      <c r="D3389" t="s">
        <v>7310</v>
      </c>
      <c r="E3389" s="3">
        <v>27000</v>
      </c>
      <c r="F3389" s="2">
        <v>43617</v>
      </c>
      <c r="G3389" t="s">
        <v>872</v>
      </c>
      <c r="H3389" t="s">
        <v>7471</v>
      </c>
    </row>
    <row r="3390" spans="1:8" x14ac:dyDescent="0.25">
      <c r="A3390" s="1">
        <v>732047</v>
      </c>
      <c r="B3390" t="s">
        <v>3674</v>
      </c>
      <c r="C3390" t="s">
        <v>3673</v>
      </c>
      <c r="D3390" t="s">
        <v>1525</v>
      </c>
      <c r="E3390" s="3">
        <v>11000</v>
      </c>
      <c r="F3390" s="2">
        <v>42795</v>
      </c>
      <c r="G3390" t="s">
        <v>66</v>
      </c>
    </row>
    <row r="3391" spans="1:8" x14ac:dyDescent="0.25">
      <c r="A3391" s="1">
        <v>826601</v>
      </c>
      <c r="B3391" t="s">
        <v>4570</v>
      </c>
      <c r="C3391" t="s">
        <v>4569</v>
      </c>
      <c r="D3391" t="s">
        <v>696</v>
      </c>
      <c r="E3391" s="3">
        <v>19250</v>
      </c>
      <c r="F3391" s="2">
        <v>41426</v>
      </c>
      <c r="G3391" t="s">
        <v>66</v>
      </c>
    </row>
    <row r="3392" spans="1:8" x14ac:dyDescent="0.25">
      <c r="A3392" s="1">
        <v>624942</v>
      </c>
      <c r="B3392" t="s">
        <v>1683</v>
      </c>
      <c r="C3392" t="s">
        <v>1682</v>
      </c>
      <c r="D3392" t="s">
        <v>1647</v>
      </c>
      <c r="E3392" s="3">
        <v>29250</v>
      </c>
      <c r="F3392" s="2">
        <v>43515</v>
      </c>
      <c r="G3392" t="s">
        <v>4</v>
      </c>
    </row>
    <row r="3393" spans="1:9" x14ac:dyDescent="0.25">
      <c r="A3393" s="1">
        <v>647041</v>
      </c>
      <c r="B3393" t="s">
        <v>2514</v>
      </c>
      <c r="C3393" t="s">
        <v>2513</v>
      </c>
      <c r="D3393" t="s">
        <v>803</v>
      </c>
      <c r="E3393" s="3">
        <v>18250</v>
      </c>
      <c r="F3393" s="2">
        <v>39904</v>
      </c>
      <c r="G3393" t="s">
        <v>177</v>
      </c>
    </row>
    <row r="3394" spans="1:9" x14ac:dyDescent="0.25">
      <c r="A3394" s="1">
        <v>711977</v>
      </c>
      <c r="B3394" t="s">
        <v>3330</v>
      </c>
      <c r="C3394" t="s">
        <v>3328</v>
      </c>
      <c r="D3394" t="s">
        <v>3329</v>
      </c>
      <c r="E3394" s="3">
        <v>71000</v>
      </c>
      <c r="F3394" s="2">
        <v>42826</v>
      </c>
      <c r="G3394" t="s">
        <v>341</v>
      </c>
    </row>
    <row r="3395" spans="1:9" x14ac:dyDescent="0.25">
      <c r="A3395" s="1">
        <v>845560</v>
      </c>
      <c r="B3395" t="s">
        <v>5031</v>
      </c>
      <c r="C3395" t="s">
        <v>5029</v>
      </c>
      <c r="D3395" t="s">
        <v>5030</v>
      </c>
      <c r="E3395" s="3">
        <v>6975</v>
      </c>
      <c r="F3395" s="2">
        <v>41000</v>
      </c>
      <c r="G3395" t="s">
        <v>2009</v>
      </c>
    </row>
    <row r="3396" spans="1:9" x14ac:dyDescent="0.25">
      <c r="A3396" s="1">
        <v>840029</v>
      </c>
      <c r="B3396" t="s">
        <v>4825</v>
      </c>
      <c r="C3396" t="s">
        <v>4824</v>
      </c>
      <c r="D3396" t="s">
        <v>967</v>
      </c>
      <c r="E3396" s="3">
        <v>7600</v>
      </c>
      <c r="F3396" s="2">
        <v>39539</v>
      </c>
      <c r="G3396" t="s">
        <v>21</v>
      </c>
    </row>
    <row r="3397" spans="1:9" x14ac:dyDescent="0.25">
      <c r="A3397" s="1">
        <v>842673</v>
      </c>
      <c r="B3397" t="s">
        <v>4919</v>
      </c>
      <c r="C3397" t="s">
        <v>4918</v>
      </c>
      <c r="D3397" t="s">
        <v>3847</v>
      </c>
      <c r="E3397" s="3">
        <v>17750</v>
      </c>
      <c r="F3397" s="2">
        <v>38443</v>
      </c>
      <c r="G3397" t="s">
        <v>21</v>
      </c>
    </row>
    <row r="3398" spans="1:9" x14ac:dyDescent="0.25">
      <c r="A3398" s="1">
        <v>622764</v>
      </c>
      <c r="B3398" t="s">
        <v>1520</v>
      </c>
      <c r="C3398" t="s">
        <v>1519</v>
      </c>
      <c r="D3398" t="s">
        <v>1503</v>
      </c>
      <c r="E3398" s="3">
        <v>1</v>
      </c>
      <c r="F3398" s="2">
        <v>42811</v>
      </c>
      <c r="G3398" t="s">
        <v>1518</v>
      </c>
      <c r="H3398" t="s">
        <v>7471</v>
      </c>
      <c r="I3398" t="s">
        <v>7469</v>
      </c>
    </row>
    <row r="3399" spans="1:9" x14ac:dyDescent="0.25">
      <c r="A3399" s="1">
        <v>622786</v>
      </c>
      <c r="B3399" t="s">
        <v>1520</v>
      </c>
      <c r="C3399" t="s">
        <v>1521</v>
      </c>
      <c r="D3399" t="s">
        <v>1229</v>
      </c>
      <c r="E3399" s="3">
        <v>1</v>
      </c>
      <c r="F3399" s="2">
        <v>42811</v>
      </c>
      <c r="G3399" t="s">
        <v>1518</v>
      </c>
      <c r="H3399" t="s">
        <v>7471</v>
      </c>
      <c r="I3399" t="s">
        <v>7469</v>
      </c>
    </row>
    <row r="3400" spans="1:9" x14ac:dyDescent="0.25">
      <c r="A3400" s="1">
        <v>910282</v>
      </c>
      <c r="B3400" t="s">
        <v>6821</v>
      </c>
      <c r="C3400" t="s">
        <v>6820</v>
      </c>
      <c r="D3400" t="s">
        <v>1525</v>
      </c>
      <c r="E3400" s="3">
        <v>8900</v>
      </c>
      <c r="F3400" s="2">
        <v>43617</v>
      </c>
      <c r="G3400" t="s">
        <v>6510</v>
      </c>
    </row>
    <row r="3401" spans="1:9" x14ac:dyDescent="0.25">
      <c r="A3401" s="1">
        <v>841287</v>
      </c>
      <c r="B3401" t="s">
        <v>4866</v>
      </c>
      <c r="C3401" t="s">
        <v>4865</v>
      </c>
      <c r="D3401" t="s">
        <v>2696</v>
      </c>
      <c r="E3401" s="3">
        <v>9800</v>
      </c>
      <c r="F3401" s="2">
        <v>40599</v>
      </c>
      <c r="G3401" t="s">
        <v>21</v>
      </c>
    </row>
    <row r="3402" spans="1:9" x14ac:dyDescent="0.25">
      <c r="A3402" s="1">
        <v>658322</v>
      </c>
      <c r="B3402" t="s">
        <v>2634</v>
      </c>
      <c r="C3402" t="s">
        <v>2632</v>
      </c>
      <c r="D3402" t="s">
        <v>2633</v>
      </c>
      <c r="E3402" s="3">
        <v>72500</v>
      </c>
      <c r="F3402" s="2">
        <v>42826</v>
      </c>
      <c r="G3402" t="s">
        <v>1698</v>
      </c>
    </row>
    <row r="3403" spans="1:9" x14ac:dyDescent="0.25">
      <c r="A3403" s="1">
        <v>607830</v>
      </c>
      <c r="B3403" t="s">
        <v>162</v>
      </c>
      <c r="C3403" t="s">
        <v>161</v>
      </c>
      <c r="D3403" t="s">
        <v>158</v>
      </c>
      <c r="E3403" s="3">
        <v>16500</v>
      </c>
      <c r="F3403" s="2">
        <v>38443</v>
      </c>
      <c r="G3403" t="s">
        <v>66</v>
      </c>
    </row>
    <row r="3404" spans="1:9" x14ac:dyDescent="0.25">
      <c r="A3404" s="1">
        <v>673074</v>
      </c>
      <c r="B3404" t="s">
        <v>2794</v>
      </c>
      <c r="C3404" t="s">
        <v>2793</v>
      </c>
      <c r="D3404" t="s">
        <v>1931</v>
      </c>
      <c r="E3404" s="3">
        <v>64500</v>
      </c>
      <c r="F3404" s="2">
        <v>43342</v>
      </c>
      <c r="G3404" t="s">
        <v>4</v>
      </c>
    </row>
    <row r="3405" spans="1:9" x14ac:dyDescent="0.25">
      <c r="A3405" s="1">
        <v>626108</v>
      </c>
      <c r="B3405" t="s">
        <v>1792</v>
      </c>
      <c r="C3405" t="s">
        <v>1790</v>
      </c>
      <c r="D3405" t="s">
        <v>1791</v>
      </c>
      <c r="E3405" s="3">
        <v>3850</v>
      </c>
      <c r="F3405" s="2">
        <v>42620</v>
      </c>
      <c r="G3405" t="s">
        <v>21</v>
      </c>
    </row>
    <row r="3406" spans="1:9" x14ac:dyDescent="0.25">
      <c r="A3406" s="1">
        <v>854611</v>
      </c>
      <c r="B3406" t="s">
        <v>5215</v>
      </c>
      <c r="C3406" t="s">
        <v>5214</v>
      </c>
      <c r="D3406" t="s">
        <v>1765</v>
      </c>
      <c r="E3406" s="3">
        <v>6700</v>
      </c>
      <c r="F3406" s="2">
        <v>38443</v>
      </c>
      <c r="G3406" t="s">
        <v>66</v>
      </c>
    </row>
    <row r="3407" spans="1:9" x14ac:dyDescent="0.25">
      <c r="A3407" s="1">
        <v>857929</v>
      </c>
      <c r="B3407" t="s">
        <v>5308</v>
      </c>
      <c r="C3407" t="s">
        <v>5307</v>
      </c>
      <c r="D3407" t="s">
        <v>1353</v>
      </c>
      <c r="E3407" s="3">
        <v>910</v>
      </c>
      <c r="F3407" s="2">
        <v>41531</v>
      </c>
      <c r="G3407" t="s">
        <v>21</v>
      </c>
    </row>
    <row r="3408" spans="1:9" x14ac:dyDescent="0.25">
      <c r="A3408" s="1">
        <v>897175</v>
      </c>
      <c r="B3408" t="s">
        <v>6343</v>
      </c>
      <c r="C3408" t="s">
        <v>6342</v>
      </c>
      <c r="D3408" t="s">
        <v>2452</v>
      </c>
      <c r="E3408" s="3">
        <v>7900</v>
      </c>
      <c r="F3408" s="2">
        <v>41604</v>
      </c>
      <c r="G3408" t="s">
        <v>21</v>
      </c>
    </row>
    <row r="3409" spans="1:9" x14ac:dyDescent="0.25">
      <c r="A3409" s="1">
        <v>617776</v>
      </c>
      <c r="B3409" t="s">
        <v>1083</v>
      </c>
      <c r="C3409" t="s">
        <v>1082</v>
      </c>
      <c r="D3409" t="s">
        <v>984</v>
      </c>
      <c r="E3409" s="3">
        <v>13250</v>
      </c>
      <c r="F3409" s="2">
        <v>43556</v>
      </c>
      <c r="G3409" t="s">
        <v>21</v>
      </c>
      <c r="H3409" t="s">
        <v>7471</v>
      </c>
    </row>
    <row r="3410" spans="1:9" x14ac:dyDescent="0.25">
      <c r="A3410" s="1">
        <v>686011</v>
      </c>
      <c r="B3410" t="s">
        <v>1083</v>
      </c>
      <c r="C3410" t="s">
        <v>2904</v>
      </c>
      <c r="D3410" t="s">
        <v>984</v>
      </c>
      <c r="E3410" s="3">
        <v>4700</v>
      </c>
      <c r="F3410" s="2">
        <v>43556</v>
      </c>
      <c r="G3410" t="s">
        <v>21</v>
      </c>
      <c r="H3410" t="s">
        <v>7471</v>
      </c>
    </row>
    <row r="3411" spans="1:9" x14ac:dyDescent="0.25">
      <c r="A3411" s="1">
        <v>714261</v>
      </c>
      <c r="B3411" t="s">
        <v>1083</v>
      </c>
      <c r="C3411" t="s">
        <v>3383</v>
      </c>
      <c r="D3411" t="s">
        <v>984</v>
      </c>
      <c r="E3411" s="3">
        <v>7500</v>
      </c>
      <c r="F3411" s="2">
        <v>43556</v>
      </c>
      <c r="G3411" t="s">
        <v>21</v>
      </c>
      <c r="H3411" t="s">
        <v>7471</v>
      </c>
    </row>
    <row r="3412" spans="1:9" x14ac:dyDescent="0.25">
      <c r="A3412" s="1">
        <v>739639</v>
      </c>
      <c r="B3412" t="s">
        <v>1083</v>
      </c>
      <c r="C3412" t="s">
        <v>3854</v>
      </c>
      <c r="D3412" t="s">
        <v>984</v>
      </c>
      <c r="E3412" s="3">
        <v>6400</v>
      </c>
      <c r="F3412" s="2">
        <v>43556</v>
      </c>
      <c r="G3412" t="s">
        <v>21</v>
      </c>
      <c r="H3412" t="s">
        <v>7471</v>
      </c>
    </row>
    <row r="3413" spans="1:9" x14ac:dyDescent="0.25">
      <c r="A3413" s="1">
        <v>739640</v>
      </c>
      <c r="B3413" t="s">
        <v>1083</v>
      </c>
      <c r="C3413" t="s">
        <v>3855</v>
      </c>
      <c r="D3413" t="s">
        <v>984</v>
      </c>
      <c r="E3413" s="3">
        <v>7400</v>
      </c>
      <c r="F3413" s="2">
        <v>43556</v>
      </c>
      <c r="G3413" t="s">
        <v>21</v>
      </c>
      <c r="H3413" t="s">
        <v>7471</v>
      </c>
    </row>
    <row r="3414" spans="1:9" x14ac:dyDescent="0.25">
      <c r="A3414" s="1">
        <v>739651</v>
      </c>
      <c r="B3414" t="s">
        <v>1083</v>
      </c>
      <c r="C3414" t="s">
        <v>3856</v>
      </c>
      <c r="D3414" t="s">
        <v>984</v>
      </c>
      <c r="E3414" s="3">
        <v>2300</v>
      </c>
      <c r="F3414" s="2">
        <v>43538</v>
      </c>
      <c r="G3414" t="s">
        <v>21</v>
      </c>
      <c r="H3414" t="s">
        <v>7471</v>
      </c>
      <c r="I3414" t="s">
        <v>7469</v>
      </c>
    </row>
    <row r="3415" spans="1:9" x14ac:dyDescent="0.25">
      <c r="A3415" s="1">
        <v>880899</v>
      </c>
      <c r="B3415" t="s">
        <v>1083</v>
      </c>
      <c r="C3415" t="s">
        <v>5871</v>
      </c>
      <c r="D3415" t="s">
        <v>984</v>
      </c>
      <c r="E3415" s="3">
        <v>3250</v>
      </c>
      <c r="F3415" s="2">
        <v>43556</v>
      </c>
      <c r="G3415" t="s">
        <v>21</v>
      </c>
      <c r="H3415" t="s">
        <v>7471</v>
      </c>
    </row>
    <row r="3416" spans="1:9" x14ac:dyDescent="0.25">
      <c r="A3416" s="1">
        <v>869243</v>
      </c>
      <c r="B3416" t="s">
        <v>5532</v>
      </c>
      <c r="C3416" t="s">
        <v>5531</v>
      </c>
      <c r="D3416" t="s">
        <v>3211</v>
      </c>
      <c r="E3416" s="3">
        <v>8300</v>
      </c>
      <c r="F3416" s="2">
        <v>41033</v>
      </c>
      <c r="G3416" t="s">
        <v>219</v>
      </c>
    </row>
    <row r="3417" spans="1:9" x14ac:dyDescent="0.25">
      <c r="A3417" s="1">
        <v>869271</v>
      </c>
      <c r="B3417" t="s">
        <v>5532</v>
      </c>
      <c r="C3417" t="s">
        <v>5536</v>
      </c>
      <c r="D3417" t="s">
        <v>5534</v>
      </c>
      <c r="E3417" s="3">
        <v>5900</v>
      </c>
      <c r="F3417" s="2">
        <v>43556</v>
      </c>
      <c r="G3417" t="s">
        <v>219</v>
      </c>
    </row>
    <row r="3418" spans="1:9" x14ac:dyDescent="0.25">
      <c r="A3418" s="1">
        <v>869297</v>
      </c>
      <c r="B3418" t="s">
        <v>5532</v>
      </c>
      <c r="C3418" t="s">
        <v>5539</v>
      </c>
      <c r="D3418" t="s">
        <v>1201</v>
      </c>
      <c r="E3418" s="3">
        <v>7500</v>
      </c>
      <c r="F3418" s="2">
        <v>43556</v>
      </c>
      <c r="G3418" t="s">
        <v>219</v>
      </c>
    </row>
    <row r="3419" spans="1:9" x14ac:dyDescent="0.25">
      <c r="A3419" s="1">
        <v>869284</v>
      </c>
      <c r="B3419" t="s">
        <v>5538</v>
      </c>
      <c r="C3419" t="s">
        <v>5537</v>
      </c>
      <c r="D3419" t="s">
        <v>1201</v>
      </c>
      <c r="E3419" s="3">
        <v>89000</v>
      </c>
      <c r="F3419" s="2">
        <v>41033</v>
      </c>
      <c r="G3419" t="s">
        <v>4</v>
      </c>
    </row>
    <row r="3420" spans="1:9" x14ac:dyDescent="0.25">
      <c r="A3420" s="1">
        <v>869256</v>
      </c>
      <c r="B3420" t="s">
        <v>5535</v>
      </c>
      <c r="C3420" t="s">
        <v>5533</v>
      </c>
      <c r="D3420" t="s">
        <v>5534</v>
      </c>
      <c r="E3420" s="3">
        <v>1050000</v>
      </c>
      <c r="F3420" s="2">
        <v>36077</v>
      </c>
      <c r="G3420" t="s">
        <v>3911</v>
      </c>
    </row>
    <row r="3421" spans="1:9" x14ac:dyDescent="0.25">
      <c r="A3421" s="1">
        <v>846643</v>
      </c>
      <c r="B3421" t="s">
        <v>5056</v>
      </c>
      <c r="C3421" t="s">
        <v>5055</v>
      </c>
      <c r="D3421" t="s">
        <v>1457</v>
      </c>
      <c r="E3421" s="3">
        <v>14000</v>
      </c>
      <c r="F3421" s="2">
        <v>43556</v>
      </c>
      <c r="G3421" t="s">
        <v>4</v>
      </c>
    </row>
    <row r="3422" spans="1:9" x14ac:dyDescent="0.25">
      <c r="A3422" s="1">
        <v>893268</v>
      </c>
      <c r="B3422" t="s">
        <v>5056</v>
      </c>
      <c r="C3422" t="s">
        <v>6214</v>
      </c>
      <c r="D3422" t="s">
        <v>1457</v>
      </c>
      <c r="E3422" s="3">
        <v>1125</v>
      </c>
      <c r="F3422" s="2">
        <v>43191</v>
      </c>
      <c r="G3422" t="s">
        <v>21</v>
      </c>
    </row>
    <row r="3423" spans="1:9" x14ac:dyDescent="0.25">
      <c r="A3423" s="1">
        <v>720672</v>
      </c>
      <c r="B3423" t="s">
        <v>3481</v>
      </c>
      <c r="C3423" t="s">
        <v>3480</v>
      </c>
      <c r="D3423" t="s">
        <v>1637</v>
      </c>
      <c r="E3423" s="3">
        <v>9000</v>
      </c>
      <c r="F3423" s="2">
        <v>43799</v>
      </c>
      <c r="G3423" t="s">
        <v>4</v>
      </c>
      <c r="H3423" t="s">
        <v>7471</v>
      </c>
    </row>
    <row r="3424" spans="1:9" x14ac:dyDescent="0.25">
      <c r="A3424" s="1">
        <v>613638</v>
      </c>
      <c r="B3424" t="s">
        <v>725</v>
      </c>
      <c r="C3424" t="s">
        <v>724</v>
      </c>
      <c r="D3424" t="s">
        <v>395</v>
      </c>
      <c r="E3424" s="3">
        <v>43500</v>
      </c>
      <c r="F3424" s="2">
        <v>43831</v>
      </c>
      <c r="G3424" t="s">
        <v>341</v>
      </c>
      <c r="H3424" t="s">
        <v>7471</v>
      </c>
    </row>
    <row r="3425" spans="1:9" x14ac:dyDescent="0.25">
      <c r="A3425" s="1">
        <v>746281</v>
      </c>
      <c r="B3425" t="s">
        <v>3976</v>
      </c>
      <c r="C3425" t="s">
        <v>3975</v>
      </c>
      <c r="D3425" t="s">
        <v>14</v>
      </c>
      <c r="E3425" s="3">
        <v>51500</v>
      </c>
      <c r="F3425" s="2">
        <v>43174</v>
      </c>
      <c r="G3425" t="s">
        <v>872</v>
      </c>
    </row>
    <row r="3426" spans="1:9" x14ac:dyDescent="0.25">
      <c r="A3426" s="1">
        <v>912450</v>
      </c>
      <c r="B3426" t="s">
        <v>6894</v>
      </c>
      <c r="C3426" t="s">
        <v>6893</v>
      </c>
      <c r="D3426" t="s">
        <v>1647</v>
      </c>
      <c r="E3426" s="3">
        <v>17250</v>
      </c>
      <c r="F3426" s="2">
        <v>42180</v>
      </c>
      <c r="G3426" t="s">
        <v>872</v>
      </c>
    </row>
    <row r="3427" spans="1:9" x14ac:dyDescent="0.25">
      <c r="A3427" s="1">
        <v>833161</v>
      </c>
      <c r="B3427" t="s">
        <v>4682</v>
      </c>
      <c r="C3427" t="s">
        <v>4680</v>
      </c>
      <c r="D3427" t="s">
        <v>4681</v>
      </c>
      <c r="E3427" s="3">
        <v>7600</v>
      </c>
      <c r="F3427" s="2">
        <v>42104</v>
      </c>
      <c r="G3427" t="s">
        <v>21</v>
      </c>
    </row>
    <row r="3428" spans="1:9" x14ac:dyDescent="0.25">
      <c r="A3428" s="1">
        <v>906804</v>
      </c>
      <c r="B3428" t="s">
        <v>6661</v>
      </c>
      <c r="C3428" t="s">
        <v>6660</v>
      </c>
      <c r="D3428" t="s">
        <v>5581</v>
      </c>
      <c r="E3428" s="3">
        <v>13500</v>
      </c>
      <c r="F3428" s="2">
        <v>43132</v>
      </c>
      <c r="G3428" t="s">
        <v>1684</v>
      </c>
      <c r="H3428" t="s">
        <v>7471</v>
      </c>
    </row>
    <row r="3429" spans="1:9" x14ac:dyDescent="0.25">
      <c r="A3429" s="1">
        <v>855945</v>
      </c>
      <c r="B3429" t="s">
        <v>5259</v>
      </c>
      <c r="C3429" t="s">
        <v>5258</v>
      </c>
      <c r="D3429" t="s">
        <v>809</v>
      </c>
      <c r="E3429" s="3">
        <v>12000</v>
      </c>
      <c r="F3429" s="2">
        <v>40973</v>
      </c>
      <c r="G3429" t="s">
        <v>4</v>
      </c>
    </row>
    <row r="3430" spans="1:9" x14ac:dyDescent="0.25">
      <c r="A3430" s="1">
        <v>615963</v>
      </c>
      <c r="B3430" t="s">
        <v>895</v>
      </c>
      <c r="C3430" t="s">
        <v>894</v>
      </c>
      <c r="D3430" t="s">
        <v>877</v>
      </c>
      <c r="E3430" s="3">
        <v>21750</v>
      </c>
      <c r="F3430" s="2">
        <v>38718</v>
      </c>
      <c r="G3430" t="s">
        <v>66</v>
      </c>
    </row>
    <row r="3431" spans="1:9" x14ac:dyDescent="0.25">
      <c r="A3431" s="1">
        <v>621705</v>
      </c>
      <c r="B3431" t="s">
        <v>1412</v>
      </c>
      <c r="C3431" t="s">
        <v>1411</v>
      </c>
      <c r="D3431" t="s">
        <v>57</v>
      </c>
      <c r="E3431" s="3">
        <v>21000</v>
      </c>
      <c r="F3431" s="2">
        <v>43350</v>
      </c>
      <c r="G3431" t="s">
        <v>4</v>
      </c>
    </row>
    <row r="3432" spans="1:9" x14ac:dyDescent="0.25">
      <c r="A3432" s="1">
        <v>692159</v>
      </c>
      <c r="B3432" t="s">
        <v>1412</v>
      </c>
      <c r="C3432" t="s">
        <v>2995</v>
      </c>
      <c r="D3432" t="s">
        <v>2771</v>
      </c>
      <c r="E3432" s="3">
        <v>74000</v>
      </c>
      <c r="F3432" s="2">
        <v>43306</v>
      </c>
      <c r="G3432" t="s">
        <v>733</v>
      </c>
    </row>
    <row r="3433" spans="1:9" x14ac:dyDescent="0.25">
      <c r="A3433" s="1">
        <v>688357</v>
      </c>
      <c r="B3433" t="s">
        <v>2922</v>
      </c>
      <c r="C3433" t="s">
        <v>2921</v>
      </c>
      <c r="D3433" t="s">
        <v>19</v>
      </c>
      <c r="E3433" s="3">
        <v>23750</v>
      </c>
      <c r="F3433" s="2">
        <v>43311</v>
      </c>
      <c r="G3433" t="s">
        <v>4</v>
      </c>
    </row>
    <row r="3434" spans="1:9" x14ac:dyDescent="0.25">
      <c r="A3434" s="1">
        <v>891256</v>
      </c>
      <c r="C3434" t="s">
        <v>6137</v>
      </c>
      <c r="D3434" t="s">
        <v>335</v>
      </c>
      <c r="E3434" s="3">
        <v>11750</v>
      </c>
      <c r="F3434" s="2">
        <v>42531</v>
      </c>
      <c r="G3434" t="s">
        <v>66</v>
      </c>
    </row>
    <row r="3435" spans="1:9" x14ac:dyDescent="0.25">
      <c r="A3435" s="1">
        <v>721960</v>
      </c>
      <c r="C3435" t="s">
        <v>3508</v>
      </c>
      <c r="D3435" t="s">
        <v>3509</v>
      </c>
      <c r="E3435" s="3">
        <v>4150</v>
      </c>
      <c r="F3435" s="2">
        <v>38443</v>
      </c>
      <c r="G3435" t="s">
        <v>383</v>
      </c>
    </row>
    <row r="3436" spans="1:9" x14ac:dyDescent="0.25">
      <c r="A3436" s="1">
        <v>617083</v>
      </c>
      <c r="B3436" t="s">
        <v>1000</v>
      </c>
      <c r="C3436" t="s">
        <v>998</v>
      </c>
      <c r="D3436" t="s">
        <v>999</v>
      </c>
      <c r="E3436" s="3">
        <v>38400</v>
      </c>
      <c r="F3436" s="2">
        <v>43074</v>
      </c>
      <c r="G3436" t="s">
        <v>12</v>
      </c>
      <c r="H3436" t="s">
        <v>7471</v>
      </c>
      <c r="I3436" t="s">
        <v>7509</v>
      </c>
    </row>
    <row r="3437" spans="1:9" x14ac:dyDescent="0.25">
      <c r="A3437" s="1">
        <v>731420</v>
      </c>
      <c r="B3437" t="s">
        <v>3650</v>
      </c>
      <c r="C3437" t="s">
        <v>3649</v>
      </c>
      <c r="D3437" t="s">
        <v>3647</v>
      </c>
      <c r="E3437" s="3">
        <v>530000</v>
      </c>
      <c r="F3437" s="2">
        <v>37917</v>
      </c>
      <c r="G3437" t="s">
        <v>3628</v>
      </c>
    </row>
    <row r="3438" spans="1:9" x14ac:dyDescent="0.25">
      <c r="A3438" s="1">
        <v>606520</v>
      </c>
      <c r="B3438" t="s">
        <v>20</v>
      </c>
      <c r="C3438" t="s">
        <v>18</v>
      </c>
      <c r="D3438" t="s">
        <v>19</v>
      </c>
      <c r="E3438" s="3">
        <v>45000</v>
      </c>
      <c r="F3438" s="2">
        <v>43019</v>
      </c>
      <c r="G3438" t="s">
        <v>4</v>
      </c>
    </row>
    <row r="3439" spans="1:9" x14ac:dyDescent="0.25">
      <c r="A3439" s="1">
        <v>674931</v>
      </c>
      <c r="B3439" t="s">
        <v>2810</v>
      </c>
      <c r="C3439" t="s">
        <v>2809</v>
      </c>
      <c r="D3439" t="s">
        <v>2621</v>
      </c>
      <c r="E3439" s="3">
        <v>3050</v>
      </c>
      <c r="F3439" s="2">
        <v>43647</v>
      </c>
      <c r="G3439" t="s">
        <v>21</v>
      </c>
    </row>
    <row r="3440" spans="1:9" x14ac:dyDescent="0.25">
      <c r="A3440" s="1">
        <v>691918</v>
      </c>
      <c r="B3440" t="s">
        <v>2989</v>
      </c>
      <c r="C3440" t="s">
        <v>2988</v>
      </c>
      <c r="D3440" t="s">
        <v>2143</v>
      </c>
      <c r="E3440" s="3">
        <v>6600</v>
      </c>
      <c r="F3440" s="2">
        <v>41722</v>
      </c>
      <c r="G3440" t="s">
        <v>66</v>
      </c>
    </row>
    <row r="3441" spans="1:9" x14ac:dyDescent="0.25">
      <c r="A3441" s="1">
        <v>802643</v>
      </c>
      <c r="B3441" t="s">
        <v>4079</v>
      </c>
      <c r="C3441" t="s">
        <v>4078</v>
      </c>
      <c r="D3441" t="s">
        <v>3018</v>
      </c>
      <c r="E3441" s="3">
        <v>7300</v>
      </c>
      <c r="F3441" s="2">
        <v>38443</v>
      </c>
      <c r="G3441" t="s">
        <v>66</v>
      </c>
    </row>
    <row r="3442" spans="1:9" x14ac:dyDescent="0.25">
      <c r="A3442" s="1">
        <v>699332</v>
      </c>
      <c r="B3442" t="s">
        <v>3107</v>
      </c>
      <c r="C3442" t="s">
        <v>3106</v>
      </c>
      <c r="D3442" t="s">
        <v>2469</v>
      </c>
      <c r="E3442" s="3">
        <v>9400</v>
      </c>
      <c r="F3442" s="2">
        <v>40933</v>
      </c>
      <c r="G3442" t="s">
        <v>66</v>
      </c>
    </row>
    <row r="3443" spans="1:9" x14ac:dyDescent="0.25">
      <c r="A3443" s="1">
        <v>624328</v>
      </c>
      <c r="B3443" t="s">
        <v>1624</v>
      </c>
      <c r="C3443" t="s">
        <v>1623</v>
      </c>
      <c r="D3443" t="s">
        <v>6</v>
      </c>
      <c r="E3443" s="3">
        <v>15000</v>
      </c>
      <c r="F3443" s="2">
        <v>40634</v>
      </c>
      <c r="G3443" t="s">
        <v>4</v>
      </c>
    </row>
    <row r="3444" spans="1:9" x14ac:dyDescent="0.25">
      <c r="A3444" s="1">
        <v>624646</v>
      </c>
      <c r="B3444" t="s">
        <v>1624</v>
      </c>
      <c r="C3444" t="s">
        <v>1659</v>
      </c>
      <c r="D3444" t="s">
        <v>1647</v>
      </c>
      <c r="E3444" s="3">
        <v>22250</v>
      </c>
      <c r="F3444" s="2">
        <v>40634</v>
      </c>
      <c r="G3444" t="s">
        <v>4</v>
      </c>
    </row>
    <row r="3445" spans="1:9" x14ac:dyDescent="0.25">
      <c r="A3445" s="1">
        <v>806040</v>
      </c>
      <c r="B3445" t="s">
        <v>4121</v>
      </c>
      <c r="C3445" t="s">
        <v>4120</v>
      </c>
      <c r="D3445" t="s">
        <v>1028</v>
      </c>
      <c r="E3445" s="3">
        <v>17750</v>
      </c>
      <c r="F3445" s="2">
        <v>38443</v>
      </c>
      <c r="G3445" t="s">
        <v>21</v>
      </c>
    </row>
    <row r="3446" spans="1:9" x14ac:dyDescent="0.25">
      <c r="A3446" s="1">
        <v>850786</v>
      </c>
      <c r="B3446" t="s">
        <v>5141</v>
      </c>
      <c r="C3446" t="s">
        <v>5140</v>
      </c>
      <c r="D3446" t="s">
        <v>555</v>
      </c>
      <c r="E3446" s="3">
        <v>36250</v>
      </c>
      <c r="F3446" s="2">
        <v>42705</v>
      </c>
      <c r="G3446" t="s">
        <v>66</v>
      </c>
    </row>
    <row r="3447" spans="1:9" x14ac:dyDescent="0.25">
      <c r="A3447" s="1">
        <v>640539</v>
      </c>
      <c r="B3447" t="s">
        <v>2424</v>
      </c>
      <c r="C3447" t="s">
        <v>2423</v>
      </c>
      <c r="D3447" t="s">
        <v>2302</v>
      </c>
      <c r="E3447" s="3">
        <v>30750</v>
      </c>
      <c r="F3447" s="2">
        <v>42826</v>
      </c>
      <c r="G3447" t="s">
        <v>177</v>
      </c>
    </row>
    <row r="3448" spans="1:9" x14ac:dyDescent="0.25">
      <c r="A3448" s="1">
        <v>885640</v>
      </c>
      <c r="B3448" t="s">
        <v>6009</v>
      </c>
      <c r="C3448" t="s">
        <v>6007</v>
      </c>
      <c r="D3448" t="s">
        <v>6008</v>
      </c>
      <c r="E3448" s="3">
        <v>20250</v>
      </c>
      <c r="F3448" s="2">
        <v>43761</v>
      </c>
      <c r="G3448" t="s">
        <v>66</v>
      </c>
      <c r="H3448" t="s">
        <v>7471</v>
      </c>
      <c r="I3448" t="s">
        <v>7510</v>
      </c>
    </row>
    <row r="3449" spans="1:9" x14ac:dyDescent="0.25">
      <c r="A3449" s="1">
        <v>609234</v>
      </c>
      <c r="B3449" t="s">
        <v>318</v>
      </c>
      <c r="C3449" t="s">
        <v>316</v>
      </c>
      <c r="D3449" t="s">
        <v>317</v>
      </c>
      <c r="E3449" s="3">
        <v>32750</v>
      </c>
      <c r="F3449" s="2">
        <v>42826</v>
      </c>
      <c r="G3449" t="s">
        <v>66</v>
      </c>
    </row>
    <row r="3450" spans="1:9" x14ac:dyDescent="0.25">
      <c r="A3450" s="1">
        <v>914698</v>
      </c>
      <c r="B3450" t="s">
        <v>6984</v>
      </c>
      <c r="C3450" t="s">
        <v>6983</v>
      </c>
      <c r="D3450" t="s">
        <v>3317</v>
      </c>
      <c r="E3450" s="3">
        <v>18500</v>
      </c>
      <c r="F3450" s="2">
        <v>43556</v>
      </c>
      <c r="G3450" t="s">
        <v>5373</v>
      </c>
    </row>
    <row r="3451" spans="1:9" x14ac:dyDescent="0.25">
      <c r="A3451" s="1">
        <v>751586</v>
      </c>
      <c r="B3451" t="s">
        <v>4031</v>
      </c>
      <c r="C3451" t="s">
        <v>4029</v>
      </c>
      <c r="D3451" t="s">
        <v>4030</v>
      </c>
      <c r="E3451" s="3">
        <v>2900</v>
      </c>
      <c r="F3451" s="2">
        <v>38078</v>
      </c>
      <c r="G3451" t="s">
        <v>34</v>
      </c>
    </row>
    <row r="3452" spans="1:9" x14ac:dyDescent="0.25">
      <c r="A3452" s="1">
        <v>833657</v>
      </c>
      <c r="B3452" t="s">
        <v>4700</v>
      </c>
      <c r="C3452" t="s">
        <v>4699</v>
      </c>
      <c r="D3452" t="s">
        <v>465</v>
      </c>
      <c r="E3452" s="3">
        <v>23250</v>
      </c>
      <c r="F3452" s="2">
        <v>43200</v>
      </c>
      <c r="G3452" t="s">
        <v>177</v>
      </c>
    </row>
    <row r="3453" spans="1:9" x14ac:dyDescent="0.25">
      <c r="A3453" s="1">
        <v>817184</v>
      </c>
      <c r="B3453" t="s">
        <v>4392</v>
      </c>
      <c r="C3453" t="s">
        <v>4391</v>
      </c>
      <c r="D3453" t="s">
        <v>199</v>
      </c>
      <c r="E3453" s="3">
        <v>51000</v>
      </c>
      <c r="F3453" s="2">
        <v>43191</v>
      </c>
      <c r="G3453" t="s">
        <v>21</v>
      </c>
    </row>
    <row r="3454" spans="1:9" x14ac:dyDescent="0.25">
      <c r="A3454" s="1">
        <v>646935</v>
      </c>
      <c r="B3454" t="s">
        <v>2507</v>
      </c>
      <c r="C3454" t="s">
        <v>2505</v>
      </c>
      <c r="D3454" t="s">
        <v>2506</v>
      </c>
      <c r="E3454" s="3">
        <v>12000</v>
      </c>
      <c r="F3454" s="2">
        <v>38443</v>
      </c>
      <c r="G3454" t="s">
        <v>21</v>
      </c>
    </row>
    <row r="3455" spans="1:9" x14ac:dyDescent="0.25">
      <c r="A3455" s="1">
        <v>612340</v>
      </c>
      <c r="B3455" t="s">
        <v>618</v>
      </c>
      <c r="C3455" t="s">
        <v>616</v>
      </c>
      <c r="D3455" t="s">
        <v>617</v>
      </c>
      <c r="E3455" s="3">
        <v>2100</v>
      </c>
      <c r="F3455" s="2">
        <v>34790</v>
      </c>
      <c r="G3455" t="s">
        <v>23</v>
      </c>
    </row>
    <row r="3456" spans="1:9" x14ac:dyDescent="0.25">
      <c r="A3456" s="1">
        <v>909130</v>
      </c>
      <c r="B3456" t="s">
        <v>6776</v>
      </c>
      <c r="C3456" t="s">
        <v>6774</v>
      </c>
      <c r="D3456" t="s">
        <v>6775</v>
      </c>
      <c r="E3456" s="3">
        <v>107000</v>
      </c>
      <c r="F3456" s="2">
        <v>42954</v>
      </c>
      <c r="G3456" t="s">
        <v>6773</v>
      </c>
    </row>
    <row r="3457" spans="1:7" x14ac:dyDescent="0.25">
      <c r="A3457" s="1">
        <v>909143</v>
      </c>
      <c r="B3457" t="s">
        <v>6776</v>
      </c>
      <c r="C3457" t="s">
        <v>6777</v>
      </c>
      <c r="D3457" t="s">
        <v>6775</v>
      </c>
      <c r="E3457" s="3">
        <v>0</v>
      </c>
      <c r="F3457" s="2">
        <v>42954</v>
      </c>
      <c r="G3457" t="s">
        <v>6336</v>
      </c>
    </row>
    <row r="3458" spans="1:7" x14ac:dyDescent="0.25">
      <c r="A3458" s="1">
        <v>909156</v>
      </c>
      <c r="B3458" t="s">
        <v>6776</v>
      </c>
      <c r="C3458" t="s">
        <v>6778</v>
      </c>
      <c r="D3458" t="s">
        <v>6775</v>
      </c>
      <c r="E3458" s="3">
        <v>0</v>
      </c>
      <c r="F3458" s="2">
        <v>42954</v>
      </c>
      <c r="G3458" t="s">
        <v>6336</v>
      </c>
    </row>
    <row r="3459" spans="1:7" x14ac:dyDescent="0.25">
      <c r="A3459" s="1">
        <v>909169</v>
      </c>
      <c r="B3459" t="s">
        <v>6776</v>
      </c>
      <c r="C3459" t="s">
        <v>6779</v>
      </c>
      <c r="D3459" t="s">
        <v>6775</v>
      </c>
      <c r="E3459" s="3">
        <v>0</v>
      </c>
      <c r="F3459" s="2">
        <v>42954</v>
      </c>
      <c r="G3459" t="s">
        <v>6336</v>
      </c>
    </row>
    <row r="3460" spans="1:7" x14ac:dyDescent="0.25">
      <c r="A3460" s="1">
        <v>895317</v>
      </c>
      <c r="B3460" t="s">
        <v>6288</v>
      </c>
      <c r="C3460" t="s">
        <v>6287</v>
      </c>
      <c r="D3460" t="s">
        <v>5146</v>
      </c>
      <c r="E3460" s="3">
        <v>4350</v>
      </c>
      <c r="F3460" s="2">
        <v>42522</v>
      </c>
      <c r="G3460" t="s">
        <v>66</v>
      </c>
    </row>
    <row r="3461" spans="1:7" x14ac:dyDescent="0.25">
      <c r="A3461" s="1">
        <v>844512</v>
      </c>
      <c r="B3461" t="s">
        <v>4990</v>
      </c>
      <c r="C3461" t="s">
        <v>4989</v>
      </c>
      <c r="D3461" t="s">
        <v>3045</v>
      </c>
      <c r="E3461" s="3">
        <v>16250</v>
      </c>
      <c r="F3461" s="2">
        <v>43191</v>
      </c>
      <c r="G3461" t="s">
        <v>66</v>
      </c>
    </row>
    <row r="3462" spans="1:7" x14ac:dyDescent="0.25">
      <c r="A3462" s="1">
        <v>647187</v>
      </c>
      <c r="B3462" t="s">
        <v>2530</v>
      </c>
      <c r="C3462" t="s">
        <v>2528</v>
      </c>
      <c r="D3462" t="s">
        <v>2529</v>
      </c>
      <c r="E3462" s="3">
        <v>17500</v>
      </c>
      <c r="F3462" s="2">
        <v>41687</v>
      </c>
      <c r="G3462" t="s">
        <v>66</v>
      </c>
    </row>
    <row r="3463" spans="1:7" x14ac:dyDescent="0.25">
      <c r="A3463" s="1">
        <v>834770</v>
      </c>
      <c r="B3463" t="s">
        <v>2530</v>
      </c>
      <c r="C3463" t="s">
        <v>4729</v>
      </c>
      <c r="D3463" t="s">
        <v>2529</v>
      </c>
      <c r="E3463" s="3">
        <v>9600</v>
      </c>
      <c r="F3463" s="2">
        <v>41687</v>
      </c>
      <c r="G3463" t="s">
        <v>66</v>
      </c>
    </row>
    <row r="3464" spans="1:7" x14ac:dyDescent="0.25">
      <c r="A3464" s="1">
        <v>847832</v>
      </c>
      <c r="B3464" t="s">
        <v>5079</v>
      </c>
      <c r="C3464" t="s">
        <v>5078</v>
      </c>
      <c r="D3464" t="s">
        <v>3446</v>
      </c>
      <c r="E3464" s="3">
        <v>14750</v>
      </c>
      <c r="F3464" s="2">
        <v>42826</v>
      </c>
      <c r="G3464" t="s">
        <v>21</v>
      </c>
    </row>
    <row r="3465" spans="1:7" x14ac:dyDescent="0.25">
      <c r="A3465" s="1">
        <v>631049</v>
      </c>
      <c r="B3465" t="s">
        <v>2211</v>
      </c>
      <c r="C3465" t="s">
        <v>2210</v>
      </c>
      <c r="D3465" t="s">
        <v>1457</v>
      </c>
      <c r="E3465" s="3">
        <v>17750</v>
      </c>
      <c r="F3465" s="2">
        <v>43556</v>
      </c>
      <c r="G3465" t="s">
        <v>4</v>
      </c>
    </row>
    <row r="3466" spans="1:7" x14ac:dyDescent="0.25">
      <c r="A3466" s="1">
        <v>821505</v>
      </c>
      <c r="B3466" t="s">
        <v>4490</v>
      </c>
      <c r="C3466" t="s">
        <v>4489</v>
      </c>
      <c r="D3466" t="s">
        <v>2180</v>
      </c>
      <c r="E3466" s="3">
        <v>4250</v>
      </c>
      <c r="F3466" s="2">
        <v>43043</v>
      </c>
      <c r="G3466" t="s">
        <v>4</v>
      </c>
    </row>
    <row r="3467" spans="1:7" x14ac:dyDescent="0.25">
      <c r="A3467" s="1">
        <v>936999</v>
      </c>
      <c r="B3467" t="s">
        <v>7353</v>
      </c>
      <c r="C3467" t="s">
        <v>7352</v>
      </c>
      <c r="D3467" t="s">
        <v>6310</v>
      </c>
      <c r="E3467" s="3">
        <v>10750</v>
      </c>
      <c r="F3467" s="2">
        <v>43556</v>
      </c>
      <c r="G3467" t="s">
        <v>1684</v>
      </c>
    </row>
    <row r="3468" spans="1:7" x14ac:dyDescent="0.25">
      <c r="A3468" s="1">
        <v>817563</v>
      </c>
      <c r="B3468" t="s">
        <v>4423</v>
      </c>
      <c r="C3468" t="s">
        <v>4422</v>
      </c>
      <c r="D3468" t="s">
        <v>555</v>
      </c>
      <c r="E3468" s="3">
        <v>57500</v>
      </c>
      <c r="F3468" s="2">
        <v>43556</v>
      </c>
      <c r="G3468" t="s">
        <v>341</v>
      </c>
    </row>
    <row r="3469" spans="1:7" x14ac:dyDescent="0.25">
      <c r="A3469" s="1">
        <v>864990</v>
      </c>
      <c r="B3469" t="s">
        <v>5405</v>
      </c>
      <c r="C3469" t="s">
        <v>5403</v>
      </c>
      <c r="D3469" t="s">
        <v>5404</v>
      </c>
      <c r="E3469" s="3">
        <v>3300</v>
      </c>
      <c r="F3469" s="2">
        <v>41183</v>
      </c>
      <c r="G3469" t="s">
        <v>34</v>
      </c>
    </row>
    <row r="3470" spans="1:7" x14ac:dyDescent="0.25">
      <c r="A3470" s="1">
        <v>914083</v>
      </c>
      <c r="B3470" t="s">
        <v>6978</v>
      </c>
      <c r="C3470" t="s">
        <v>6977</v>
      </c>
      <c r="D3470" t="s">
        <v>1608</v>
      </c>
      <c r="E3470" s="3">
        <v>65000</v>
      </c>
      <c r="F3470" s="2">
        <v>43000</v>
      </c>
      <c r="G3470" t="s">
        <v>95</v>
      </c>
    </row>
    <row r="3471" spans="1:7" x14ac:dyDescent="0.25">
      <c r="A3471" s="1">
        <v>607147</v>
      </c>
      <c r="B3471" t="s">
        <v>97</v>
      </c>
      <c r="C3471" t="s">
        <v>96</v>
      </c>
      <c r="D3471" t="s">
        <v>73</v>
      </c>
      <c r="E3471" s="3">
        <v>39750</v>
      </c>
      <c r="F3471" s="2">
        <v>43819</v>
      </c>
      <c r="G3471" t="s">
        <v>95</v>
      </c>
    </row>
    <row r="3472" spans="1:7" x14ac:dyDescent="0.25">
      <c r="A3472" s="1">
        <v>870930</v>
      </c>
      <c r="B3472" t="s">
        <v>97</v>
      </c>
      <c r="C3472" t="s">
        <v>5606</v>
      </c>
      <c r="D3472" t="s">
        <v>5607</v>
      </c>
      <c r="E3472" s="3">
        <v>100000</v>
      </c>
      <c r="F3472" s="2">
        <v>43259</v>
      </c>
      <c r="G3472" t="s">
        <v>95</v>
      </c>
    </row>
    <row r="3473" spans="1:9" x14ac:dyDescent="0.25">
      <c r="A3473" s="1">
        <v>918172</v>
      </c>
      <c r="B3473" t="s">
        <v>7048</v>
      </c>
      <c r="C3473" t="s">
        <v>7046</v>
      </c>
      <c r="D3473" t="s">
        <v>7047</v>
      </c>
      <c r="E3473" s="3">
        <v>71000</v>
      </c>
      <c r="F3473" s="2">
        <v>43186</v>
      </c>
      <c r="G3473" t="s">
        <v>7045</v>
      </c>
    </row>
    <row r="3474" spans="1:9" x14ac:dyDescent="0.25">
      <c r="A3474" s="1">
        <v>852519</v>
      </c>
      <c r="B3474" t="s">
        <v>5169</v>
      </c>
      <c r="C3474" t="s">
        <v>5168</v>
      </c>
      <c r="D3474" t="s">
        <v>2696</v>
      </c>
      <c r="E3474" s="3">
        <v>11250</v>
      </c>
      <c r="F3474" s="2">
        <v>40898</v>
      </c>
      <c r="G3474" t="s">
        <v>21</v>
      </c>
    </row>
    <row r="3475" spans="1:9" x14ac:dyDescent="0.25">
      <c r="A3475" s="1">
        <v>732967</v>
      </c>
      <c r="B3475" t="s">
        <v>3688</v>
      </c>
      <c r="C3475" t="s">
        <v>3687</v>
      </c>
      <c r="D3475" t="s">
        <v>57</v>
      </c>
      <c r="E3475" s="3">
        <v>24500</v>
      </c>
      <c r="F3475" s="2">
        <v>43738</v>
      </c>
      <c r="G3475" t="s">
        <v>4</v>
      </c>
    </row>
    <row r="3476" spans="1:9" x14ac:dyDescent="0.25">
      <c r="A3476" s="1">
        <v>744558</v>
      </c>
      <c r="B3476" t="s">
        <v>3954</v>
      </c>
      <c r="C3476" t="s">
        <v>3952</v>
      </c>
      <c r="D3476" t="s">
        <v>3953</v>
      </c>
      <c r="E3476" s="3">
        <v>8400</v>
      </c>
      <c r="F3476" s="2">
        <v>40756</v>
      </c>
      <c r="G3476" t="s">
        <v>66</v>
      </c>
    </row>
    <row r="3477" spans="1:9" x14ac:dyDescent="0.25">
      <c r="A3477" s="1">
        <v>614119</v>
      </c>
      <c r="B3477" t="s">
        <v>770</v>
      </c>
      <c r="C3477" t="s">
        <v>769</v>
      </c>
      <c r="D3477" t="s">
        <v>748</v>
      </c>
      <c r="E3477" s="3">
        <v>3800</v>
      </c>
      <c r="F3477" s="2">
        <v>42408</v>
      </c>
      <c r="G3477" t="s">
        <v>182</v>
      </c>
    </row>
    <row r="3478" spans="1:9" x14ac:dyDescent="0.25">
      <c r="A3478" s="1">
        <v>741151</v>
      </c>
      <c r="B3478" t="s">
        <v>3876</v>
      </c>
      <c r="C3478" t="s">
        <v>3875</v>
      </c>
      <c r="D3478" t="s">
        <v>3873</v>
      </c>
      <c r="E3478" s="3">
        <v>14750</v>
      </c>
      <c r="F3478" s="2">
        <v>43807</v>
      </c>
      <c r="G3478" t="s">
        <v>66</v>
      </c>
      <c r="H3478" t="s">
        <v>7471</v>
      </c>
      <c r="I3478" t="s">
        <v>7507</v>
      </c>
    </row>
    <row r="3479" spans="1:9" x14ac:dyDescent="0.25">
      <c r="A3479" s="1">
        <v>741162</v>
      </c>
      <c r="B3479" t="s">
        <v>3876</v>
      </c>
      <c r="C3479" t="s">
        <v>3877</v>
      </c>
      <c r="D3479" t="s">
        <v>3873</v>
      </c>
      <c r="E3479" s="3">
        <v>24000</v>
      </c>
      <c r="F3479" s="2">
        <v>42095</v>
      </c>
      <c r="G3479" t="s">
        <v>66</v>
      </c>
    </row>
    <row r="3480" spans="1:9" x14ac:dyDescent="0.25">
      <c r="A3480" s="1">
        <v>891269</v>
      </c>
      <c r="B3480" t="s">
        <v>6139</v>
      </c>
      <c r="C3480" t="s">
        <v>6138</v>
      </c>
      <c r="D3480" t="s">
        <v>335</v>
      </c>
      <c r="E3480" s="3">
        <v>12500</v>
      </c>
      <c r="F3480" s="2">
        <v>42853</v>
      </c>
      <c r="G3480" t="s">
        <v>66</v>
      </c>
    </row>
    <row r="3481" spans="1:9" x14ac:dyDescent="0.25">
      <c r="A3481" s="1">
        <v>617107</v>
      </c>
      <c r="B3481" t="s">
        <v>1005</v>
      </c>
      <c r="C3481" t="s">
        <v>1003</v>
      </c>
      <c r="D3481" t="s">
        <v>1004</v>
      </c>
      <c r="E3481" s="3">
        <v>21500</v>
      </c>
      <c r="F3481" s="2">
        <v>43700</v>
      </c>
      <c r="G3481" t="s">
        <v>12</v>
      </c>
    </row>
    <row r="3482" spans="1:9" x14ac:dyDescent="0.25">
      <c r="A3482" s="1">
        <v>619136</v>
      </c>
      <c r="B3482" t="s">
        <v>1209</v>
      </c>
      <c r="C3482" t="s">
        <v>1208</v>
      </c>
      <c r="D3482" t="s">
        <v>1201</v>
      </c>
      <c r="E3482" s="3">
        <v>7100</v>
      </c>
      <c r="F3482" s="2">
        <v>43257</v>
      </c>
      <c r="G3482" t="s">
        <v>4</v>
      </c>
    </row>
    <row r="3483" spans="1:9" x14ac:dyDescent="0.25">
      <c r="A3483" s="1">
        <v>619158</v>
      </c>
      <c r="B3483" t="s">
        <v>1209</v>
      </c>
      <c r="C3483" t="s">
        <v>1210</v>
      </c>
      <c r="D3483" t="s">
        <v>1201</v>
      </c>
      <c r="E3483" s="3">
        <v>7500</v>
      </c>
      <c r="F3483" s="2">
        <v>43257</v>
      </c>
      <c r="G3483" t="s">
        <v>4</v>
      </c>
    </row>
    <row r="3484" spans="1:9" x14ac:dyDescent="0.25">
      <c r="A3484" s="1">
        <v>626335</v>
      </c>
      <c r="B3484" t="s">
        <v>1209</v>
      </c>
      <c r="C3484" t="s">
        <v>1815</v>
      </c>
      <c r="D3484" t="s">
        <v>1768</v>
      </c>
      <c r="E3484" s="3">
        <v>14250</v>
      </c>
      <c r="F3484" s="2">
        <v>43257</v>
      </c>
      <c r="G3484" t="s">
        <v>4</v>
      </c>
    </row>
    <row r="3485" spans="1:9" x14ac:dyDescent="0.25">
      <c r="A3485" s="1">
        <v>936001</v>
      </c>
      <c r="B3485" t="s">
        <v>7339</v>
      </c>
      <c r="C3485" t="s">
        <v>7337</v>
      </c>
      <c r="D3485" t="s">
        <v>7338</v>
      </c>
      <c r="E3485" s="3">
        <v>100000</v>
      </c>
      <c r="F3485" s="2">
        <v>43617</v>
      </c>
      <c r="G3485" t="s">
        <v>1758</v>
      </c>
    </row>
    <row r="3486" spans="1:9" x14ac:dyDescent="0.25">
      <c r="A3486" s="1">
        <v>894115</v>
      </c>
      <c r="B3486" t="s">
        <v>6233</v>
      </c>
      <c r="C3486" t="s">
        <v>6232</v>
      </c>
      <c r="D3486" t="s">
        <v>2696</v>
      </c>
      <c r="E3486" s="3">
        <v>21750</v>
      </c>
      <c r="F3486" s="2">
        <v>35098</v>
      </c>
      <c r="G3486" t="s">
        <v>21</v>
      </c>
    </row>
    <row r="3487" spans="1:9" x14ac:dyDescent="0.25">
      <c r="A3487" s="1">
        <v>871857</v>
      </c>
      <c r="B3487" t="s">
        <v>5634</v>
      </c>
      <c r="C3487" t="s">
        <v>5633</v>
      </c>
      <c r="D3487" t="s">
        <v>1525</v>
      </c>
      <c r="E3487" s="3">
        <v>74000</v>
      </c>
      <c r="F3487" s="2">
        <v>43556</v>
      </c>
      <c r="G3487" t="s">
        <v>66</v>
      </c>
    </row>
    <row r="3488" spans="1:9" x14ac:dyDescent="0.25">
      <c r="A3488" s="1">
        <v>878006</v>
      </c>
      <c r="B3488" t="s">
        <v>5634</v>
      </c>
      <c r="C3488" t="s">
        <v>5810</v>
      </c>
      <c r="D3488" t="s">
        <v>1741</v>
      </c>
      <c r="E3488" s="3">
        <v>51500</v>
      </c>
      <c r="F3488" s="2">
        <v>43556</v>
      </c>
      <c r="G3488" t="s">
        <v>66</v>
      </c>
    </row>
    <row r="3489" spans="1:7" x14ac:dyDescent="0.25">
      <c r="A3489" s="1">
        <v>887401</v>
      </c>
      <c r="B3489" t="s">
        <v>5634</v>
      </c>
      <c r="C3489" t="s">
        <v>6040</v>
      </c>
      <c r="D3489" t="s">
        <v>1741</v>
      </c>
      <c r="E3489" s="3">
        <v>29750</v>
      </c>
      <c r="F3489" s="2">
        <v>43234</v>
      </c>
      <c r="G3489" t="s">
        <v>66</v>
      </c>
    </row>
    <row r="3490" spans="1:7" x14ac:dyDescent="0.25">
      <c r="A3490" s="1">
        <v>918248</v>
      </c>
      <c r="B3490" t="s">
        <v>5634</v>
      </c>
      <c r="C3490" t="s">
        <v>7053</v>
      </c>
      <c r="D3490" t="s">
        <v>3045</v>
      </c>
      <c r="E3490" s="3">
        <v>27000</v>
      </c>
      <c r="F3490" s="2">
        <v>43234</v>
      </c>
      <c r="G3490" t="s">
        <v>58</v>
      </c>
    </row>
    <row r="3491" spans="1:7" x14ac:dyDescent="0.25">
      <c r="A3491" s="1">
        <v>614493</v>
      </c>
      <c r="B3491" t="s">
        <v>796</v>
      </c>
      <c r="C3491" t="s">
        <v>794</v>
      </c>
      <c r="D3491" t="s">
        <v>795</v>
      </c>
      <c r="E3491" s="3">
        <v>17500</v>
      </c>
      <c r="F3491" s="2">
        <v>41085</v>
      </c>
      <c r="G3491" t="s">
        <v>177</v>
      </c>
    </row>
    <row r="3492" spans="1:7" x14ac:dyDescent="0.25">
      <c r="A3492" s="1">
        <v>848370</v>
      </c>
      <c r="B3492" t="s">
        <v>796</v>
      </c>
      <c r="C3492" t="s">
        <v>5095</v>
      </c>
      <c r="D3492" t="s">
        <v>795</v>
      </c>
      <c r="E3492" s="3">
        <v>21750</v>
      </c>
      <c r="F3492" s="2">
        <v>41085</v>
      </c>
      <c r="G3492" t="s">
        <v>177</v>
      </c>
    </row>
    <row r="3493" spans="1:7" x14ac:dyDescent="0.25">
      <c r="A3493" s="1">
        <v>848382</v>
      </c>
      <c r="B3493" t="s">
        <v>796</v>
      </c>
      <c r="C3493" t="s">
        <v>5096</v>
      </c>
      <c r="D3493" t="s">
        <v>795</v>
      </c>
      <c r="E3493" s="3">
        <v>15500</v>
      </c>
      <c r="F3493" s="2">
        <v>41085</v>
      </c>
      <c r="G3493" t="s">
        <v>21</v>
      </c>
    </row>
    <row r="3494" spans="1:7" x14ac:dyDescent="0.25">
      <c r="A3494" s="1">
        <v>867047</v>
      </c>
      <c r="B3494" t="s">
        <v>796</v>
      </c>
      <c r="C3494" t="s">
        <v>5467</v>
      </c>
      <c r="D3494" t="s">
        <v>795</v>
      </c>
      <c r="E3494" s="3">
        <v>13000</v>
      </c>
      <c r="F3494" s="2">
        <v>41085</v>
      </c>
      <c r="G3494" t="s">
        <v>494</v>
      </c>
    </row>
    <row r="3495" spans="1:7" x14ac:dyDescent="0.25">
      <c r="A3495" s="1">
        <v>857264</v>
      </c>
      <c r="B3495" t="s">
        <v>5298</v>
      </c>
      <c r="C3495" t="s">
        <v>5297</v>
      </c>
      <c r="D3495" t="s">
        <v>995</v>
      </c>
      <c r="E3495" s="3">
        <v>15250</v>
      </c>
      <c r="F3495" s="2">
        <v>43160</v>
      </c>
      <c r="G3495" t="s">
        <v>177</v>
      </c>
    </row>
    <row r="3496" spans="1:7" x14ac:dyDescent="0.25">
      <c r="A3496" s="1">
        <v>915911</v>
      </c>
      <c r="B3496" t="s">
        <v>5298</v>
      </c>
      <c r="C3496" t="s">
        <v>7017</v>
      </c>
      <c r="D3496" t="s">
        <v>995</v>
      </c>
      <c r="E3496" s="3">
        <v>4300</v>
      </c>
      <c r="F3496" s="2">
        <v>43160</v>
      </c>
      <c r="G3496" t="s">
        <v>1684</v>
      </c>
    </row>
    <row r="3497" spans="1:7" x14ac:dyDescent="0.25">
      <c r="A3497" s="1">
        <v>922822</v>
      </c>
      <c r="B3497" t="s">
        <v>7168</v>
      </c>
      <c r="C3497" t="s">
        <v>7167</v>
      </c>
      <c r="D3497" t="s">
        <v>1087</v>
      </c>
      <c r="E3497" s="3">
        <v>14750</v>
      </c>
      <c r="F3497" s="2">
        <v>43313</v>
      </c>
      <c r="G3497" t="s">
        <v>872</v>
      </c>
    </row>
    <row r="3498" spans="1:7" x14ac:dyDescent="0.25">
      <c r="A3498" s="1">
        <v>907313</v>
      </c>
      <c r="B3498" t="s">
        <v>6686</v>
      </c>
      <c r="C3498" t="s">
        <v>6685</v>
      </c>
      <c r="D3498" t="s">
        <v>2638</v>
      </c>
      <c r="E3498" s="3">
        <v>6900</v>
      </c>
      <c r="F3498" s="2">
        <v>39539</v>
      </c>
      <c r="G3498" t="s">
        <v>5373</v>
      </c>
    </row>
    <row r="3499" spans="1:7" x14ac:dyDescent="0.25">
      <c r="A3499" s="1">
        <v>622742</v>
      </c>
      <c r="B3499" t="s">
        <v>1517</v>
      </c>
      <c r="C3499" t="s">
        <v>1516</v>
      </c>
      <c r="D3499" t="s">
        <v>1503</v>
      </c>
      <c r="E3499" s="3">
        <v>6200</v>
      </c>
      <c r="F3499" s="2">
        <v>38443</v>
      </c>
      <c r="G3499" t="s">
        <v>4</v>
      </c>
    </row>
    <row r="3500" spans="1:7" x14ac:dyDescent="0.25">
      <c r="A3500" s="1">
        <v>842870</v>
      </c>
      <c r="B3500" t="s">
        <v>4926</v>
      </c>
      <c r="C3500" t="s">
        <v>4924</v>
      </c>
      <c r="D3500" t="s">
        <v>4925</v>
      </c>
      <c r="E3500" s="3">
        <v>1050</v>
      </c>
      <c r="F3500" s="2">
        <v>39904</v>
      </c>
      <c r="G3500" t="s">
        <v>21</v>
      </c>
    </row>
    <row r="3501" spans="1:7" x14ac:dyDescent="0.25">
      <c r="A3501" s="1">
        <v>875097</v>
      </c>
      <c r="B3501" t="s">
        <v>5722</v>
      </c>
      <c r="C3501" t="s">
        <v>5721</v>
      </c>
      <c r="D3501" t="s">
        <v>555</v>
      </c>
      <c r="E3501" s="3">
        <v>18250</v>
      </c>
      <c r="F3501" s="2">
        <v>42702</v>
      </c>
      <c r="G3501" t="s">
        <v>177</v>
      </c>
    </row>
    <row r="3502" spans="1:7" x14ac:dyDescent="0.25">
      <c r="A3502" s="1">
        <v>720230</v>
      </c>
      <c r="B3502" t="s">
        <v>3471</v>
      </c>
      <c r="C3502" t="s">
        <v>3470</v>
      </c>
      <c r="D3502" t="s">
        <v>335</v>
      </c>
      <c r="E3502" s="3">
        <v>28750</v>
      </c>
      <c r="F3502" s="2">
        <v>43126</v>
      </c>
      <c r="G3502" t="s">
        <v>66</v>
      </c>
    </row>
    <row r="3503" spans="1:7" x14ac:dyDescent="0.25">
      <c r="A3503" s="1">
        <v>617641</v>
      </c>
      <c r="B3503" t="s">
        <v>1067</v>
      </c>
      <c r="C3503" t="s">
        <v>1066</v>
      </c>
      <c r="D3503" t="s">
        <v>1046</v>
      </c>
      <c r="E3503" s="3">
        <v>8000</v>
      </c>
      <c r="F3503" s="2">
        <v>43353</v>
      </c>
      <c r="G3503" t="s">
        <v>66</v>
      </c>
    </row>
    <row r="3504" spans="1:7" x14ac:dyDescent="0.25">
      <c r="A3504" s="1">
        <v>610720</v>
      </c>
      <c r="B3504" t="s">
        <v>451</v>
      </c>
      <c r="C3504" t="s">
        <v>449</v>
      </c>
      <c r="D3504" t="s">
        <v>450</v>
      </c>
      <c r="E3504" s="3">
        <v>149000</v>
      </c>
      <c r="F3504" s="2">
        <v>43191</v>
      </c>
      <c r="G3504" t="s">
        <v>66</v>
      </c>
    </row>
    <row r="3505" spans="1:9" x14ac:dyDescent="0.25">
      <c r="A3505" s="1">
        <v>939820</v>
      </c>
      <c r="B3505" t="s">
        <v>7464</v>
      </c>
      <c r="C3505" t="s">
        <v>7463</v>
      </c>
      <c r="D3505" t="s">
        <v>2100</v>
      </c>
      <c r="E3505" s="3">
        <v>0</v>
      </c>
      <c r="F3505" s="2">
        <v>43739</v>
      </c>
      <c r="G3505" t="s">
        <v>6336</v>
      </c>
    </row>
    <row r="3506" spans="1:9" x14ac:dyDescent="0.25">
      <c r="A3506" s="1">
        <v>614379</v>
      </c>
      <c r="B3506" t="s">
        <v>791</v>
      </c>
      <c r="C3506" t="s">
        <v>789</v>
      </c>
      <c r="D3506" t="s">
        <v>790</v>
      </c>
      <c r="E3506" s="3">
        <v>209000</v>
      </c>
      <c r="F3506" s="2">
        <v>42826</v>
      </c>
      <c r="G3506" t="s">
        <v>788</v>
      </c>
    </row>
    <row r="3507" spans="1:9" x14ac:dyDescent="0.25">
      <c r="A3507" s="1">
        <v>625707</v>
      </c>
      <c r="B3507" t="s">
        <v>791</v>
      </c>
      <c r="C3507" t="s">
        <v>1756</v>
      </c>
      <c r="D3507" t="s">
        <v>50</v>
      </c>
      <c r="E3507" s="3">
        <v>243000</v>
      </c>
      <c r="F3507" s="2">
        <v>42826</v>
      </c>
      <c r="G3507" t="s">
        <v>1755</v>
      </c>
    </row>
    <row r="3508" spans="1:9" x14ac:dyDescent="0.25">
      <c r="A3508" s="1">
        <v>647052</v>
      </c>
      <c r="B3508" t="s">
        <v>791</v>
      </c>
      <c r="C3508" t="s">
        <v>2515</v>
      </c>
      <c r="D3508" t="s">
        <v>1719</v>
      </c>
      <c r="E3508" s="3">
        <v>107000</v>
      </c>
      <c r="F3508" s="2">
        <v>42826</v>
      </c>
      <c r="G3508" t="s">
        <v>1755</v>
      </c>
    </row>
    <row r="3509" spans="1:9" x14ac:dyDescent="0.25">
      <c r="A3509" s="1">
        <v>892313</v>
      </c>
      <c r="B3509" t="s">
        <v>6171</v>
      </c>
      <c r="C3509" t="s">
        <v>6170</v>
      </c>
      <c r="D3509" t="s">
        <v>6165</v>
      </c>
      <c r="E3509" s="3">
        <v>4850</v>
      </c>
      <c r="F3509" s="2">
        <v>41275</v>
      </c>
      <c r="G3509" t="s">
        <v>66</v>
      </c>
    </row>
    <row r="3510" spans="1:9" x14ac:dyDescent="0.25">
      <c r="A3510" s="1">
        <v>870508</v>
      </c>
      <c r="B3510" t="s">
        <v>5586</v>
      </c>
      <c r="C3510" t="s">
        <v>5585</v>
      </c>
      <c r="D3510" t="s">
        <v>2452</v>
      </c>
      <c r="E3510" s="3">
        <v>29000</v>
      </c>
      <c r="F3510" s="2">
        <v>43056</v>
      </c>
      <c r="G3510" t="s">
        <v>177</v>
      </c>
    </row>
    <row r="3511" spans="1:9" x14ac:dyDescent="0.25">
      <c r="A3511" s="1">
        <v>921317</v>
      </c>
      <c r="B3511" t="s">
        <v>7145</v>
      </c>
      <c r="C3511" t="s">
        <v>7144</v>
      </c>
      <c r="D3511" t="s">
        <v>2221</v>
      </c>
      <c r="E3511" s="3">
        <v>5700</v>
      </c>
      <c r="F3511" s="2">
        <v>43296</v>
      </c>
      <c r="G3511" t="s">
        <v>1684</v>
      </c>
    </row>
    <row r="3512" spans="1:9" x14ac:dyDescent="0.25">
      <c r="A3512" s="1">
        <v>745664</v>
      </c>
      <c r="B3512" t="s">
        <v>3969</v>
      </c>
      <c r="C3512" t="s">
        <v>3968</v>
      </c>
      <c r="D3512" t="s">
        <v>399</v>
      </c>
      <c r="E3512" s="3">
        <v>5000</v>
      </c>
      <c r="F3512" s="2">
        <v>40269</v>
      </c>
      <c r="G3512" t="s">
        <v>1965</v>
      </c>
    </row>
    <row r="3513" spans="1:9" x14ac:dyDescent="0.25">
      <c r="A3513" s="1">
        <v>619670</v>
      </c>
      <c r="B3513" t="s">
        <v>1239</v>
      </c>
      <c r="C3513" t="s">
        <v>1238</v>
      </c>
      <c r="D3513" t="s">
        <v>1162</v>
      </c>
      <c r="E3513" s="3">
        <v>24750</v>
      </c>
      <c r="F3513" s="2">
        <v>42211</v>
      </c>
      <c r="G3513" t="s">
        <v>341</v>
      </c>
    </row>
    <row r="3514" spans="1:9" x14ac:dyDescent="0.25">
      <c r="A3514" s="1">
        <v>848053</v>
      </c>
      <c r="B3514" t="s">
        <v>5085</v>
      </c>
      <c r="C3514" t="s">
        <v>5084</v>
      </c>
      <c r="D3514" t="s">
        <v>1773</v>
      </c>
      <c r="E3514" s="3">
        <v>2100</v>
      </c>
      <c r="F3514" s="2">
        <v>43760</v>
      </c>
      <c r="G3514" t="s">
        <v>21</v>
      </c>
      <c r="H3514" t="s">
        <v>7471</v>
      </c>
      <c r="I3514" t="s">
        <v>7469</v>
      </c>
    </row>
    <row r="3515" spans="1:9" x14ac:dyDescent="0.25">
      <c r="A3515" s="1">
        <v>848066</v>
      </c>
      <c r="B3515" t="s">
        <v>5085</v>
      </c>
      <c r="C3515" t="s">
        <v>5086</v>
      </c>
      <c r="D3515" t="s">
        <v>1773</v>
      </c>
      <c r="E3515" s="3">
        <v>17000</v>
      </c>
      <c r="F3515" s="2">
        <v>43760</v>
      </c>
      <c r="G3515" t="s">
        <v>21</v>
      </c>
      <c r="H3515" t="s">
        <v>7471</v>
      </c>
      <c r="I3515" t="s">
        <v>7514</v>
      </c>
    </row>
    <row r="3516" spans="1:9" x14ac:dyDescent="0.25">
      <c r="A3516" s="1">
        <v>848079</v>
      </c>
      <c r="B3516" t="s">
        <v>5085</v>
      </c>
      <c r="C3516" t="s">
        <v>5087</v>
      </c>
      <c r="D3516" t="s">
        <v>1773</v>
      </c>
      <c r="E3516" s="3">
        <v>1425</v>
      </c>
      <c r="F3516" s="2">
        <v>43760</v>
      </c>
      <c r="G3516" t="s">
        <v>21</v>
      </c>
      <c r="H3516" t="s">
        <v>7471</v>
      </c>
      <c r="I3516" t="s">
        <v>7469</v>
      </c>
    </row>
    <row r="3517" spans="1:9" x14ac:dyDescent="0.25">
      <c r="A3517" s="1">
        <v>848094</v>
      </c>
      <c r="B3517" t="s">
        <v>5085</v>
      </c>
      <c r="C3517" t="s">
        <v>5088</v>
      </c>
      <c r="D3517" t="s">
        <v>1773</v>
      </c>
      <c r="E3517" s="3">
        <v>2850</v>
      </c>
      <c r="F3517" s="2">
        <v>43760</v>
      </c>
      <c r="G3517" t="s">
        <v>21</v>
      </c>
      <c r="H3517" t="s">
        <v>7471</v>
      </c>
      <c r="I3517" t="s">
        <v>7469</v>
      </c>
    </row>
    <row r="3518" spans="1:9" x14ac:dyDescent="0.25">
      <c r="A3518" s="1">
        <v>848103</v>
      </c>
      <c r="B3518" t="s">
        <v>5085</v>
      </c>
      <c r="C3518" t="s">
        <v>5089</v>
      </c>
      <c r="D3518" t="s">
        <v>1773</v>
      </c>
      <c r="E3518" s="3">
        <v>1075</v>
      </c>
      <c r="F3518" s="2">
        <v>43760</v>
      </c>
      <c r="G3518" t="s">
        <v>21</v>
      </c>
      <c r="H3518" t="s">
        <v>7471</v>
      </c>
      <c r="I3518" t="s">
        <v>7469</v>
      </c>
    </row>
    <row r="3519" spans="1:9" x14ac:dyDescent="0.25">
      <c r="A3519" s="1">
        <v>848116</v>
      </c>
      <c r="B3519" t="s">
        <v>5085</v>
      </c>
      <c r="C3519" t="s">
        <v>5090</v>
      </c>
      <c r="D3519" t="s">
        <v>1773</v>
      </c>
      <c r="E3519" s="3">
        <v>1625</v>
      </c>
      <c r="F3519" s="2">
        <v>43760</v>
      </c>
      <c r="G3519" t="s">
        <v>21</v>
      </c>
      <c r="H3519" t="s">
        <v>7471</v>
      </c>
      <c r="I3519" t="s">
        <v>7469</v>
      </c>
    </row>
    <row r="3520" spans="1:9" x14ac:dyDescent="0.25">
      <c r="A3520" s="1">
        <v>848129</v>
      </c>
      <c r="B3520" t="s">
        <v>5085</v>
      </c>
      <c r="C3520" t="s">
        <v>5091</v>
      </c>
      <c r="D3520" t="s">
        <v>1773</v>
      </c>
      <c r="E3520" s="3">
        <v>3750</v>
      </c>
      <c r="F3520" s="2">
        <v>43760</v>
      </c>
      <c r="G3520" t="s">
        <v>21</v>
      </c>
      <c r="H3520" t="s">
        <v>7471</v>
      </c>
      <c r="I3520" t="s">
        <v>7514</v>
      </c>
    </row>
    <row r="3521" spans="1:7" x14ac:dyDescent="0.25">
      <c r="A3521" s="1">
        <v>622980</v>
      </c>
      <c r="B3521" t="s">
        <v>1532</v>
      </c>
      <c r="C3521" t="s">
        <v>1528</v>
      </c>
      <c r="D3521" t="s">
        <v>1469</v>
      </c>
      <c r="E3521" s="3">
        <v>17500</v>
      </c>
      <c r="F3521" s="2">
        <v>37116</v>
      </c>
      <c r="G3521" t="s">
        <v>4</v>
      </c>
    </row>
    <row r="3522" spans="1:7" x14ac:dyDescent="0.25">
      <c r="A3522" s="1">
        <v>631210</v>
      </c>
      <c r="B3522" t="s">
        <v>2228</v>
      </c>
      <c r="C3522" t="s">
        <v>2227</v>
      </c>
      <c r="D3522" t="s">
        <v>2221</v>
      </c>
      <c r="E3522" s="3">
        <v>4750</v>
      </c>
      <c r="F3522" s="2">
        <v>41599</v>
      </c>
      <c r="G3522" t="s">
        <v>66</v>
      </c>
    </row>
    <row r="3523" spans="1:7" x14ac:dyDescent="0.25">
      <c r="A3523" s="1">
        <v>898091</v>
      </c>
      <c r="B3523" t="s">
        <v>6388</v>
      </c>
      <c r="C3523" t="s">
        <v>6387</v>
      </c>
      <c r="D3523" t="s">
        <v>1899</v>
      </c>
      <c r="E3523" s="3">
        <v>3650</v>
      </c>
      <c r="F3523" s="2">
        <v>42095</v>
      </c>
      <c r="G3523" t="s">
        <v>2537</v>
      </c>
    </row>
    <row r="3524" spans="1:7" x14ac:dyDescent="0.25">
      <c r="A3524" s="1">
        <v>898100</v>
      </c>
      <c r="B3524" t="s">
        <v>6388</v>
      </c>
      <c r="C3524" t="s">
        <v>6389</v>
      </c>
      <c r="D3524" t="s">
        <v>1899</v>
      </c>
      <c r="E3524" s="3">
        <v>1375</v>
      </c>
      <c r="F3524" s="2">
        <v>42095</v>
      </c>
      <c r="G3524" t="s">
        <v>2537</v>
      </c>
    </row>
    <row r="3525" spans="1:7" x14ac:dyDescent="0.25">
      <c r="A3525" s="1">
        <v>889322</v>
      </c>
      <c r="B3525" t="s">
        <v>6084</v>
      </c>
      <c r="C3525" t="s">
        <v>6083</v>
      </c>
      <c r="D3525" t="s">
        <v>335</v>
      </c>
      <c r="E3525" s="3">
        <v>18750</v>
      </c>
      <c r="F3525" s="2">
        <v>43191</v>
      </c>
      <c r="G3525" t="s">
        <v>66</v>
      </c>
    </row>
    <row r="3526" spans="1:7" x14ac:dyDescent="0.25">
      <c r="A3526" s="1">
        <v>657589</v>
      </c>
      <c r="B3526" t="s">
        <v>2625</v>
      </c>
      <c r="C3526" t="s">
        <v>2624</v>
      </c>
      <c r="D3526" t="s">
        <v>2621</v>
      </c>
      <c r="E3526" s="3">
        <v>6900</v>
      </c>
      <c r="F3526" s="2">
        <v>43313</v>
      </c>
      <c r="G3526" t="s">
        <v>66</v>
      </c>
    </row>
    <row r="3527" spans="1:7" x14ac:dyDescent="0.25">
      <c r="A3527" s="1">
        <v>691838</v>
      </c>
      <c r="B3527" t="s">
        <v>2978</v>
      </c>
      <c r="C3527" t="s">
        <v>2977</v>
      </c>
      <c r="D3527" t="s">
        <v>2143</v>
      </c>
      <c r="E3527" s="3">
        <v>5400</v>
      </c>
      <c r="F3527" s="2">
        <v>41079</v>
      </c>
      <c r="G3527" t="s">
        <v>66</v>
      </c>
    </row>
    <row r="3528" spans="1:7" x14ac:dyDescent="0.25">
      <c r="A3528" s="1">
        <v>840408</v>
      </c>
      <c r="B3528" t="s">
        <v>4835</v>
      </c>
      <c r="C3528" t="s">
        <v>4834</v>
      </c>
      <c r="D3528" t="s">
        <v>4735</v>
      </c>
      <c r="E3528" s="3">
        <v>19500</v>
      </c>
      <c r="F3528" s="2">
        <v>43556</v>
      </c>
      <c r="G3528" t="s">
        <v>177</v>
      </c>
    </row>
    <row r="3529" spans="1:7" x14ac:dyDescent="0.25">
      <c r="A3529" s="1">
        <v>667130</v>
      </c>
      <c r="B3529" t="s">
        <v>2710</v>
      </c>
      <c r="C3529" t="s">
        <v>2708</v>
      </c>
      <c r="D3529" t="s">
        <v>2709</v>
      </c>
      <c r="E3529" s="3">
        <v>55500</v>
      </c>
      <c r="F3529" s="2">
        <v>43191</v>
      </c>
      <c r="G3529" t="s">
        <v>2707</v>
      </c>
    </row>
    <row r="3530" spans="1:7" x14ac:dyDescent="0.25">
      <c r="A3530" s="1">
        <v>632100</v>
      </c>
      <c r="B3530" t="s">
        <v>2294</v>
      </c>
      <c r="C3530" t="s">
        <v>2292</v>
      </c>
      <c r="D3530" t="s">
        <v>2293</v>
      </c>
      <c r="E3530" s="3">
        <v>10000</v>
      </c>
      <c r="F3530" s="2">
        <v>42796</v>
      </c>
      <c r="G3530" t="s">
        <v>4</v>
      </c>
    </row>
    <row r="3531" spans="1:7" x14ac:dyDescent="0.25">
      <c r="A3531" s="1">
        <v>733937</v>
      </c>
      <c r="B3531" t="s">
        <v>3722</v>
      </c>
      <c r="C3531" t="s">
        <v>3721</v>
      </c>
      <c r="D3531" t="s">
        <v>2944</v>
      </c>
      <c r="E3531" s="3">
        <v>98500</v>
      </c>
      <c r="F3531" s="2">
        <v>42813</v>
      </c>
      <c r="G3531" t="s">
        <v>55</v>
      </c>
    </row>
    <row r="3532" spans="1:7" x14ac:dyDescent="0.25">
      <c r="A3532" s="1">
        <v>632020</v>
      </c>
      <c r="B3532" t="s">
        <v>2287</v>
      </c>
      <c r="C3532" t="s">
        <v>2286</v>
      </c>
      <c r="D3532" t="s">
        <v>2221</v>
      </c>
      <c r="E3532" s="3">
        <v>8600</v>
      </c>
      <c r="F3532" s="2">
        <v>39539</v>
      </c>
      <c r="G3532" t="s">
        <v>66</v>
      </c>
    </row>
    <row r="3533" spans="1:7" x14ac:dyDescent="0.25">
      <c r="A3533" s="1">
        <v>691850</v>
      </c>
      <c r="B3533" t="s">
        <v>2982</v>
      </c>
      <c r="C3533" t="s">
        <v>2981</v>
      </c>
      <c r="D3533" t="s">
        <v>2143</v>
      </c>
      <c r="E3533" s="3">
        <v>5400</v>
      </c>
      <c r="F3533" s="2">
        <v>41579</v>
      </c>
      <c r="G3533" t="s">
        <v>66</v>
      </c>
    </row>
    <row r="3534" spans="1:7" x14ac:dyDescent="0.25">
      <c r="A3534" s="1">
        <v>854756</v>
      </c>
      <c r="B3534" t="s">
        <v>5227</v>
      </c>
      <c r="C3534" t="s">
        <v>5226</v>
      </c>
      <c r="D3534" t="s">
        <v>209</v>
      </c>
      <c r="E3534" s="3">
        <v>2450</v>
      </c>
      <c r="F3534" s="2">
        <v>40764</v>
      </c>
      <c r="G3534" t="s">
        <v>219</v>
      </c>
    </row>
    <row r="3535" spans="1:7" x14ac:dyDescent="0.25">
      <c r="A3535" s="1">
        <v>906140</v>
      </c>
      <c r="B3535" t="s">
        <v>6635</v>
      </c>
      <c r="C3535" t="s">
        <v>6634</v>
      </c>
      <c r="D3535" t="s">
        <v>6320</v>
      </c>
      <c r="E3535" s="3">
        <v>10750</v>
      </c>
      <c r="F3535" s="2">
        <v>43191</v>
      </c>
      <c r="G3535" t="s">
        <v>6633</v>
      </c>
    </row>
    <row r="3536" spans="1:7" x14ac:dyDescent="0.25">
      <c r="A3536" s="1">
        <v>906180</v>
      </c>
      <c r="B3536" t="s">
        <v>6635</v>
      </c>
      <c r="C3536" t="s">
        <v>6641</v>
      </c>
      <c r="D3536" t="s">
        <v>6320</v>
      </c>
      <c r="E3536" s="3">
        <v>1425</v>
      </c>
      <c r="F3536" s="2">
        <v>43556</v>
      </c>
      <c r="G3536" t="s">
        <v>58</v>
      </c>
    </row>
    <row r="3537" spans="1:8" x14ac:dyDescent="0.25">
      <c r="A3537" s="1">
        <v>823203</v>
      </c>
      <c r="B3537" t="s">
        <v>4516</v>
      </c>
      <c r="C3537" t="s">
        <v>4515</v>
      </c>
      <c r="D3537" t="s">
        <v>648</v>
      </c>
      <c r="E3537" s="3">
        <v>2000</v>
      </c>
      <c r="F3537" s="2">
        <v>42826</v>
      </c>
      <c r="G3537" t="s">
        <v>494</v>
      </c>
    </row>
    <row r="3538" spans="1:8" x14ac:dyDescent="0.25">
      <c r="A3538" s="1">
        <v>739902</v>
      </c>
      <c r="B3538" t="s">
        <v>3859</v>
      </c>
      <c r="C3538" t="s">
        <v>3858</v>
      </c>
      <c r="D3538" t="s">
        <v>119</v>
      </c>
      <c r="E3538" s="3">
        <v>8000</v>
      </c>
      <c r="F3538" s="2">
        <v>43331</v>
      </c>
      <c r="G3538" t="s">
        <v>21</v>
      </c>
      <c r="H3538" t="s">
        <v>7471</v>
      </c>
    </row>
    <row r="3539" spans="1:8" x14ac:dyDescent="0.25">
      <c r="A3539" s="1">
        <v>725508</v>
      </c>
      <c r="B3539" t="s">
        <v>3571</v>
      </c>
      <c r="C3539" t="s">
        <v>3570</v>
      </c>
      <c r="D3539" t="s">
        <v>3566</v>
      </c>
      <c r="E3539" s="3">
        <v>9600</v>
      </c>
      <c r="F3539" s="2">
        <v>43045</v>
      </c>
      <c r="G3539" t="s">
        <v>4</v>
      </c>
    </row>
    <row r="3540" spans="1:8" x14ac:dyDescent="0.25">
      <c r="A3540" s="1">
        <v>622877</v>
      </c>
      <c r="B3540" t="s">
        <v>1529</v>
      </c>
      <c r="C3540" t="s">
        <v>1528</v>
      </c>
      <c r="D3540" t="s">
        <v>1469</v>
      </c>
      <c r="E3540" s="3">
        <v>21250</v>
      </c>
      <c r="F3540" s="2">
        <v>43481</v>
      </c>
      <c r="G3540" t="s">
        <v>4</v>
      </c>
    </row>
    <row r="3541" spans="1:8" x14ac:dyDescent="0.25">
      <c r="A3541" s="1">
        <v>621590</v>
      </c>
      <c r="B3541" t="s">
        <v>1406</v>
      </c>
      <c r="C3541" t="s">
        <v>1405</v>
      </c>
      <c r="D3541" t="s">
        <v>1401</v>
      </c>
      <c r="E3541" s="3">
        <v>12250</v>
      </c>
      <c r="F3541" s="2">
        <v>38894</v>
      </c>
      <c r="G3541" t="s">
        <v>4</v>
      </c>
    </row>
    <row r="3542" spans="1:8" x14ac:dyDescent="0.25">
      <c r="A3542" s="1">
        <v>620666</v>
      </c>
      <c r="B3542" t="s">
        <v>1323</v>
      </c>
      <c r="C3542" t="s">
        <v>1322</v>
      </c>
      <c r="D3542" t="s">
        <v>57</v>
      </c>
      <c r="E3542" s="3">
        <v>22000</v>
      </c>
      <c r="F3542" s="2">
        <v>39025</v>
      </c>
      <c r="G3542" t="s">
        <v>4</v>
      </c>
    </row>
    <row r="3543" spans="1:8" x14ac:dyDescent="0.25">
      <c r="A3543" s="1">
        <v>616579</v>
      </c>
      <c r="B3543" t="s">
        <v>960</v>
      </c>
      <c r="C3543" t="s">
        <v>959</v>
      </c>
      <c r="D3543" t="s">
        <v>929</v>
      </c>
      <c r="E3543" s="3">
        <v>30500</v>
      </c>
      <c r="F3543" s="2">
        <v>36479</v>
      </c>
      <c r="G3543" t="s">
        <v>4</v>
      </c>
    </row>
    <row r="3544" spans="1:8" x14ac:dyDescent="0.25">
      <c r="A3544" s="1">
        <v>620713</v>
      </c>
      <c r="B3544" t="s">
        <v>960</v>
      </c>
      <c r="C3544" t="s">
        <v>1326</v>
      </c>
      <c r="D3544" t="s">
        <v>57</v>
      </c>
      <c r="E3544" s="3">
        <v>28000</v>
      </c>
      <c r="F3544" s="2">
        <v>37239</v>
      </c>
      <c r="G3544" t="s">
        <v>4</v>
      </c>
    </row>
    <row r="3545" spans="1:8" x14ac:dyDescent="0.25">
      <c r="A3545" s="1">
        <v>630557</v>
      </c>
      <c r="B3545" t="s">
        <v>960</v>
      </c>
      <c r="C3545" t="s">
        <v>2172</v>
      </c>
      <c r="D3545" t="s">
        <v>2173</v>
      </c>
      <c r="E3545" s="3">
        <v>20500</v>
      </c>
      <c r="F3545" s="2">
        <v>36437</v>
      </c>
      <c r="G3545" t="s">
        <v>4</v>
      </c>
    </row>
    <row r="3546" spans="1:8" x14ac:dyDescent="0.25">
      <c r="A3546" s="1">
        <v>725882</v>
      </c>
      <c r="B3546" t="s">
        <v>960</v>
      </c>
      <c r="C3546" t="s">
        <v>3574</v>
      </c>
      <c r="D3546" t="s">
        <v>3573</v>
      </c>
      <c r="E3546" s="3">
        <v>56000</v>
      </c>
      <c r="F3546" s="2">
        <v>36617</v>
      </c>
      <c r="G3546" t="s">
        <v>4</v>
      </c>
    </row>
    <row r="3547" spans="1:8" x14ac:dyDescent="0.25">
      <c r="A3547" s="1">
        <v>937573</v>
      </c>
      <c r="B3547" t="s">
        <v>7386</v>
      </c>
      <c r="C3547" t="s">
        <v>7385</v>
      </c>
      <c r="D3547" t="s">
        <v>3033</v>
      </c>
      <c r="E3547" s="3">
        <v>4900</v>
      </c>
      <c r="F3547" s="2">
        <v>43344</v>
      </c>
      <c r="G3547" t="s">
        <v>5373</v>
      </c>
    </row>
    <row r="3548" spans="1:8" x14ac:dyDescent="0.25">
      <c r="A3548" s="1">
        <v>898010</v>
      </c>
      <c r="B3548" t="s">
        <v>6377</v>
      </c>
      <c r="C3548" t="s">
        <v>6376</v>
      </c>
      <c r="D3548" t="s">
        <v>4123</v>
      </c>
      <c r="E3548" s="3">
        <v>95500</v>
      </c>
      <c r="F3548" s="2">
        <v>42095</v>
      </c>
      <c r="G3548" t="s">
        <v>2537</v>
      </c>
    </row>
    <row r="3549" spans="1:8" x14ac:dyDescent="0.25">
      <c r="A3549" s="1">
        <v>898050</v>
      </c>
      <c r="B3549" t="s">
        <v>6377</v>
      </c>
      <c r="C3549" t="s">
        <v>6383</v>
      </c>
      <c r="D3549" t="s">
        <v>1899</v>
      </c>
      <c r="E3549" s="3">
        <v>161000</v>
      </c>
      <c r="F3549" s="2">
        <v>42095</v>
      </c>
      <c r="G3549" t="s">
        <v>2537</v>
      </c>
    </row>
    <row r="3550" spans="1:8" x14ac:dyDescent="0.25">
      <c r="A3550" s="1">
        <v>898113</v>
      </c>
      <c r="B3550" t="s">
        <v>6377</v>
      </c>
      <c r="C3550" t="s">
        <v>6390</v>
      </c>
      <c r="D3550" t="s">
        <v>1899</v>
      </c>
      <c r="E3550" s="3">
        <v>26250</v>
      </c>
      <c r="F3550" s="2">
        <v>42095</v>
      </c>
      <c r="G3550" t="s">
        <v>2537</v>
      </c>
    </row>
    <row r="3551" spans="1:8" x14ac:dyDescent="0.25">
      <c r="A3551" s="1">
        <v>659494</v>
      </c>
      <c r="B3551" t="s">
        <v>2652</v>
      </c>
      <c r="C3551" t="s">
        <v>2651</v>
      </c>
      <c r="D3551" t="s">
        <v>440</v>
      </c>
      <c r="E3551" s="3">
        <v>7100</v>
      </c>
      <c r="F3551" s="2">
        <v>41166</v>
      </c>
      <c r="G3551" t="s">
        <v>66</v>
      </c>
    </row>
    <row r="3552" spans="1:8" x14ac:dyDescent="0.25">
      <c r="A3552" s="1">
        <v>610719</v>
      </c>
      <c r="B3552" t="s">
        <v>448</v>
      </c>
      <c r="C3552" t="s">
        <v>447</v>
      </c>
      <c r="D3552" t="s">
        <v>440</v>
      </c>
      <c r="E3552" s="3">
        <v>16000</v>
      </c>
      <c r="F3552" s="2">
        <v>38460</v>
      </c>
      <c r="G3552" t="s">
        <v>66</v>
      </c>
    </row>
    <row r="3553" spans="1:7" x14ac:dyDescent="0.25">
      <c r="A3553" s="1">
        <v>893149</v>
      </c>
      <c r="B3553" t="s">
        <v>6211</v>
      </c>
      <c r="C3553" t="s">
        <v>6210</v>
      </c>
      <c r="D3553" t="s">
        <v>743</v>
      </c>
      <c r="E3553" s="3">
        <v>8400</v>
      </c>
      <c r="F3553" s="2">
        <v>39692</v>
      </c>
      <c r="G3553" t="s">
        <v>66</v>
      </c>
    </row>
    <row r="3554" spans="1:7" x14ac:dyDescent="0.25">
      <c r="A3554" s="1">
        <v>607498</v>
      </c>
      <c r="B3554" t="s">
        <v>123</v>
      </c>
      <c r="C3554" t="s">
        <v>121</v>
      </c>
      <c r="D3554" t="s">
        <v>122</v>
      </c>
      <c r="E3554" s="3">
        <v>15250</v>
      </c>
      <c r="F3554" s="2">
        <v>34790</v>
      </c>
      <c r="G3554" t="s">
        <v>102</v>
      </c>
    </row>
    <row r="3555" spans="1:7" x14ac:dyDescent="0.25">
      <c r="A3555" s="1">
        <v>620699</v>
      </c>
      <c r="B3555" t="s">
        <v>123</v>
      </c>
      <c r="C3555" t="s">
        <v>1324</v>
      </c>
      <c r="D3555" t="s">
        <v>1325</v>
      </c>
      <c r="E3555" s="3">
        <v>50000</v>
      </c>
      <c r="F3555" s="2">
        <v>34790</v>
      </c>
      <c r="G3555" t="s">
        <v>102</v>
      </c>
    </row>
    <row r="3556" spans="1:7" x14ac:dyDescent="0.25">
      <c r="A3556" s="1">
        <v>625592</v>
      </c>
      <c r="B3556" t="s">
        <v>123</v>
      </c>
      <c r="C3556" t="s">
        <v>1750</v>
      </c>
      <c r="D3556" t="s">
        <v>1751</v>
      </c>
      <c r="E3556" s="3">
        <v>113000</v>
      </c>
      <c r="F3556" s="2">
        <v>34790</v>
      </c>
      <c r="G3556" t="s">
        <v>102</v>
      </c>
    </row>
    <row r="3557" spans="1:7" x14ac:dyDescent="0.25">
      <c r="A3557" s="1">
        <v>628966</v>
      </c>
      <c r="B3557" t="s">
        <v>123</v>
      </c>
      <c r="C3557" t="s">
        <v>2050</v>
      </c>
      <c r="D3557" t="s">
        <v>2051</v>
      </c>
      <c r="E3557" s="3">
        <v>11500</v>
      </c>
      <c r="F3557" s="2">
        <v>34790</v>
      </c>
      <c r="G3557" t="s">
        <v>102</v>
      </c>
    </row>
    <row r="3558" spans="1:7" x14ac:dyDescent="0.25">
      <c r="A3558" s="1">
        <v>609052</v>
      </c>
      <c r="B3558" t="s">
        <v>298</v>
      </c>
      <c r="C3558" t="s">
        <v>297</v>
      </c>
      <c r="D3558" t="s">
        <v>288</v>
      </c>
      <c r="E3558" s="3">
        <v>11250</v>
      </c>
      <c r="F3558" s="2">
        <v>40287</v>
      </c>
      <c r="G3558" t="s">
        <v>4</v>
      </c>
    </row>
    <row r="3559" spans="1:7" x14ac:dyDescent="0.25">
      <c r="A3559" s="1">
        <v>845229</v>
      </c>
      <c r="B3559" t="s">
        <v>5017</v>
      </c>
      <c r="C3559" t="s">
        <v>5016</v>
      </c>
      <c r="D3559" t="s">
        <v>4735</v>
      </c>
      <c r="E3559" s="3">
        <v>12000</v>
      </c>
      <c r="F3559" s="2">
        <v>40421</v>
      </c>
      <c r="G3559" t="s">
        <v>66</v>
      </c>
    </row>
    <row r="3560" spans="1:7" x14ac:dyDescent="0.25">
      <c r="A3560" s="1">
        <v>865430</v>
      </c>
      <c r="B3560" t="s">
        <v>5426</v>
      </c>
      <c r="C3560" t="s">
        <v>5425</v>
      </c>
      <c r="D3560" t="s">
        <v>923</v>
      </c>
      <c r="E3560" s="3">
        <v>6400</v>
      </c>
      <c r="F3560" s="2">
        <v>43647</v>
      </c>
      <c r="G3560" t="s">
        <v>4</v>
      </c>
    </row>
    <row r="3561" spans="1:7" x14ac:dyDescent="0.25">
      <c r="A3561" s="1">
        <v>646844</v>
      </c>
      <c r="B3561" t="s">
        <v>2499</v>
      </c>
      <c r="C3561" t="s">
        <v>2498</v>
      </c>
      <c r="D3561" t="s">
        <v>2497</v>
      </c>
      <c r="E3561" s="3">
        <v>3300</v>
      </c>
      <c r="F3561" s="2">
        <v>43190</v>
      </c>
      <c r="G3561" t="s">
        <v>66</v>
      </c>
    </row>
    <row r="3562" spans="1:7" x14ac:dyDescent="0.25">
      <c r="A3562" s="1">
        <v>897071</v>
      </c>
      <c r="B3562" t="s">
        <v>6329</v>
      </c>
      <c r="C3562" t="s">
        <v>6328</v>
      </c>
      <c r="D3562" t="s">
        <v>469</v>
      </c>
      <c r="E3562" s="3">
        <v>64500</v>
      </c>
      <c r="F3562" s="2">
        <v>43556</v>
      </c>
      <c r="G3562" t="s">
        <v>177</v>
      </c>
    </row>
    <row r="3563" spans="1:7" x14ac:dyDescent="0.25">
      <c r="A3563" s="1">
        <v>934855</v>
      </c>
      <c r="B3563" t="s">
        <v>7267</v>
      </c>
      <c r="C3563" t="s">
        <v>7266</v>
      </c>
      <c r="D3563" t="s">
        <v>1525</v>
      </c>
      <c r="E3563" s="3">
        <v>8000</v>
      </c>
      <c r="F3563" s="2">
        <v>43437</v>
      </c>
      <c r="G3563" t="s">
        <v>1684</v>
      </c>
    </row>
    <row r="3564" spans="1:7" x14ac:dyDescent="0.25">
      <c r="A3564" s="1">
        <v>621374</v>
      </c>
      <c r="B3564" t="s">
        <v>1388</v>
      </c>
      <c r="C3564" t="s">
        <v>1387</v>
      </c>
      <c r="D3564" t="s">
        <v>19</v>
      </c>
      <c r="E3564" s="3">
        <v>19500</v>
      </c>
      <c r="F3564" s="2">
        <v>41365</v>
      </c>
      <c r="G3564" t="s">
        <v>4</v>
      </c>
    </row>
    <row r="3565" spans="1:7" x14ac:dyDescent="0.25">
      <c r="A3565" s="1">
        <v>633192</v>
      </c>
      <c r="B3565" t="s">
        <v>1388</v>
      </c>
      <c r="C3565" t="s">
        <v>2361</v>
      </c>
      <c r="D3565" t="s">
        <v>1931</v>
      </c>
      <c r="E3565" s="3">
        <v>60500</v>
      </c>
      <c r="F3565" s="2">
        <v>43556</v>
      </c>
      <c r="G3565" t="s">
        <v>4</v>
      </c>
    </row>
    <row r="3566" spans="1:7" x14ac:dyDescent="0.25">
      <c r="A3566" s="1">
        <v>614233</v>
      </c>
      <c r="B3566" t="s">
        <v>783</v>
      </c>
      <c r="C3566" t="s">
        <v>782</v>
      </c>
      <c r="D3566" t="s">
        <v>558</v>
      </c>
      <c r="E3566" s="3">
        <v>20250</v>
      </c>
      <c r="F3566" s="2">
        <v>39626</v>
      </c>
      <c r="G3566" t="s">
        <v>66</v>
      </c>
    </row>
    <row r="3567" spans="1:7" x14ac:dyDescent="0.25">
      <c r="A3567" s="1">
        <v>688540</v>
      </c>
      <c r="B3567" t="s">
        <v>783</v>
      </c>
      <c r="C3567" t="s">
        <v>2928</v>
      </c>
      <c r="D3567" t="s">
        <v>1525</v>
      </c>
      <c r="E3567" s="3">
        <v>15000</v>
      </c>
      <c r="F3567" s="2">
        <v>39386</v>
      </c>
      <c r="G3567" t="s">
        <v>66</v>
      </c>
    </row>
    <row r="3568" spans="1:7" x14ac:dyDescent="0.25">
      <c r="A3568" s="1">
        <v>877068</v>
      </c>
      <c r="B3568" t="s">
        <v>5754</v>
      </c>
      <c r="C3568" t="s">
        <v>5753</v>
      </c>
      <c r="D3568" t="s">
        <v>3045</v>
      </c>
      <c r="E3568" s="3">
        <v>12500</v>
      </c>
      <c r="F3568" s="2">
        <v>43045</v>
      </c>
      <c r="G3568" t="s">
        <v>66</v>
      </c>
    </row>
    <row r="3569" spans="1:7" x14ac:dyDescent="0.25">
      <c r="A3569" s="1">
        <v>898182</v>
      </c>
      <c r="B3569" t="s">
        <v>6397</v>
      </c>
      <c r="C3569" t="s">
        <v>6396</v>
      </c>
      <c r="D3569" t="s">
        <v>2282</v>
      </c>
      <c r="E3569" s="3">
        <v>9600</v>
      </c>
      <c r="F3569" s="2">
        <v>42596</v>
      </c>
      <c r="G3569" t="s">
        <v>1684</v>
      </c>
    </row>
    <row r="3570" spans="1:7" x14ac:dyDescent="0.25">
      <c r="A3570" s="1">
        <v>613569</v>
      </c>
      <c r="B3570" t="s">
        <v>716</v>
      </c>
      <c r="C3570" t="s">
        <v>715</v>
      </c>
      <c r="D3570" t="s">
        <v>696</v>
      </c>
      <c r="E3570" s="3">
        <v>32000</v>
      </c>
      <c r="F3570" s="2">
        <v>43346</v>
      </c>
      <c r="G3570" t="s">
        <v>66</v>
      </c>
    </row>
    <row r="3571" spans="1:7" x14ac:dyDescent="0.25">
      <c r="A3571" s="1">
        <v>611336</v>
      </c>
      <c r="B3571" t="s">
        <v>508</v>
      </c>
      <c r="C3571" t="s">
        <v>507</v>
      </c>
      <c r="D3571" t="s">
        <v>460</v>
      </c>
      <c r="E3571" s="3">
        <v>7200</v>
      </c>
      <c r="F3571" s="2">
        <v>41502</v>
      </c>
      <c r="G3571" t="s">
        <v>4</v>
      </c>
    </row>
    <row r="3572" spans="1:7" x14ac:dyDescent="0.25">
      <c r="A3572" s="1">
        <v>623698</v>
      </c>
      <c r="B3572" t="s">
        <v>1571</v>
      </c>
      <c r="C3572" t="s">
        <v>1569</v>
      </c>
      <c r="D3572" t="s">
        <v>1570</v>
      </c>
      <c r="E3572" s="3">
        <v>223000</v>
      </c>
      <c r="F3572" s="2">
        <v>43556</v>
      </c>
      <c r="G3572" t="s">
        <v>1568</v>
      </c>
    </row>
    <row r="3573" spans="1:7" x14ac:dyDescent="0.25">
      <c r="A3573" s="1">
        <v>913364</v>
      </c>
      <c r="B3573" t="s">
        <v>6940</v>
      </c>
      <c r="C3573" t="s">
        <v>6939</v>
      </c>
      <c r="D3573" t="s">
        <v>6482</v>
      </c>
      <c r="E3573" s="3">
        <v>3100</v>
      </c>
      <c r="F3573" s="2">
        <v>43191</v>
      </c>
      <c r="G3573" t="s">
        <v>58</v>
      </c>
    </row>
    <row r="3574" spans="1:7" x14ac:dyDescent="0.25">
      <c r="A3574" s="1">
        <v>666933</v>
      </c>
      <c r="B3574" t="s">
        <v>2704</v>
      </c>
      <c r="C3574" t="s">
        <v>2703</v>
      </c>
      <c r="D3574" t="s">
        <v>25</v>
      </c>
      <c r="E3574" s="3">
        <v>52500</v>
      </c>
      <c r="F3574" s="2">
        <v>42826</v>
      </c>
      <c r="G3574" t="s">
        <v>4</v>
      </c>
    </row>
    <row r="3575" spans="1:7" x14ac:dyDescent="0.25">
      <c r="A3575" s="1">
        <v>751257</v>
      </c>
      <c r="B3575" t="s">
        <v>4028</v>
      </c>
      <c r="C3575" t="s">
        <v>4027</v>
      </c>
      <c r="D3575" t="s">
        <v>57</v>
      </c>
      <c r="E3575" s="3">
        <v>8100</v>
      </c>
      <c r="F3575" s="2">
        <v>40526</v>
      </c>
      <c r="G3575" t="s">
        <v>21</v>
      </c>
    </row>
    <row r="3576" spans="1:7" x14ac:dyDescent="0.25">
      <c r="A3576" s="1">
        <v>613718</v>
      </c>
      <c r="B3576" t="s">
        <v>738</v>
      </c>
      <c r="C3576" t="s">
        <v>737</v>
      </c>
      <c r="D3576" t="s">
        <v>555</v>
      </c>
      <c r="E3576" s="3">
        <v>136000</v>
      </c>
      <c r="F3576" s="2">
        <v>42826</v>
      </c>
      <c r="G3576" t="s">
        <v>341</v>
      </c>
    </row>
    <row r="3577" spans="1:7" x14ac:dyDescent="0.25">
      <c r="A3577" s="1">
        <v>884320</v>
      </c>
      <c r="B3577" t="s">
        <v>5960</v>
      </c>
      <c r="C3577" t="s">
        <v>5959</v>
      </c>
      <c r="D3577" t="s">
        <v>2529</v>
      </c>
      <c r="E3577" s="3">
        <v>8300</v>
      </c>
      <c r="F3577" s="2">
        <v>42947</v>
      </c>
      <c r="G3577" t="s">
        <v>21</v>
      </c>
    </row>
    <row r="3578" spans="1:7" x14ac:dyDescent="0.25">
      <c r="A3578" s="1">
        <v>843468</v>
      </c>
      <c r="B3578" t="s">
        <v>4948</v>
      </c>
      <c r="C3578" t="s">
        <v>4947</v>
      </c>
      <c r="D3578" t="s">
        <v>415</v>
      </c>
      <c r="E3578" s="3">
        <v>56500</v>
      </c>
      <c r="F3578" s="2">
        <v>43556</v>
      </c>
      <c r="G3578" t="s">
        <v>177</v>
      </c>
    </row>
    <row r="3579" spans="1:7" x14ac:dyDescent="0.25">
      <c r="A3579" s="1">
        <v>618553</v>
      </c>
      <c r="B3579" t="s">
        <v>1163</v>
      </c>
      <c r="C3579" t="s">
        <v>1161</v>
      </c>
      <c r="D3579" t="s">
        <v>1162</v>
      </c>
      <c r="E3579" s="3">
        <v>8700</v>
      </c>
      <c r="F3579" s="2">
        <v>38443</v>
      </c>
      <c r="G3579" t="s">
        <v>4</v>
      </c>
    </row>
    <row r="3580" spans="1:7" x14ac:dyDescent="0.25">
      <c r="A3580" s="1">
        <v>815683</v>
      </c>
      <c r="B3580" t="s">
        <v>4341</v>
      </c>
      <c r="C3580" t="s">
        <v>4339</v>
      </c>
      <c r="D3580" t="s">
        <v>4340</v>
      </c>
      <c r="E3580" s="3">
        <v>2400</v>
      </c>
      <c r="F3580" s="2">
        <v>38808</v>
      </c>
      <c r="G3580" t="s">
        <v>34</v>
      </c>
    </row>
    <row r="3581" spans="1:7" x14ac:dyDescent="0.25">
      <c r="A3581" s="1">
        <v>626299</v>
      </c>
      <c r="B3581" t="s">
        <v>1811</v>
      </c>
      <c r="C3581" t="s">
        <v>1809</v>
      </c>
      <c r="D3581" t="s">
        <v>1810</v>
      </c>
      <c r="E3581" s="3">
        <v>2650</v>
      </c>
      <c r="F3581" s="2">
        <v>38443</v>
      </c>
      <c r="G3581" t="s">
        <v>34</v>
      </c>
    </row>
    <row r="3582" spans="1:7" x14ac:dyDescent="0.25">
      <c r="A3582" s="1">
        <v>659132</v>
      </c>
      <c r="B3582" t="s">
        <v>2650</v>
      </c>
      <c r="C3582" t="s">
        <v>2649</v>
      </c>
      <c r="D3582" t="s">
        <v>291</v>
      </c>
      <c r="E3582" s="3">
        <v>19000</v>
      </c>
      <c r="F3582" s="2">
        <v>37712</v>
      </c>
      <c r="G3582" t="s">
        <v>2543</v>
      </c>
    </row>
    <row r="3583" spans="1:7" x14ac:dyDescent="0.25">
      <c r="A3583" s="1">
        <v>620462</v>
      </c>
      <c r="B3583" t="s">
        <v>1301</v>
      </c>
      <c r="C3583" t="s">
        <v>1300</v>
      </c>
      <c r="D3583" t="s">
        <v>19</v>
      </c>
      <c r="E3583" s="3">
        <v>21500</v>
      </c>
      <c r="F3583" s="2">
        <v>40634</v>
      </c>
      <c r="G3583" t="s">
        <v>4</v>
      </c>
    </row>
    <row r="3584" spans="1:7" x14ac:dyDescent="0.25">
      <c r="A3584" s="1">
        <v>655141</v>
      </c>
      <c r="B3584" t="s">
        <v>1301</v>
      </c>
      <c r="C3584" t="s">
        <v>2615</v>
      </c>
      <c r="D3584" t="s">
        <v>132</v>
      </c>
      <c r="E3584" s="3">
        <v>8500</v>
      </c>
      <c r="F3584" s="2">
        <v>43367</v>
      </c>
      <c r="G3584" t="s">
        <v>4</v>
      </c>
    </row>
    <row r="3585" spans="1:7" x14ac:dyDescent="0.25">
      <c r="A3585" s="1">
        <v>633045</v>
      </c>
      <c r="B3585" t="s">
        <v>2352</v>
      </c>
      <c r="C3585" t="s">
        <v>2351</v>
      </c>
      <c r="D3585" t="s">
        <v>2349</v>
      </c>
      <c r="E3585" s="3">
        <v>4250</v>
      </c>
      <c r="F3585" s="2">
        <v>41000</v>
      </c>
      <c r="G3585" t="s">
        <v>34</v>
      </c>
    </row>
    <row r="3586" spans="1:7" x14ac:dyDescent="0.25">
      <c r="A3586" s="1">
        <v>621794</v>
      </c>
      <c r="B3586" t="s">
        <v>1426</v>
      </c>
      <c r="C3586" t="s">
        <v>1424</v>
      </c>
      <c r="D3586" t="s">
        <v>1425</v>
      </c>
      <c r="E3586" s="3">
        <v>5100</v>
      </c>
      <c r="F3586" s="2">
        <v>41456</v>
      </c>
      <c r="G3586" t="s">
        <v>219</v>
      </c>
    </row>
    <row r="3587" spans="1:7" x14ac:dyDescent="0.25">
      <c r="A3587" s="1">
        <v>628808</v>
      </c>
      <c r="B3587" t="s">
        <v>1426</v>
      </c>
      <c r="C3587" t="s">
        <v>2037</v>
      </c>
      <c r="D3587" t="s">
        <v>2038</v>
      </c>
      <c r="E3587" s="3">
        <v>24500</v>
      </c>
      <c r="F3587" s="2">
        <v>41456</v>
      </c>
      <c r="G3587" t="s">
        <v>202</v>
      </c>
    </row>
    <row r="3588" spans="1:7" x14ac:dyDescent="0.25">
      <c r="A3588" s="1">
        <v>632553</v>
      </c>
      <c r="B3588" t="s">
        <v>1426</v>
      </c>
      <c r="C3588" t="s">
        <v>2319</v>
      </c>
      <c r="D3588" t="s">
        <v>2317</v>
      </c>
      <c r="E3588" s="3">
        <v>8100</v>
      </c>
      <c r="F3588" s="2">
        <v>41456</v>
      </c>
      <c r="G3588" t="s">
        <v>219</v>
      </c>
    </row>
    <row r="3589" spans="1:7" x14ac:dyDescent="0.25">
      <c r="A3589" s="1">
        <v>839312</v>
      </c>
      <c r="B3589" t="s">
        <v>4808</v>
      </c>
      <c r="C3589" t="s">
        <v>4807</v>
      </c>
      <c r="D3589" t="s">
        <v>2469</v>
      </c>
      <c r="E3589" s="3">
        <v>14000</v>
      </c>
      <c r="F3589" s="2">
        <v>43556</v>
      </c>
      <c r="G3589" t="s">
        <v>66</v>
      </c>
    </row>
    <row r="3590" spans="1:7" x14ac:dyDescent="0.25">
      <c r="A3590" s="1">
        <v>672684</v>
      </c>
      <c r="B3590" t="s">
        <v>2765</v>
      </c>
      <c r="C3590" t="s">
        <v>2763</v>
      </c>
      <c r="D3590" t="s">
        <v>2764</v>
      </c>
      <c r="E3590" s="3">
        <v>1700</v>
      </c>
      <c r="F3590" s="2">
        <v>41000</v>
      </c>
      <c r="G3590" t="s">
        <v>34</v>
      </c>
    </row>
    <row r="3591" spans="1:7" x14ac:dyDescent="0.25">
      <c r="A3591" s="1">
        <v>817262</v>
      </c>
      <c r="B3591" t="s">
        <v>4401</v>
      </c>
      <c r="C3591" t="s">
        <v>4400</v>
      </c>
      <c r="D3591" t="s">
        <v>1789</v>
      </c>
      <c r="E3591" s="3">
        <v>7100</v>
      </c>
      <c r="F3591" s="2">
        <v>43497</v>
      </c>
      <c r="G3591" t="s">
        <v>21</v>
      </c>
    </row>
    <row r="3592" spans="1:7" x14ac:dyDescent="0.25">
      <c r="A3592" s="1">
        <v>611734</v>
      </c>
      <c r="B3592" t="s">
        <v>549</v>
      </c>
      <c r="C3592" t="s">
        <v>547</v>
      </c>
      <c r="D3592" t="s">
        <v>548</v>
      </c>
      <c r="E3592" s="3">
        <v>6900</v>
      </c>
      <c r="F3592" s="2">
        <v>41540</v>
      </c>
      <c r="G3592" t="s">
        <v>202</v>
      </c>
    </row>
    <row r="3593" spans="1:7" x14ac:dyDescent="0.25">
      <c r="A3593" s="1">
        <v>616273</v>
      </c>
      <c r="B3593" t="s">
        <v>933</v>
      </c>
      <c r="C3593" t="s">
        <v>931</v>
      </c>
      <c r="D3593" t="s">
        <v>932</v>
      </c>
      <c r="E3593" s="3">
        <v>4600</v>
      </c>
      <c r="F3593" s="2">
        <v>41540</v>
      </c>
      <c r="G3593" t="s">
        <v>202</v>
      </c>
    </row>
    <row r="3594" spans="1:7" x14ac:dyDescent="0.25">
      <c r="A3594" s="1">
        <v>897792</v>
      </c>
      <c r="B3594" t="s">
        <v>6368</v>
      </c>
      <c r="C3594" t="s">
        <v>6367</v>
      </c>
      <c r="D3594" t="s">
        <v>748</v>
      </c>
      <c r="E3594" s="3">
        <v>6700</v>
      </c>
      <c r="F3594" s="2">
        <v>42675</v>
      </c>
      <c r="G3594" t="s">
        <v>872</v>
      </c>
    </row>
    <row r="3595" spans="1:7" x14ac:dyDescent="0.25">
      <c r="A3595" s="1">
        <v>617527</v>
      </c>
      <c r="B3595" t="s">
        <v>1054</v>
      </c>
      <c r="C3595" t="s">
        <v>1053</v>
      </c>
      <c r="D3595" t="s">
        <v>1046</v>
      </c>
      <c r="E3595" s="3">
        <v>26000</v>
      </c>
      <c r="F3595" s="2">
        <v>43556</v>
      </c>
      <c r="G3595" t="s">
        <v>177</v>
      </c>
    </row>
    <row r="3596" spans="1:7" x14ac:dyDescent="0.25">
      <c r="A3596" s="1">
        <v>629403</v>
      </c>
      <c r="B3596" t="s">
        <v>2083</v>
      </c>
      <c r="C3596" t="s">
        <v>2082</v>
      </c>
      <c r="D3596" t="s">
        <v>1868</v>
      </c>
      <c r="E3596" s="3">
        <v>2050</v>
      </c>
      <c r="F3596" s="2">
        <v>39904</v>
      </c>
      <c r="G3596" t="s">
        <v>82</v>
      </c>
    </row>
    <row r="3597" spans="1:7" x14ac:dyDescent="0.25">
      <c r="A3597" s="1">
        <v>626960</v>
      </c>
      <c r="B3597" t="s">
        <v>1869</v>
      </c>
      <c r="C3597" t="s">
        <v>1867</v>
      </c>
      <c r="D3597" t="s">
        <v>1868</v>
      </c>
      <c r="E3597" s="3">
        <v>4200</v>
      </c>
      <c r="F3597" s="2">
        <v>41000</v>
      </c>
      <c r="G3597" t="s">
        <v>23</v>
      </c>
    </row>
    <row r="3598" spans="1:7" x14ac:dyDescent="0.25">
      <c r="A3598" s="1">
        <v>626915</v>
      </c>
      <c r="B3598" t="s">
        <v>1859</v>
      </c>
      <c r="C3598" t="s">
        <v>1857</v>
      </c>
      <c r="D3598" t="s">
        <v>1858</v>
      </c>
      <c r="E3598" s="3">
        <v>3800</v>
      </c>
      <c r="F3598" s="2">
        <v>36617</v>
      </c>
      <c r="G3598" t="s">
        <v>34</v>
      </c>
    </row>
    <row r="3599" spans="1:7" x14ac:dyDescent="0.25">
      <c r="A3599" s="1">
        <v>896311</v>
      </c>
      <c r="B3599" t="s">
        <v>6296</v>
      </c>
      <c r="C3599" t="s">
        <v>6295</v>
      </c>
      <c r="D3599" t="s">
        <v>3045</v>
      </c>
      <c r="E3599" s="3">
        <v>12000</v>
      </c>
      <c r="F3599" s="2">
        <v>42552</v>
      </c>
      <c r="G3599" t="s">
        <v>21</v>
      </c>
    </row>
    <row r="3600" spans="1:7" x14ac:dyDescent="0.25">
      <c r="A3600" s="1">
        <v>701031</v>
      </c>
      <c r="B3600" t="s">
        <v>3144</v>
      </c>
      <c r="C3600" t="s">
        <v>3143</v>
      </c>
      <c r="D3600" t="s">
        <v>2661</v>
      </c>
      <c r="E3600" s="3">
        <v>3200</v>
      </c>
      <c r="F3600" s="2">
        <v>41609</v>
      </c>
      <c r="G3600" t="s">
        <v>182</v>
      </c>
    </row>
    <row r="3601" spans="1:8" x14ac:dyDescent="0.25">
      <c r="A3601" s="1">
        <v>933889</v>
      </c>
      <c r="B3601" t="s">
        <v>7238</v>
      </c>
      <c r="C3601" t="s">
        <v>7236</v>
      </c>
      <c r="D3601" t="s">
        <v>7237</v>
      </c>
      <c r="E3601" s="3">
        <v>3050</v>
      </c>
      <c r="F3601" s="2">
        <v>40238</v>
      </c>
      <c r="G3601" t="s">
        <v>58</v>
      </c>
    </row>
    <row r="3602" spans="1:8" x14ac:dyDescent="0.25">
      <c r="A3602" s="1">
        <v>840098</v>
      </c>
      <c r="B3602" t="s">
        <v>4831</v>
      </c>
      <c r="C3602" t="s">
        <v>4830</v>
      </c>
      <c r="D3602" t="s">
        <v>2402</v>
      </c>
      <c r="E3602" s="3">
        <v>22500</v>
      </c>
      <c r="F3602" s="2">
        <v>42309</v>
      </c>
      <c r="G3602" t="s">
        <v>66</v>
      </c>
    </row>
    <row r="3603" spans="1:8" x14ac:dyDescent="0.25">
      <c r="A3603" s="1">
        <v>918263</v>
      </c>
      <c r="B3603" t="s">
        <v>7055</v>
      </c>
      <c r="C3603" t="s">
        <v>7054</v>
      </c>
      <c r="D3603" t="s">
        <v>4669</v>
      </c>
      <c r="E3603" s="3">
        <v>22250</v>
      </c>
      <c r="F3603" s="2">
        <v>42095</v>
      </c>
      <c r="G3603" t="s">
        <v>1758</v>
      </c>
    </row>
    <row r="3604" spans="1:8" x14ac:dyDescent="0.25">
      <c r="A3604" s="1">
        <v>619692</v>
      </c>
      <c r="B3604" t="s">
        <v>1243</v>
      </c>
      <c r="C3604" t="s">
        <v>1242</v>
      </c>
      <c r="D3604" t="s">
        <v>14</v>
      </c>
      <c r="E3604" s="3">
        <v>22500</v>
      </c>
      <c r="F3604" s="2">
        <v>43070</v>
      </c>
      <c r="G3604" t="s">
        <v>1241</v>
      </c>
    </row>
    <row r="3605" spans="1:8" x14ac:dyDescent="0.25">
      <c r="A3605" s="1">
        <v>913442</v>
      </c>
      <c r="B3605" t="s">
        <v>6955</v>
      </c>
      <c r="C3605" t="s">
        <v>6954</v>
      </c>
      <c r="D3605" t="s">
        <v>6482</v>
      </c>
      <c r="E3605" s="3">
        <v>2850</v>
      </c>
      <c r="F3605" s="2">
        <v>43798</v>
      </c>
      <c r="G3605" t="s">
        <v>58</v>
      </c>
    </row>
    <row r="3606" spans="1:8" x14ac:dyDescent="0.25">
      <c r="A3606" s="1">
        <v>613945</v>
      </c>
      <c r="B3606" t="s">
        <v>757</v>
      </c>
      <c r="C3606" t="s">
        <v>755</v>
      </c>
      <c r="D3606" t="s">
        <v>756</v>
      </c>
      <c r="E3606" s="3">
        <v>9100</v>
      </c>
      <c r="F3606" s="2">
        <v>40931</v>
      </c>
      <c r="G3606" t="s">
        <v>66</v>
      </c>
    </row>
    <row r="3607" spans="1:8" x14ac:dyDescent="0.25">
      <c r="A3607" s="1">
        <v>609654</v>
      </c>
      <c r="B3607" t="s">
        <v>361</v>
      </c>
      <c r="C3607" t="s">
        <v>359</v>
      </c>
      <c r="D3607" t="s">
        <v>360</v>
      </c>
      <c r="E3607" s="3">
        <v>25750</v>
      </c>
      <c r="F3607" s="2">
        <v>42826</v>
      </c>
      <c r="G3607" t="s">
        <v>182</v>
      </c>
    </row>
    <row r="3608" spans="1:8" x14ac:dyDescent="0.25">
      <c r="A3608" s="1">
        <v>814165</v>
      </c>
      <c r="B3608" t="s">
        <v>4290</v>
      </c>
      <c r="C3608" t="s">
        <v>4289</v>
      </c>
      <c r="D3608" t="s">
        <v>247</v>
      </c>
      <c r="E3608" s="3">
        <v>4550</v>
      </c>
      <c r="F3608" s="2">
        <v>42826</v>
      </c>
      <c r="G3608" t="s">
        <v>21</v>
      </c>
    </row>
    <row r="3609" spans="1:8" x14ac:dyDescent="0.25">
      <c r="A3609" s="1">
        <v>618531</v>
      </c>
      <c r="B3609" t="s">
        <v>1160</v>
      </c>
      <c r="C3609" t="s">
        <v>1159</v>
      </c>
      <c r="D3609" t="s">
        <v>1118</v>
      </c>
      <c r="E3609" s="3">
        <v>11750</v>
      </c>
      <c r="F3609" s="2">
        <v>34790</v>
      </c>
      <c r="G3609" t="s">
        <v>4</v>
      </c>
    </row>
    <row r="3610" spans="1:8" x14ac:dyDescent="0.25">
      <c r="A3610" s="1">
        <v>622800</v>
      </c>
      <c r="B3610" t="s">
        <v>1160</v>
      </c>
      <c r="C3610" t="s">
        <v>1522</v>
      </c>
      <c r="D3610" t="s">
        <v>1229</v>
      </c>
      <c r="E3610" s="3">
        <v>7100</v>
      </c>
      <c r="F3610" s="2">
        <v>36164</v>
      </c>
      <c r="G3610" t="s">
        <v>733</v>
      </c>
    </row>
    <row r="3611" spans="1:8" x14ac:dyDescent="0.25">
      <c r="A3611" s="1">
        <v>630002</v>
      </c>
      <c r="B3611" t="s">
        <v>1160</v>
      </c>
      <c r="C3611" t="s">
        <v>2137</v>
      </c>
      <c r="D3611" t="s">
        <v>1457</v>
      </c>
      <c r="E3611" s="3">
        <v>22500</v>
      </c>
      <c r="F3611" s="2">
        <v>36164</v>
      </c>
      <c r="G3611" t="s">
        <v>4</v>
      </c>
    </row>
    <row r="3612" spans="1:8" x14ac:dyDescent="0.25">
      <c r="A3612" s="1">
        <v>897801</v>
      </c>
      <c r="B3612" t="s">
        <v>6370</v>
      </c>
      <c r="C3612" t="s">
        <v>6369</v>
      </c>
      <c r="D3612" t="s">
        <v>748</v>
      </c>
      <c r="E3612" s="3">
        <v>18750</v>
      </c>
      <c r="F3612" s="2">
        <v>43556</v>
      </c>
      <c r="G3612" t="s">
        <v>872</v>
      </c>
    </row>
    <row r="3613" spans="1:8" x14ac:dyDescent="0.25">
      <c r="A3613" s="1">
        <v>712334</v>
      </c>
      <c r="B3613" t="s">
        <v>3332</v>
      </c>
      <c r="C3613" t="s">
        <v>3331</v>
      </c>
      <c r="D3613" t="s">
        <v>1842</v>
      </c>
      <c r="E3613" s="3">
        <v>4250</v>
      </c>
      <c r="F3613" s="2">
        <v>42217</v>
      </c>
      <c r="G3613" t="s">
        <v>21</v>
      </c>
    </row>
    <row r="3614" spans="1:8" x14ac:dyDescent="0.25">
      <c r="A3614" s="1">
        <v>629083</v>
      </c>
      <c r="B3614" t="s">
        <v>2063</v>
      </c>
      <c r="C3614" t="s">
        <v>2062</v>
      </c>
      <c r="D3614" t="s">
        <v>2033</v>
      </c>
      <c r="E3614" s="3">
        <v>15750</v>
      </c>
      <c r="F3614" s="2">
        <v>43639</v>
      </c>
      <c r="G3614" t="s">
        <v>231</v>
      </c>
      <c r="H3614" t="s">
        <v>7471</v>
      </c>
    </row>
    <row r="3615" spans="1:8" x14ac:dyDescent="0.25">
      <c r="A3615" s="1">
        <v>629185</v>
      </c>
      <c r="B3615" t="s">
        <v>2063</v>
      </c>
      <c r="C3615" t="s">
        <v>2066</v>
      </c>
      <c r="D3615" t="s">
        <v>2033</v>
      </c>
      <c r="E3615" s="3">
        <v>58500</v>
      </c>
      <c r="F3615" s="2">
        <v>34790</v>
      </c>
      <c r="G3615" t="s">
        <v>4</v>
      </c>
    </row>
    <row r="3616" spans="1:8" x14ac:dyDescent="0.25">
      <c r="A3616" s="1">
        <v>705146</v>
      </c>
      <c r="B3616" t="s">
        <v>3229</v>
      </c>
      <c r="C3616" t="s">
        <v>3227</v>
      </c>
      <c r="D3616" t="s">
        <v>3228</v>
      </c>
      <c r="E3616" s="3">
        <v>36250</v>
      </c>
      <c r="F3616" s="2">
        <v>39123</v>
      </c>
      <c r="G3616" t="s">
        <v>4</v>
      </c>
    </row>
    <row r="3617" spans="1:9" x14ac:dyDescent="0.25">
      <c r="A3617" s="1">
        <v>882907</v>
      </c>
      <c r="B3617" t="s">
        <v>5924</v>
      </c>
      <c r="C3617" t="s">
        <v>5923</v>
      </c>
      <c r="D3617" t="s">
        <v>28</v>
      </c>
      <c r="E3617" s="3">
        <v>2475</v>
      </c>
      <c r="F3617" s="2">
        <v>43132</v>
      </c>
      <c r="G3617" t="s">
        <v>21</v>
      </c>
    </row>
    <row r="3618" spans="1:9" x14ac:dyDescent="0.25">
      <c r="A3618" s="1">
        <v>813039</v>
      </c>
      <c r="B3618" t="s">
        <v>4268</v>
      </c>
      <c r="C3618" t="s">
        <v>4266</v>
      </c>
      <c r="D3618" t="s">
        <v>4267</v>
      </c>
      <c r="E3618" s="3">
        <v>440</v>
      </c>
      <c r="F3618" s="2">
        <v>41000</v>
      </c>
      <c r="G3618" t="s">
        <v>494</v>
      </c>
    </row>
    <row r="3619" spans="1:9" x14ac:dyDescent="0.25">
      <c r="A3619" s="1">
        <v>622479</v>
      </c>
      <c r="B3619" t="s">
        <v>1494</v>
      </c>
      <c r="C3619" t="s">
        <v>1493</v>
      </c>
      <c r="D3619" t="s">
        <v>1490</v>
      </c>
      <c r="E3619" s="3">
        <v>66000</v>
      </c>
      <c r="F3619" s="2">
        <v>42826</v>
      </c>
      <c r="G3619" t="s">
        <v>341</v>
      </c>
    </row>
    <row r="3620" spans="1:9" x14ac:dyDescent="0.25">
      <c r="A3620" s="1">
        <v>614062</v>
      </c>
      <c r="B3620" t="s">
        <v>765</v>
      </c>
      <c r="C3620" t="s">
        <v>764</v>
      </c>
      <c r="D3620" t="s">
        <v>558</v>
      </c>
      <c r="E3620" s="3">
        <v>41500</v>
      </c>
      <c r="F3620" s="2">
        <v>40043</v>
      </c>
      <c r="G3620" t="s">
        <v>177</v>
      </c>
    </row>
    <row r="3621" spans="1:9" x14ac:dyDescent="0.25">
      <c r="A3621" s="1">
        <v>614095</v>
      </c>
      <c r="B3621" t="s">
        <v>765</v>
      </c>
      <c r="C3621" t="s">
        <v>768</v>
      </c>
      <c r="D3621" t="s">
        <v>558</v>
      </c>
      <c r="E3621" s="3">
        <v>33000</v>
      </c>
      <c r="F3621" s="2">
        <v>40043</v>
      </c>
      <c r="G3621" t="s">
        <v>177</v>
      </c>
    </row>
    <row r="3622" spans="1:9" x14ac:dyDescent="0.25">
      <c r="A3622" s="1">
        <v>667196</v>
      </c>
      <c r="B3622" t="s">
        <v>765</v>
      </c>
      <c r="C3622" t="s">
        <v>2715</v>
      </c>
      <c r="D3622" t="s">
        <v>558</v>
      </c>
      <c r="E3622" s="3">
        <v>43000</v>
      </c>
      <c r="F3622" s="2">
        <v>40043</v>
      </c>
      <c r="G3622" t="s">
        <v>66</v>
      </c>
    </row>
    <row r="3623" spans="1:9" x14ac:dyDescent="0.25">
      <c r="A3623" s="1">
        <v>890342</v>
      </c>
      <c r="B3623" t="s">
        <v>6123</v>
      </c>
      <c r="C3623" t="s">
        <v>6122</v>
      </c>
      <c r="D3623" t="s">
        <v>1741</v>
      </c>
      <c r="E3623" s="3">
        <v>53500</v>
      </c>
      <c r="F3623" s="2">
        <v>42826</v>
      </c>
      <c r="G3623" t="s">
        <v>66</v>
      </c>
    </row>
    <row r="3624" spans="1:9" x14ac:dyDescent="0.25">
      <c r="A3624" s="1">
        <v>913310</v>
      </c>
      <c r="B3624" t="s">
        <v>6931</v>
      </c>
      <c r="C3624" t="s">
        <v>6930</v>
      </c>
      <c r="D3624" t="s">
        <v>6482</v>
      </c>
      <c r="E3624" s="3">
        <v>2175</v>
      </c>
      <c r="F3624" s="2">
        <v>43395</v>
      </c>
      <c r="G3624" t="s">
        <v>58</v>
      </c>
    </row>
    <row r="3625" spans="1:9" x14ac:dyDescent="0.25">
      <c r="A3625" s="1">
        <v>717237</v>
      </c>
      <c r="B3625" t="s">
        <v>3452</v>
      </c>
      <c r="C3625" t="s">
        <v>3451</v>
      </c>
      <c r="D3625" t="s">
        <v>995</v>
      </c>
      <c r="E3625" s="3">
        <v>15250</v>
      </c>
      <c r="F3625" s="2">
        <v>38443</v>
      </c>
      <c r="G3625" t="s">
        <v>177</v>
      </c>
    </row>
    <row r="3626" spans="1:9" x14ac:dyDescent="0.25">
      <c r="A3626" s="1">
        <v>607114</v>
      </c>
      <c r="B3626" t="s">
        <v>94</v>
      </c>
      <c r="C3626" t="s">
        <v>92</v>
      </c>
      <c r="D3626" t="s">
        <v>93</v>
      </c>
      <c r="E3626" s="3">
        <v>22600</v>
      </c>
      <c r="F3626" s="2">
        <v>42158</v>
      </c>
      <c r="G3626" t="s">
        <v>12</v>
      </c>
    </row>
    <row r="3627" spans="1:9" x14ac:dyDescent="0.25">
      <c r="A3627" s="1">
        <v>901801</v>
      </c>
      <c r="B3627" t="s">
        <v>6522</v>
      </c>
      <c r="C3627" t="s">
        <v>6521</v>
      </c>
      <c r="D3627" t="s">
        <v>6165</v>
      </c>
      <c r="E3627" s="3">
        <v>3950</v>
      </c>
      <c r="F3627" s="2">
        <v>42292</v>
      </c>
      <c r="G3627" t="s">
        <v>58</v>
      </c>
    </row>
    <row r="3628" spans="1:9" x14ac:dyDescent="0.25">
      <c r="A3628" s="1">
        <v>709171</v>
      </c>
      <c r="B3628" t="s">
        <v>3282</v>
      </c>
      <c r="C3628" t="s">
        <v>3280</v>
      </c>
      <c r="D3628" t="s">
        <v>3281</v>
      </c>
      <c r="E3628" s="3">
        <v>55000</v>
      </c>
      <c r="F3628" s="2">
        <v>43556</v>
      </c>
      <c r="G3628" t="s">
        <v>21</v>
      </c>
      <c r="H3628" t="s">
        <v>7471</v>
      </c>
      <c r="I3628" t="s">
        <v>7506</v>
      </c>
    </row>
    <row r="3629" spans="1:9" x14ac:dyDescent="0.25">
      <c r="A3629" s="1">
        <v>737462</v>
      </c>
      <c r="B3629" t="s">
        <v>3282</v>
      </c>
      <c r="C3629" t="s">
        <v>3809</v>
      </c>
      <c r="D3629" t="s">
        <v>2534</v>
      </c>
      <c r="E3629" s="3">
        <v>15500</v>
      </c>
      <c r="F3629" s="2">
        <v>43556</v>
      </c>
      <c r="G3629" t="s">
        <v>589</v>
      </c>
    </row>
    <row r="3630" spans="1:9" x14ac:dyDescent="0.25">
      <c r="A3630" s="1">
        <v>836046</v>
      </c>
      <c r="B3630" t="s">
        <v>3282</v>
      </c>
      <c r="C3630" t="s">
        <v>4734</v>
      </c>
      <c r="D3630" t="s">
        <v>4735</v>
      </c>
      <c r="E3630" s="3">
        <v>11250</v>
      </c>
      <c r="F3630" s="2">
        <v>43556</v>
      </c>
      <c r="G3630" t="s">
        <v>66</v>
      </c>
    </row>
    <row r="3631" spans="1:9" x14ac:dyDescent="0.25">
      <c r="A3631" s="1">
        <v>850522</v>
      </c>
      <c r="B3631" t="s">
        <v>3282</v>
      </c>
      <c r="C3631" t="s">
        <v>5132</v>
      </c>
      <c r="D3631" t="s">
        <v>4735</v>
      </c>
      <c r="E3631" s="3">
        <v>3750</v>
      </c>
      <c r="F3631" s="2">
        <v>43191</v>
      </c>
      <c r="G3631" t="s">
        <v>494</v>
      </c>
    </row>
    <row r="3632" spans="1:9" x14ac:dyDescent="0.25">
      <c r="A3632" s="1">
        <v>620280</v>
      </c>
      <c r="B3632" t="s">
        <v>1291</v>
      </c>
      <c r="C3632" t="s">
        <v>1290</v>
      </c>
      <c r="D3632" t="s">
        <v>1262</v>
      </c>
      <c r="E3632" s="3">
        <v>3850</v>
      </c>
      <c r="F3632" s="2">
        <v>43405</v>
      </c>
      <c r="G3632" t="s">
        <v>4</v>
      </c>
    </row>
    <row r="3633" spans="1:9" x14ac:dyDescent="0.25">
      <c r="A3633" s="1">
        <v>802929</v>
      </c>
      <c r="B3633" t="s">
        <v>4082</v>
      </c>
      <c r="C3633" t="s">
        <v>4081</v>
      </c>
      <c r="D3633" t="s">
        <v>2894</v>
      </c>
      <c r="E3633" s="3">
        <v>111000</v>
      </c>
      <c r="F3633" s="2">
        <v>42826</v>
      </c>
      <c r="G3633" t="s">
        <v>177</v>
      </c>
    </row>
    <row r="3634" spans="1:9" x14ac:dyDescent="0.25">
      <c r="A3634" s="1">
        <v>906992</v>
      </c>
      <c r="B3634" t="s">
        <v>6669</v>
      </c>
      <c r="C3634" t="s">
        <v>6668</v>
      </c>
      <c r="D3634" t="s">
        <v>2253</v>
      </c>
      <c r="E3634" s="3">
        <v>8200</v>
      </c>
      <c r="F3634" s="2">
        <v>34790</v>
      </c>
      <c r="G3634" t="s">
        <v>1684</v>
      </c>
    </row>
    <row r="3635" spans="1:9" x14ac:dyDescent="0.25">
      <c r="A3635" s="1">
        <v>907000</v>
      </c>
      <c r="B3635" t="s">
        <v>6669</v>
      </c>
      <c r="C3635" t="s">
        <v>6671</v>
      </c>
      <c r="D3635" t="s">
        <v>3427</v>
      </c>
      <c r="E3635" s="3">
        <v>26750</v>
      </c>
      <c r="F3635" s="2">
        <v>34790</v>
      </c>
      <c r="G3635" t="s">
        <v>6670</v>
      </c>
    </row>
    <row r="3636" spans="1:9" x14ac:dyDescent="0.25">
      <c r="A3636" s="1">
        <v>874534</v>
      </c>
      <c r="B3636" t="s">
        <v>5713</v>
      </c>
      <c r="C3636" t="s">
        <v>5712</v>
      </c>
      <c r="D3636" t="s">
        <v>2755</v>
      </c>
      <c r="E3636" s="3">
        <v>9400</v>
      </c>
      <c r="F3636" s="2">
        <v>41091</v>
      </c>
      <c r="G3636" t="s">
        <v>66</v>
      </c>
    </row>
    <row r="3637" spans="1:9" x14ac:dyDescent="0.25">
      <c r="A3637" s="1">
        <v>804300</v>
      </c>
      <c r="B3637" t="s">
        <v>4094</v>
      </c>
      <c r="C3637" t="s">
        <v>4093</v>
      </c>
      <c r="D3637" t="s">
        <v>2696</v>
      </c>
      <c r="E3637" s="3">
        <v>9900</v>
      </c>
      <c r="F3637" s="2">
        <v>38744</v>
      </c>
      <c r="G3637" t="s">
        <v>21</v>
      </c>
    </row>
    <row r="3638" spans="1:9" x14ac:dyDescent="0.25">
      <c r="A3638" s="1">
        <v>908844</v>
      </c>
      <c r="B3638" t="s">
        <v>6762</v>
      </c>
      <c r="C3638" t="s">
        <v>6761</v>
      </c>
      <c r="D3638" t="s">
        <v>496</v>
      </c>
      <c r="E3638" s="3">
        <v>28000</v>
      </c>
      <c r="F3638" s="2">
        <v>43216</v>
      </c>
      <c r="G3638" t="s">
        <v>1684</v>
      </c>
    </row>
    <row r="3639" spans="1:9" x14ac:dyDescent="0.25">
      <c r="A3639" s="1">
        <v>913414</v>
      </c>
      <c r="B3639" t="s">
        <v>6950</v>
      </c>
      <c r="C3639" t="s">
        <v>6949</v>
      </c>
      <c r="D3639" t="s">
        <v>6482</v>
      </c>
      <c r="E3639" s="3">
        <v>3750</v>
      </c>
      <c r="F3639" s="2">
        <v>43640</v>
      </c>
      <c r="G3639" t="s">
        <v>58</v>
      </c>
    </row>
    <row r="3640" spans="1:9" x14ac:dyDescent="0.25">
      <c r="A3640" s="1">
        <v>913470</v>
      </c>
      <c r="B3640" t="s">
        <v>6950</v>
      </c>
      <c r="C3640" t="s">
        <v>6960</v>
      </c>
      <c r="D3640" t="s">
        <v>6482</v>
      </c>
      <c r="E3640" s="3">
        <v>3700</v>
      </c>
      <c r="F3640" s="2">
        <v>43640</v>
      </c>
      <c r="G3640" t="s">
        <v>58</v>
      </c>
    </row>
    <row r="3641" spans="1:9" x14ac:dyDescent="0.25">
      <c r="A3641" s="1">
        <v>607681</v>
      </c>
      <c r="B3641" t="s">
        <v>145</v>
      </c>
      <c r="C3641" t="s">
        <v>143</v>
      </c>
      <c r="D3641" t="s">
        <v>144</v>
      </c>
      <c r="E3641" s="3">
        <v>26500</v>
      </c>
      <c r="F3641" s="2">
        <v>36987</v>
      </c>
      <c r="G3641" t="s">
        <v>142</v>
      </c>
    </row>
    <row r="3642" spans="1:9" x14ac:dyDescent="0.25">
      <c r="A3642" s="1">
        <v>854286</v>
      </c>
      <c r="C3642" t="s">
        <v>5209</v>
      </c>
      <c r="D3642" t="s">
        <v>4981</v>
      </c>
      <c r="E3642" s="3">
        <v>10750</v>
      </c>
      <c r="F3642" s="2">
        <v>40886</v>
      </c>
      <c r="G3642" t="s">
        <v>66</v>
      </c>
    </row>
    <row r="3643" spans="1:9" x14ac:dyDescent="0.25">
      <c r="A3643" s="1">
        <v>626437</v>
      </c>
      <c r="B3643" t="s">
        <v>1831</v>
      </c>
      <c r="C3643" t="s">
        <v>1829</v>
      </c>
      <c r="D3643" t="s">
        <v>1830</v>
      </c>
      <c r="E3643" s="3">
        <v>39500</v>
      </c>
      <c r="F3643" s="2">
        <v>43556</v>
      </c>
      <c r="G3643" t="s">
        <v>4</v>
      </c>
    </row>
    <row r="3644" spans="1:9" x14ac:dyDescent="0.25">
      <c r="A3644" s="1">
        <v>894670</v>
      </c>
      <c r="B3644" t="s">
        <v>6262</v>
      </c>
      <c r="C3644" t="s">
        <v>6261</v>
      </c>
      <c r="D3644" t="s">
        <v>4540</v>
      </c>
      <c r="E3644" s="3">
        <v>11000</v>
      </c>
      <c r="F3644" s="2">
        <v>42972</v>
      </c>
      <c r="G3644" t="s">
        <v>66</v>
      </c>
    </row>
    <row r="3645" spans="1:9" x14ac:dyDescent="0.25">
      <c r="A3645" s="1">
        <v>737860</v>
      </c>
      <c r="B3645" t="s">
        <v>3814</v>
      </c>
      <c r="C3645" t="s">
        <v>3812</v>
      </c>
      <c r="D3645" t="s">
        <v>3813</v>
      </c>
      <c r="E3645" s="3">
        <v>9200</v>
      </c>
      <c r="F3645" s="2">
        <v>41176</v>
      </c>
      <c r="G3645" t="s">
        <v>452</v>
      </c>
      <c r="H3645" t="s">
        <v>7471</v>
      </c>
      <c r="I3645" t="s">
        <v>7513</v>
      </c>
    </row>
    <row r="3646" spans="1:9" x14ac:dyDescent="0.25">
      <c r="A3646" s="1">
        <v>751133</v>
      </c>
      <c r="B3646" t="s">
        <v>3814</v>
      </c>
      <c r="C3646" t="s">
        <v>4024</v>
      </c>
      <c r="D3646" t="s">
        <v>3371</v>
      </c>
      <c r="E3646" s="3">
        <v>4400</v>
      </c>
      <c r="F3646" s="2">
        <v>42826</v>
      </c>
      <c r="G3646" t="s">
        <v>452</v>
      </c>
      <c r="H3646" t="s">
        <v>7471</v>
      </c>
      <c r="I3646" t="s">
        <v>7513</v>
      </c>
    </row>
    <row r="3647" spans="1:9" x14ac:dyDescent="0.25">
      <c r="A3647" s="1">
        <v>870235</v>
      </c>
      <c r="B3647" t="s">
        <v>3814</v>
      </c>
      <c r="C3647" t="s">
        <v>5574</v>
      </c>
      <c r="D3647" t="s">
        <v>5575</v>
      </c>
      <c r="E3647" s="3">
        <v>5400</v>
      </c>
      <c r="F3647" s="2">
        <v>42698</v>
      </c>
      <c r="G3647" t="s">
        <v>452</v>
      </c>
      <c r="H3647" t="s">
        <v>7471</v>
      </c>
      <c r="I3647" t="s">
        <v>7513</v>
      </c>
    </row>
    <row r="3648" spans="1:9" x14ac:dyDescent="0.25">
      <c r="A3648" s="1">
        <v>870248</v>
      </c>
      <c r="B3648" t="s">
        <v>3814</v>
      </c>
      <c r="C3648" t="s">
        <v>5576</v>
      </c>
      <c r="D3648" t="s">
        <v>835</v>
      </c>
      <c r="E3648" s="3">
        <v>4450</v>
      </c>
      <c r="F3648" s="2">
        <v>41963</v>
      </c>
      <c r="G3648" t="s">
        <v>452</v>
      </c>
      <c r="H3648" t="s">
        <v>7471</v>
      </c>
      <c r="I3648" t="s">
        <v>7513</v>
      </c>
    </row>
    <row r="3649" spans="1:9" x14ac:dyDescent="0.25">
      <c r="A3649" s="1">
        <v>892370</v>
      </c>
      <c r="B3649" t="s">
        <v>6175</v>
      </c>
      <c r="C3649" t="s">
        <v>6174</v>
      </c>
      <c r="D3649" t="s">
        <v>923</v>
      </c>
      <c r="E3649" s="3">
        <v>2950</v>
      </c>
      <c r="F3649" s="2">
        <v>42408</v>
      </c>
      <c r="G3649" t="s">
        <v>21</v>
      </c>
    </row>
    <row r="3650" spans="1:9" x14ac:dyDescent="0.25">
      <c r="A3650" s="1">
        <v>627849</v>
      </c>
      <c r="B3650" t="s">
        <v>1944</v>
      </c>
      <c r="C3650" t="s">
        <v>1942</v>
      </c>
      <c r="D3650" t="s">
        <v>1943</v>
      </c>
      <c r="E3650" s="3">
        <v>11500</v>
      </c>
      <c r="F3650" s="2">
        <v>43306</v>
      </c>
      <c r="G3650" t="s">
        <v>4</v>
      </c>
    </row>
    <row r="3651" spans="1:9" x14ac:dyDescent="0.25">
      <c r="A3651" s="1">
        <v>850851</v>
      </c>
      <c r="B3651" t="s">
        <v>5143</v>
      </c>
      <c r="C3651" t="s">
        <v>5142</v>
      </c>
      <c r="D3651" t="s">
        <v>1353</v>
      </c>
      <c r="E3651" s="3">
        <v>3900</v>
      </c>
      <c r="F3651" s="2">
        <v>40269</v>
      </c>
      <c r="G3651" t="s">
        <v>21</v>
      </c>
    </row>
    <row r="3652" spans="1:9" x14ac:dyDescent="0.25">
      <c r="A3652" s="1">
        <v>882584</v>
      </c>
      <c r="B3652" t="s">
        <v>5912</v>
      </c>
      <c r="C3652" t="s">
        <v>5911</v>
      </c>
      <c r="D3652" t="s">
        <v>28</v>
      </c>
      <c r="E3652" s="3">
        <v>16750</v>
      </c>
      <c r="F3652" s="2">
        <v>41309</v>
      </c>
      <c r="G3652" t="s">
        <v>21</v>
      </c>
    </row>
    <row r="3653" spans="1:9" x14ac:dyDescent="0.25">
      <c r="A3653" s="1">
        <v>865010</v>
      </c>
      <c r="B3653" t="s">
        <v>5410</v>
      </c>
      <c r="C3653" t="s">
        <v>5408</v>
      </c>
      <c r="D3653" t="s">
        <v>5409</v>
      </c>
      <c r="E3653" s="3">
        <v>18750</v>
      </c>
      <c r="F3653" s="2">
        <v>38443</v>
      </c>
      <c r="G3653" t="s">
        <v>21</v>
      </c>
    </row>
    <row r="3654" spans="1:9" x14ac:dyDescent="0.25">
      <c r="A3654" s="1">
        <v>625025</v>
      </c>
      <c r="B3654" t="s">
        <v>1701</v>
      </c>
      <c r="C3654" t="s">
        <v>1699</v>
      </c>
      <c r="D3654" t="s">
        <v>1700</v>
      </c>
      <c r="E3654" s="3">
        <v>78000</v>
      </c>
      <c r="F3654" s="2">
        <v>42826</v>
      </c>
      <c r="G3654" t="s">
        <v>1698</v>
      </c>
    </row>
    <row r="3655" spans="1:9" x14ac:dyDescent="0.25">
      <c r="A3655" s="1">
        <v>846985</v>
      </c>
      <c r="B3655" t="s">
        <v>5063</v>
      </c>
      <c r="C3655" t="s">
        <v>5062</v>
      </c>
      <c r="D3655" t="s">
        <v>2106</v>
      </c>
      <c r="E3655" s="3">
        <v>18750</v>
      </c>
      <c r="F3655" s="2">
        <v>43556</v>
      </c>
      <c r="G3655" t="s">
        <v>4</v>
      </c>
    </row>
    <row r="3656" spans="1:9" x14ac:dyDescent="0.25">
      <c r="A3656" s="1">
        <v>918930</v>
      </c>
      <c r="B3656" t="s">
        <v>7109</v>
      </c>
      <c r="C3656" t="s">
        <v>7107</v>
      </c>
      <c r="D3656" t="s">
        <v>7108</v>
      </c>
      <c r="E3656" s="3">
        <v>16500</v>
      </c>
      <c r="F3656" s="2">
        <v>43189</v>
      </c>
      <c r="G3656" t="s">
        <v>1959</v>
      </c>
    </row>
    <row r="3657" spans="1:9" x14ac:dyDescent="0.25">
      <c r="A3657" s="1">
        <v>920457</v>
      </c>
      <c r="B3657" t="s">
        <v>7109</v>
      </c>
      <c r="C3657" t="s">
        <v>7131</v>
      </c>
      <c r="D3657" t="s">
        <v>7132</v>
      </c>
      <c r="E3657" s="3">
        <v>3500</v>
      </c>
      <c r="F3657" s="2">
        <v>43040</v>
      </c>
      <c r="G3657" t="s">
        <v>6488</v>
      </c>
    </row>
    <row r="3658" spans="1:9" x14ac:dyDescent="0.25">
      <c r="A3658" s="1">
        <v>926677</v>
      </c>
      <c r="B3658" t="s">
        <v>7109</v>
      </c>
      <c r="C3658" t="s">
        <v>7213</v>
      </c>
      <c r="D3658" t="s">
        <v>7108</v>
      </c>
      <c r="E3658" s="3">
        <v>16750</v>
      </c>
      <c r="F3658" s="2">
        <v>43189</v>
      </c>
      <c r="G3658" t="s">
        <v>6773</v>
      </c>
    </row>
    <row r="3659" spans="1:9" x14ac:dyDescent="0.25">
      <c r="A3659" s="1">
        <v>921399</v>
      </c>
      <c r="B3659" t="s">
        <v>7148</v>
      </c>
      <c r="C3659" t="s">
        <v>7146</v>
      </c>
      <c r="D3659" t="s">
        <v>7147</v>
      </c>
      <c r="E3659" s="3">
        <v>8300</v>
      </c>
      <c r="F3659" s="2">
        <v>42948</v>
      </c>
      <c r="G3659" t="s">
        <v>6488</v>
      </c>
    </row>
    <row r="3660" spans="1:9" x14ac:dyDescent="0.25">
      <c r="A3660" s="1">
        <v>926701</v>
      </c>
      <c r="B3660" t="s">
        <v>7148</v>
      </c>
      <c r="C3660" t="s">
        <v>7214</v>
      </c>
      <c r="D3660" t="s">
        <v>7215</v>
      </c>
      <c r="E3660" s="3">
        <v>18250</v>
      </c>
      <c r="F3660" s="2">
        <v>43410</v>
      </c>
      <c r="G3660" t="s">
        <v>7020</v>
      </c>
    </row>
    <row r="3661" spans="1:9" x14ac:dyDescent="0.25">
      <c r="A3661" s="1">
        <v>926714</v>
      </c>
      <c r="B3661" t="s">
        <v>7148</v>
      </c>
      <c r="C3661" t="s">
        <v>7216</v>
      </c>
      <c r="D3661" t="s">
        <v>7215</v>
      </c>
      <c r="E3661" s="3">
        <v>18250</v>
      </c>
      <c r="F3661" s="2">
        <v>43410</v>
      </c>
      <c r="G3661" t="s">
        <v>7020</v>
      </c>
    </row>
    <row r="3662" spans="1:9" x14ac:dyDescent="0.25">
      <c r="A3662" s="1">
        <v>876940</v>
      </c>
      <c r="B3662" t="s">
        <v>5746</v>
      </c>
      <c r="C3662" t="s">
        <v>5745</v>
      </c>
      <c r="D3662" t="s">
        <v>1553</v>
      </c>
      <c r="E3662" s="3">
        <v>13250</v>
      </c>
      <c r="F3662" s="2">
        <v>43556</v>
      </c>
      <c r="G3662" t="s">
        <v>21</v>
      </c>
    </row>
    <row r="3663" spans="1:9" x14ac:dyDescent="0.25">
      <c r="A3663" s="1">
        <v>876979</v>
      </c>
      <c r="B3663" t="s">
        <v>5746</v>
      </c>
      <c r="C3663" t="s">
        <v>5750</v>
      </c>
      <c r="D3663" t="s">
        <v>1553</v>
      </c>
      <c r="E3663" s="3">
        <v>2425</v>
      </c>
      <c r="F3663" s="2">
        <v>43191</v>
      </c>
      <c r="G3663" t="s">
        <v>21</v>
      </c>
      <c r="H3663" t="s">
        <v>7471</v>
      </c>
      <c r="I3663" t="s">
        <v>7469</v>
      </c>
    </row>
    <row r="3664" spans="1:9" x14ac:dyDescent="0.25">
      <c r="A3664" s="1">
        <v>907893</v>
      </c>
      <c r="B3664" t="s">
        <v>7491</v>
      </c>
      <c r="C3664" t="s">
        <v>6713</v>
      </c>
      <c r="D3664" t="s">
        <v>175</v>
      </c>
      <c r="E3664" s="3">
        <v>7800</v>
      </c>
      <c r="F3664" s="2">
        <v>41662</v>
      </c>
      <c r="G3664" t="s">
        <v>1684</v>
      </c>
    </row>
    <row r="3665" spans="1:9" x14ac:dyDescent="0.25">
      <c r="A3665" s="1">
        <v>672402</v>
      </c>
      <c r="B3665" t="s">
        <v>2753</v>
      </c>
      <c r="C3665" t="s">
        <v>2752</v>
      </c>
      <c r="D3665" t="s">
        <v>2733</v>
      </c>
      <c r="E3665" s="3">
        <v>5400</v>
      </c>
      <c r="F3665" s="2">
        <v>40350</v>
      </c>
      <c r="G3665" t="s">
        <v>21</v>
      </c>
    </row>
    <row r="3666" spans="1:9" x14ac:dyDescent="0.25">
      <c r="A3666" s="1">
        <v>707846</v>
      </c>
      <c r="B3666" t="s">
        <v>3267</v>
      </c>
      <c r="C3666" t="s">
        <v>3266</v>
      </c>
      <c r="D3666" t="s">
        <v>2106</v>
      </c>
      <c r="E3666" s="3">
        <v>25750</v>
      </c>
      <c r="F3666" s="2">
        <v>42977</v>
      </c>
      <c r="G3666" t="s">
        <v>4</v>
      </c>
    </row>
    <row r="3667" spans="1:9" x14ac:dyDescent="0.25">
      <c r="A3667" s="1">
        <v>725031</v>
      </c>
      <c r="B3667" t="s">
        <v>3550</v>
      </c>
      <c r="C3667" t="s">
        <v>3549</v>
      </c>
      <c r="D3667" t="s">
        <v>6</v>
      </c>
      <c r="E3667" s="3">
        <v>22500</v>
      </c>
      <c r="F3667" s="2">
        <v>40634</v>
      </c>
      <c r="G3667" t="s">
        <v>21</v>
      </c>
    </row>
    <row r="3668" spans="1:9" x14ac:dyDescent="0.25">
      <c r="A3668" s="1">
        <v>699854</v>
      </c>
      <c r="B3668" t="s">
        <v>3119</v>
      </c>
      <c r="C3668" t="s">
        <v>3118</v>
      </c>
      <c r="D3668" t="s">
        <v>1943</v>
      </c>
      <c r="E3668" s="3">
        <v>11750</v>
      </c>
      <c r="F3668" s="2">
        <v>43799</v>
      </c>
      <c r="G3668" t="s">
        <v>4</v>
      </c>
      <c r="H3668" t="s">
        <v>7471</v>
      </c>
      <c r="I3668" t="s">
        <v>7470</v>
      </c>
    </row>
    <row r="3669" spans="1:9" x14ac:dyDescent="0.25">
      <c r="A3669" s="1">
        <v>640437</v>
      </c>
      <c r="B3669" t="s">
        <v>2410</v>
      </c>
      <c r="C3669" t="s">
        <v>2409</v>
      </c>
      <c r="D3669" t="s">
        <v>2402</v>
      </c>
      <c r="E3669" s="3">
        <v>23250</v>
      </c>
      <c r="F3669" s="2">
        <v>41365</v>
      </c>
      <c r="G3669" t="s">
        <v>21</v>
      </c>
    </row>
    <row r="3670" spans="1:9" x14ac:dyDescent="0.25">
      <c r="A3670" s="1">
        <v>715515</v>
      </c>
      <c r="B3670" t="s">
        <v>3410</v>
      </c>
      <c r="C3670" t="s">
        <v>3409</v>
      </c>
      <c r="D3670" t="s">
        <v>1392</v>
      </c>
      <c r="E3670" s="3">
        <v>18750</v>
      </c>
      <c r="F3670" s="2">
        <v>43344</v>
      </c>
      <c r="G3670" t="s">
        <v>66</v>
      </c>
      <c r="H3670" t="s">
        <v>7471</v>
      </c>
    </row>
    <row r="3671" spans="1:9" x14ac:dyDescent="0.25">
      <c r="A3671" s="1">
        <v>611858</v>
      </c>
      <c r="B3671" t="s">
        <v>559</v>
      </c>
      <c r="C3671" t="s">
        <v>557</v>
      </c>
      <c r="D3671" t="s">
        <v>558</v>
      </c>
      <c r="E3671" s="3">
        <v>7300</v>
      </c>
      <c r="F3671" s="2">
        <v>40914</v>
      </c>
      <c r="G3671" t="s">
        <v>177</v>
      </c>
    </row>
    <row r="3672" spans="1:9" x14ac:dyDescent="0.25">
      <c r="A3672" s="1">
        <v>873107</v>
      </c>
      <c r="B3672" t="s">
        <v>5683</v>
      </c>
      <c r="C3672" t="s">
        <v>5682</v>
      </c>
      <c r="D3672" t="s">
        <v>2804</v>
      </c>
      <c r="E3672" s="3">
        <v>94000</v>
      </c>
      <c r="F3672" s="2">
        <v>42826</v>
      </c>
      <c r="G3672" t="s">
        <v>5681</v>
      </c>
    </row>
    <row r="3673" spans="1:9" x14ac:dyDescent="0.25">
      <c r="A3673" s="1">
        <v>710509</v>
      </c>
      <c r="B3673" t="s">
        <v>3301</v>
      </c>
      <c r="C3673" t="s">
        <v>3299</v>
      </c>
      <c r="D3673" t="s">
        <v>3300</v>
      </c>
      <c r="E3673" s="3">
        <v>8100</v>
      </c>
      <c r="F3673" s="2">
        <v>34790</v>
      </c>
      <c r="G3673" t="s">
        <v>452</v>
      </c>
    </row>
    <row r="3674" spans="1:9" x14ac:dyDescent="0.25">
      <c r="A3674" s="1">
        <v>721073</v>
      </c>
      <c r="B3674" t="s">
        <v>3301</v>
      </c>
      <c r="C3674" t="s">
        <v>3490</v>
      </c>
      <c r="D3674" t="s">
        <v>3491</v>
      </c>
      <c r="E3674" s="3">
        <v>10500</v>
      </c>
      <c r="F3674" s="2">
        <v>35769</v>
      </c>
      <c r="G3674" t="s">
        <v>452</v>
      </c>
    </row>
    <row r="3675" spans="1:9" x14ac:dyDescent="0.25">
      <c r="A3675" s="1">
        <v>721415</v>
      </c>
      <c r="B3675" t="s">
        <v>3301</v>
      </c>
      <c r="C3675" t="s">
        <v>3496</v>
      </c>
      <c r="D3675" t="s">
        <v>759</v>
      </c>
      <c r="E3675" s="3">
        <v>10250</v>
      </c>
      <c r="F3675" s="2">
        <v>36164</v>
      </c>
      <c r="G3675" t="s">
        <v>452</v>
      </c>
    </row>
    <row r="3676" spans="1:9" x14ac:dyDescent="0.25">
      <c r="A3676" s="1">
        <v>721891</v>
      </c>
      <c r="B3676" t="s">
        <v>3301</v>
      </c>
      <c r="C3676" t="s">
        <v>3507</v>
      </c>
      <c r="D3676" t="s">
        <v>2976</v>
      </c>
      <c r="E3676" s="3">
        <v>8000</v>
      </c>
      <c r="F3676" s="2">
        <v>34790</v>
      </c>
      <c r="G3676" t="s">
        <v>452</v>
      </c>
    </row>
    <row r="3677" spans="1:9" x14ac:dyDescent="0.25">
      <c r="A3677" s="1">
        <v>842200</v>
      </c>
      <c r="B3677" t="s">
        <v>3301</v>
      </c>
      <c r="C3677" t="s">
        <v>4899</v>
      </c>
      <c r="D3677" t="s">
        <v>4900</v>
      </c>
      <c r="E3677" s="3">
        <v>7700</v>
      </c>
      <c r="F3677" s="2">
        <v>39018</v>
      </c>
      <c r="G3677" t="s">
        <v>452</v>
      </c>
    </row>
    <row r="3678" spans="1:9" x14ac:dyDescent="0.25">
      <c r="A3678" s="1">
        <v>881824</v>
      </c>
      <c r="B3678" t="s">
        <v>3301</v>
      </c>
      <c r="C3678" t="s">
        <v>5896</v>
      </c>
      <c r="D3678" t="s">
        <v>3828</v>
      </c>
      <c r="E3678" s="3">
        <v>8000</v>
      </c>
      <c r="F3678" s="2">
        <v>40269</v>
      </c>
      <c r="G3678" t="s">
        <v>452</v>
      </c>
    </row>
    <row r="3679" spans="1:9" x14ac:dyDescent="0.25">
      <c r="A3679" s="1">
        <v>881852</v>
      </c>
      <c r="B3679" t="s">
        <v>3301</v>
      </c>
      <c r="C3679" t="s">
        <v>5897</v>
      </c>
      <c r="D3679" t="s">
        <v>81</v>
      </c>
      <c r="E3679" s="3">
        <v>7600</v>
      </c>
      <c r="F3679" s="2">
        <v>40269</v>
      </c>
      <c r="G3679" t="s">
        <v>452</v>
      </c>
    </row>
    <row r="3680" spans="1:9" x14ac:dyDescent="0.25">
      <c r="A3680" s="1">
        <v>819261</v>
      </c>
      <c r="B3680" t="s">
        <v>4439</v>
      </c>
      <c r="C3680" t="s">
        <v>4438</v>
      </c>
      <c r="D3680" t="s">
        <v>4211</v>
      </c>
      <c r="E3680" s="3">
        <v>14000</v>
      </c>
      <c r="F3680" s="2">
        <v>39262</v>
      </c>
      <c r="G3680" t="s">
        <v>21</v>
      </c>
    </row>
    <row r="3681" spans="1:9" x14ac:dyDescent="0.25">
      <c r="A3681" s="1">
        <v>613865</v>
      </c>
      <c r="B3681" t="s">
        <v>752</v>
      </c>
      <c r="C3681" t="s">
        <v>751</v>
      </c>
      <c r="D3681" t="s">
        <v>748</v>
      </c>
      <c r="E3681" s="3">
        <v>690</v>
      </c>
      <c r="F3681" s="2">
        <v>38657</v>
      </c>
      <c r="G3681" t="s">
        <v>21</v>
      </c>
      <c r="H3681" t="s">
        <v>7471</v>
      </c>
      <c r="I3681" t="s">
        <v>7469</v>
      </c>
    </row>
    <row r="3682" spans="1:9" x14ac:dyDescent="0.25">
      <c r="A3682" s="1">
        <v>712674</v>
      </c>
      <c r="B3682" t="s">
        <v>3344</v>
      </c>
      <c r="C3682" t="s">
        <v>3343</v>
      </c>
      <c r="D3682" t="s">
        <v>2526</v>
      </c>
      <c r="E3682" s="3">
        <v>2375</v>
      </c>
      <c r="F3682" s="2">
        <v>38443</v>
      </c>
      <c r="G3682" t="s">
        <v>66</v>
      </c>
    </row>
    <row r="3683" spans="1:9" x14ac:dyDescent="0.25">
      <c r="A3683" s="1">
        <v>918549</v>
      </c>
      <c r="B3683" t="s">
        <v>7087</v>
      </c>
      <c r="C3683" t="s">
        <v>7086</v>
      </c>
      <c r="D3683" t="s">
        <v>2674</v>
      </c>
      <c r="E3683" s="3">
        <v>5800</v>
      </c>
      <c r="F3683" s="2">
        <v>43191</v>
      </c>
      <c r="G3683" t="s">
        <v>1684</v>
      </c>
    </row>
    <row r="3684" spans="1:9" x14ac:dyDescent="0.25">
      <c r="A3684" s="1">
        <v>918614</v>
      </c>
      <c r="B3684" t="s">
        <v>7087</v>
      </c>
      <c r="C3684" t="s">
        <v>7095</v>
      </c>
      <c r="D3684" t="s">
        <v>2674</v>
      </c>
      <c r="E3684" s="3">
        <v>2500</v>
      </c>
      <c r="F3684" s="2">
        <v>43556</v>
      </c>
      <c r="G3684" t="s">
        <v>1684</v>
      </c>
    </row>
    <row r="3685" spans="1:9" x14ac:dyDescent="0.25">
      <c r="A3685" s="1">
        <v>934660</v>
      </c>
      <c r="B3685" t="s">
        <v>7265</v>
      </c>
      <c r="C3685" t="s">
        <v>7264</v>
      </c>
      <c r="D3685" t="s">
        <v>275</v>
      </c>
      <c r="E3685" s="3">
        <v>12500</v>
      </c>
      <c r="F3685" s="2">
        <v>43495</v>
      </c>
      <c r="G3685" t="s">
        <v>1684</v>
      </c>
    </row>
    <row r="3686" spans="1:9" x14ac:dyDescent="0.25">
      <c r="A3686" s="1">
        <v>915482</v>
      </c>
      <c r="B3686" t="s">
        <v>6993</v>
      </c>
      <c r="C3686" t="s">
        <v>6992</v>
      </c>
      <c r="D3686" t="s">
        <v>1553</v>
      </c>
      <c r="E3686" s="3">
        <v>13750</v>
      </c>
      <c r="F3686" s="2">
        <v>39173</v>
      </c>
      <c r="G3686" t="s">
        <v>58</v>
      </c>
    </row>
    <row r="3687" spans="1:9" x14ac:dyDescent="0.25">
      <c r="A3687" s="1">
        <v>741242</v>
      </c>
      <c r="B3687" t="s">
        <v>3886</v>
      </c>
      <c r="C3687" t="s">
        <v>3885</v>
      </c>
      <c r="D3687" t="s">
        <v>3883</v>
      </c>
      <c r="E3687" s="3">
        <v>14000</v>
      </c>
      <c r="F3687" s="2">
        <v>43191</v>
      </c>
      <c r="G3687" t="s">
        <v>219</v>
      </c>
    </row>
    <row r="3688" spans="1:9" x14ac:dyDescent="0.25">
      <c r="A3688" s="1">
        <v>877265</v>
      </c>
      <c r="B3688" t="s">
        <v>5770</v>
      </c>
      <c r="C3688" t="s">
        <v>5769</v>
      </c>
      <c r="D3688" t="s">
        <v>5768</v>
      </c>
      <c r="E3688" s="3">
        <v>3750</v>
      </c>
      <c r="F3688" s="2">
        <v>40269</v>
      </c>
      <c r="G3688" t="s">
        <v>219</v>
      </c>
    </row>
    <row r="3689" spans="1:9" x14ac:dyDescent="0.25">
      <c r="A3689" s="1">
        <v>877280</v>
      </c>
      <c r="B3689" t="s">
        <v>5770</v>
      </c>
      <c r="C3689" t="s">
        <v>5771</v>
      </c>
      <c r="D3689" t="s">
        <v>488</v>
      </c>
      <c r="E3689" s="3">
        <v>11750</v>
      </c>
      <c r="F3689" s="2">
        <v>40269</v>
      </c>
      <c r="G3689" t="s">
        <v>219</v>
      </c>
    </row>
    <row r="3690" spans="1:9" x14ac:dyDescent="0.25">
      <c r="A3690" s="1">
        <v>877302</v>
      </c>
      <c r="B3690" t="s">
        <v>5770</v>
      </c>
      <c r="C3690" t="s">
        <v>5773</v>
      </c>
      <c r="D3690" t="s">
        <v>132</v>
      </c>
      <c r="E3690" s="3">
        <v>5900</v>
      </c>
      <c r="F3690" s="2">
        <v>40269</v>
      </c>
      <c r="G3690" t="s">
        <v>219</v>
      </c>
    </row>
    <row r="3691" spans="1:9" x14ac:dyDescent="0.25">
      <c r="A3691" s="1">
        <v>877328</v>
      </c>
      <c r="B3691" t="s">
        <v>5770</v>
      </c>
      <c r="C3691" t="s">
        <v>5776</v>
      </c>
      <c r="D3691" t="s">
        <v>5775</v>
      </c>
      <c r="E3691" s="3">
        <v>5900</v>
      </c>
      <c r="F3691" s="2">
        <v>40269</v>
      </c>
      <c r="G3691" t="s">
        <v>219</v>
      </c>
    </row>
    <row r="3692" spans="1:9" x14ac:dyDescent="0.25">
      <c r="A3692" s="1">
        <v>877343</v>
      </c>
      <c r="B3692" t="s">
        <v>5770</v>
      </c>
      <c r="C3692" t="s">
        <v>5778</v>
      </c>
      <c r="D3692" t="s">
        <v>1401</v>
      </c>
      <c r="E3692" s="3">
        <v>8300</v>
      </c>
      <c r="F3692" s="2">
        <v>40269</v>
      </c>
      <c r="G3692" t="s">
        <v>219</v>
      </c>
    </row>
    <row r="3693" spans="1:9" x14ac:dyDescent="0.25">
      <c r="A3693" s="1">
        <v>877369</v>
      </c>
      <c r="B3693" t="s">
        <v>5782</v>
      </c>
      <c r="C3693" t="s">
        <v>5781</v>
      </c>
      <c r="D3693" t="s">
        <v>5661</v>
      </c>
      <c r="E3693" s="3">
        <v>5900</v>
      </c>
      <c r="F3693" s="2">
        <v>40269</v>
      </c>
      <c r="G3693" t="s">
        <v>219</v>
      </c>
    </row>
    <row r="3694" spans="1:9" x14ac:dyDescent="0.25">
      <c r="A3694" s="1">
        <v>741231</v>
      </c>
      <c r="B3694" t="s">
        <v>3884</v>
      </c>
      <c r="C3694" t="s">
        <v>3882</v>
      </c>
      <c r="D3694" t="s">
        <v>3883</v>
      </c>
      <c r="E3694" s="3">
        <v>30500</v>
      </c>
      <c r="F3694" s="2">
        <v>38054</v>
      </c>
      <c r="G3694" t="s">
        <v>4</v>
      </c>
    </row>
    <row r="3695" spans="1:9" x14ac:dyDescent="0.25">
      <c r="A3695" s="1">
        <v>851360</v>
      </c>
      <c r="B3695" t="s">
        <v>3884</v>
      </c>
      <c r="C3695" t="s">
        <v>5148</v>
      </c>
      <c r="D3695" t="s">
        <v>2299</v>
      </c>
      <c r="E3695" s="3">
        <v>900</v>
      </c>
      <c r="F3695" s="2">
        <v>41730</v>
      </c>
      <c r="G3695" t="s">
        <v>219</v>
      </c>
    </row>
    <row r="3696" spans="1:9" x14ac:dyDescent="0.25">
      <c r="A3696" s="1">
        <v>877293</v>
      </c>
      <c r="B3696" t="s">
        <v>3884</v>
      </c>
      <c r="C3696" t="s">
        <v>5772</v>
      </c>
      <c r="D3696" t="s">
        <v>132</v>
      </c>
      <c r="E3696" s="3">
        <v>25500</v>
      </c>
      <c r="F3696" s="2">
        <v>41079</v>
      </c>
      <c r="G3696" t="s">
        <v>4</v>
      </c>
    </row>
    <row r="3697" spans="1:9" x14ac:dyDescent="0.25">
      <c r="A3697" s="1">
        <v>877315</v>
      </c>
      <c r="B3697" t="s">
        <v>3884</v>
      </c>
      <c r="C3697" t="s">
        <v>5774</v>
      </c>
      <c r="D3697" t="s">
        <v>5775</v>
      </c>
      <c r="E3697" s="3">
        <v>27000</v>
      </c>
      <c r="F3697" s="2">
        <v>38250</v>
      </c>
      <c r="G3697" t="s">
        <v>4</v>
      </c>
    </row>
    <row r="3698" spans="1:9" x14ac:dyDescent="0.25">
      <c r="A3698" s="1">
        <v>877330</v>
      </c>
      <c r="B3698" t="s">
        <v>3884</v>
      </c>
      <c r="C3698" t="s">
        <v>5777</v>
      </c>
      <c r="D3698" t="s">
        <v>1401</v>
      </c>
      <c r="E3698" s="3">
        <v>39500</v>
      </c>
      <c r="F3698" s="2">
        <v>41599</v>
      </c>
      <c r="G3698" t="s">
        <v>4</v>
      </c>
    </row>
    <row r="3699" spans="1:9" x14ac:dyDescent="0.25">
      <c r="A3699" s="1">
        <v>877356</v>
      </c>
      <c r="B3699" t="s">
        <v>3884</v>
      </c>
      <c r="C3699" t="s">
        <v>5779</v>
      </c>
      <c r="D3699" t="s">
        <v>5780</v>
      </c>
      <c r="E3699" s="3">
        <v>725000</v>
      </c>
      <c r="F3699" s="2">
        <v>36617</v>
      </c>
      <c r="G3699" t="s">
        <v>3911</v>
      </c>
    </row>
    <row r="3700" spans="1:9" x14ac:dyDescent="0.25">
      <c r="A3700" s="1">
        <v>900168</v>
      </c>
      <c r="B3700" t="s">
        <v>3884</v>
      </c>
      <c r="C3700" t="s">
        <v>6458</v>
      </c>
      <c r="D3700" t="s">
        <v>2902</v>
      </c>
      <c r="E3700" s="3">
        <v>655000</v>
      </c>
      <c r="F3700" s="2">
        <v>37802</v>
      </c>
      <c r="G3700" t="s">
        <v>6457</v>
      </c>
    </row>
    <row r="3701" spans="1:9" x14ac:dyDescent="0.25">
      <c r="A3701" s="1">
        <v>803531</v>
      </c>
      <c r="B3701" t="s">
        <v>4085</v>
      </c>
      <c r="C3701" t="s">
        <v>4084</v>
      </c>
      <c r="D3701" t="s">
        <v>377</v>
      </c>
      <c r="E3701" s="3">
        <v>88500</v>
      </c>
      <c r="F3701" s="2">
        <v>37432</v>
      </c>
      <c r="G3701" t="s">
        <v>21</v>
      </c>
    </row>
    <row r="3702" spans="1:9" x14ac:dyDescent="0.25">
      <c r="A3702" s="1">
        <v>675832</v>
      </c>
      <c r="B3702" t="s">
        <v>2819</v>
      </c>
      <c r="C3702" t="s">
        <v>2818</v>
      </c>
      <c r="D3702" t="s">
        <v>1946</v>
      </c>
      <c r="E3702" s="3">
        <v>6800</v>
      </c>
      <c r="F3702" s="2">
        <v>43041</v>
      </c>
      <c r="G3702" t="s">
        <v>182</v>
      </c>
      <c r="H3702" t="s">
        <v>7471</v>
      </c>
      <c r="I3702" t="s">
        <v>7510</v>
      </c>
    </row>
    <row r="3703" spans="1:9" x14ac:dyDescent="0.25">
      <c r="A3703" s="1">
        <v>910919</v>
      </c>
      <c r="B3703" t="s">
        <v>2819</v>
      </c>
      <c r="C3703" t="s">
        <v>6855</v>
      </c>
      <c r="D3703" t="s">
        <v>1946</v>
      </c>
      <c r="E3703" s="3">
        <v>15250</v>
      </c>
      <c r="F3703" s="2">
        <v>43041</v>
      </c>
      <c r="G3703" t="s">
        <v>872</v>
      </c>
      <c r="H3703" t="s">
        <v>7471</v>
      </c>
      <c r="I3703" t="s">
        <v>7510</v>
      </c>
    </row>
    <row r="3704" spans="1:9" x14ac:dyDescent="0.25">
      <c r="A3704" s="1">
        <v>622231</v>
      </c>
      <c r="B3704" t="s">
        <v>1470</v>
      </c>
      <c r="C3704" t="s">
        <v>1468</v>
      </c>
      <c r="D3704" t="s">
        <v>1469</v>
      </c>
      <c r="E3704" s="3">
        <v>20250</v>
      </c>
      <c r="F3704" s="2">
        <v>34790</v>
      </c>
      <c r="G3704" t="s">
        <v>4</v>
      </c>
    </row>
    <row r="3705" spans="1:9" x14ac:dyDescent="0.25">
      <c r="A3705" s="1">
        <v>616773</v>
      </c>
      <c r="B3705" t="s">
        <v>977</v>
      </c>
      <c r="C3705" t="s">
        <v>975</v>
      </c>
      <c r="D3705" t="s">
        <v>976</v>
      </c>
      <c r="E3705" s="3">
        <v>31900</v>
      </c>
      <c r="F3705" s="2">
        <v>43556</v>
      </c>
      <c r="G3705" t="s">
        <v>12</v>
      </c>
    </row>
    <row r="3706" spans="1:9" x14ac:dyDescent="0.25">
      <c r="A3706" s="1">
        <v>896484</v>
      </c>
      <c r="B3706" t="s">
        <v>6302</v>
      </c>
      <c r="C3706" t="s">
        <v>6301</v>
      </c>
      <c r="D3706" t="s">
        <v>465</v>
      </c>
      <c r="E3706" s="3">
        <v>4650</v>
      </c>
      <c r="F3706" s="2">
        <v>42317</v>
      </c>
      <c r="G3706" t="s">
        <v>21</v>
      </c>
    </row>
    <row r="3707" spans="1:9" x14ac:dyDescent="0.25">
      <c r="A3707" s="1">
        <v>607216</v>
      </c>
      <c r="B3707" t="s">
        <v>104</v>
      </c>
      <c r="C3707" t="s">
        <v>103</v>
      </c>
      <c r="D3707" t="s">
        <v>81</v>
      </c>
      <c r="E3707" s="3">
        <v>19750</v>
      </c>
      <c r="F3707" s="2">
        <v>34790</v>
      </c>
      <c r="G3707" t="s">
        <v>102</v>
      </c>
    </row>
    <row r="3708" spans="1:9" x14ac:dyDescent="0.25">
      <c r="A3708" s="1">
        <v>609267</v>
      </c>
      <c r="B3708" t="s">
        <v>104</v>
      </c>
      <c r="C3708" t="s">
        <v>320</v>
      </c>
      <c r="D3708" t="s">
        <v>317</v>
      </c>
      <c r="E3708" s="3">
        <v>480000</v>
      </c>
      <c r="F3708" s="2">
        <v>34790</v>
      </c>
      <c r="G3708" t="s">
        <v>102</v>
      </c>
    </row>
    <row r="3709" spans="1:9" x14ac:dyDescent="0.25">
      <c r="A3709" s="1">
        <v>613967</v>
      </c>
      <c r="B3709" t="s">
        <v>104</v>
      </c>
      <c r="C3709" t="s">
        <v>758</v>
      </c>
      <c r="D3709" t="s">
        <v>759</v>
      </c>
      <c r="E3709" s="3">
        <v>177000</v>
      </c>
      <c r="F3709" s="2">
        <v>34790</v>
      </c>
      <c r="G3709" t="s">
        <v>102</v>
      </c>
    </row>
    <row r="3710" spans="1:9" x14ac:dyDescent="0.25">
      <c r="A3710" s="1">
        <v>617174</v>
      </c>
      <c r="B3710" t="s">
        <v>104</v>
      </c>
      <c r="C3710" t="s">
        <v>1010</v>
      </c>
      <c r="D3710" t="s">
        <v>1011</v>
      </c>
      <c r="E3710" s="3">
        <v>32750</v>
      </c>
      <c r="F3710" s="2">
        <v>34790</v>
      </c>
      <c r="G3710" t="s">
        <v>102</v>
      </c>
    </row>
    <row r="3711" spans="1:9" x14ac:dyDescent="0.25">
      <c r="A3711" s="1">
        <v>614448</v>
      </c>
      <c r="B3711" t="s">
        <v>793</v>
      </c>
      <c r="C3711" t="s">
        <v>792</v>
      </c>
      <c r="D3711" t="s">
        <v>790</v>
      </c>
      <c r="E3711" s="3">
        <v>5300</v>
      </c>
      <c r="F3711" s="2">
        <v>41000</v>
      </c>
      <c r="G3711" t="s">
        <v>34</v>
      </c>
    </row>
    <row r="3712" spans="1:9" x14ac:dyDescent="0.25">
      <c r="A3712" s="1">
        <v>879669</v>
      </c>
      <c r="B3712" t="s">
        <v>5846</v>
      </c>
      <c r="C3712" t="s">
        <v>5845</v>
      </c>
      <c r="D3712" t="s">
        <v>2638</v>
      </c>
      <c r="E3712" s="3">
        <v>7400</v>
      </c>
      <c r="F3712" s="2">
        <v>43466</v>
      </c>
      <c r="G3712" t="s">
        <v>66</v>
      </c>
    </row>
    <row r="3713" spans="1:9" x14ac:dyDescent="0.25">
      <c r="A3713" s="1">
        <v>913349</v>
      </c>
      <c r="B3713" t="s">
        <v>6937</v>
      </c>
      <c r="C3713" t="s">
        <v>6936</v>
      </c>
      <c r="D3713" t="s">
        <v>6482</v>
      </c>
      <c r="E3713" s="3">
        <v>3000</v>
      </c>
      <c r="F3713" s="2">
        <v>43249</v>
      </c>
      <c r="G3713" t="s">
        <v>58</v>
      </c>
    </row>
    <row r="3714" spans="1:9" x14ac:dyDescent="0.25">
      <c r="A3714" s="1">
        <v>609916</v>
      </c>
      <c r="B3714" t="s">
        <v>382</v>
      </c>
      <c r="C3714" t="s">
        <v>380</v>
      </c>
      <c r="D3714" t="s">
        <v>381</v>
      </c>
      <c r="E3714" s="3">
        <v>191000</v>
      </c>
      <c r="F3714" s="2">
        <v>42826</v>
      </c>
      <c r="G3714" t="s">
        <v>379</v>
      </c>
    </row>
    <row r="3715" spans="1:9" x14ac:dyDescent="0.25">
      <c r="A3715" s="1">
        <v>627383</v>
      </c>
      <c r="B3715" t="s">
        <v>1909</v>
      </c>
      <c r="C3715" t="s">
        <v>1907</v>
      </c>
      <c r="D3715" t="s">
        <v>1908</v>
      </c>
      <c r="E3715" s="3">
        <v>18000</v>
      </c>
      <c r="F3715" s="2">
        <v>43183</v>
      </c>
      <c r="G3715" t="s">
        <v>21</v>
      </c>
    </row>
    <row r="3716" spans="1:9" x14ac:dyDescent="0.25">
      <c r="A3716" s="1">
        <v>608866</v>
      </c>
      <c r="B3716" t="s">
        <v>276</v>
      </c>
      <c r="C3716" t="s">
        <v>274</v>
      </c>
      <c r="D3716" t="s">
        <v>275</v>
      </c>
      <c r="E3716" s="3">
        <v>14500</v>
      </c>
      <c r="F3716" s="2">
        <v>43815</v>
      </c>
      <c r="G3716" t="s">
        <v>66</v>
      </c>
    </row>
    <row r="3717" spans="1:9" x14ac:dyDescent="0.25">
      <c r="A3717" s="1">
        <v>710305</v>
      </c>
      <c r="B3717" t="s">
        <v>3293</v>
      </c>
      <c r="C3717" t="s">
        <v>3292</v>
      </c>
      <c r="D3717" t="s">
        <v>790</v>
      </c>
      <c r="E3717" s="3">
        <v>29750</v>
      </c>
      <c r="F3717" s="2">
        <v>40634</v>
      </c>
      <c r="G3717" t="s">
        <v>2537</v>
      </c>
    </row>
    <row r="3718" spans="1:9" x14ac:dyDescent="0.25">
      <c r="A3718" s="1">
        <v>897015</v>
      </c>
      <c r="B3718" t="s">
        <v>6323</v>
      </c>
      <c r="C3718" t="s">
        <v>6322</v>
      </c>
      <c r="D3718" t="s">
        <v>6320</v>
      </c>
      <c r="E3718" s="3">
        <v>5200</v>
      </c>
      <c r="F3718" s="2">
        <v>42095</v>
      </c>
      <c r="G3718" t="s">
        <v>55</v>
      </c>
    </row>
    <row r="3719" spans="1:9" x14ac:dyDescent="0.25">
      <c r="A3719" s="1">
        <v>624384</v>
      </c>
      <c r="B3719" t="s">
        <v>1628</v>
      </c>
      <c r="C3719" t="s">
        <v>1627</v>
      </c>
      <c r="D3719" t="s">
        <v>6</v>
      </c>
      <c r="E3719" s="3">
        <v>14250</v>
      </c>
      <c r="F3719" s="2">
        <v>43619</v>
      </c>
      <c r="G3719" t="s">
        <v>55</v>
      </c>
      <c r="H3719" t="s">
        <v>7471</v>
      </c>
      <c r="I3719" t="s">
        <v>7510</v>
      </c>
    </row>
    <row r="3720" spans="1:9" x14ac:dyDescent="0.25">
      <c r="A3720" s="1">
        <v>869622</v>
      </c>
      <c r="B3720" t="s">
        <v>5552</v>
      </c>
      <c r="C3720" t="s">
        <v>5551</v>
      </c>
      <c r="D3720" t="s">
        <v>1693</v>
      </c>
      <c r="E3720" s="3">
        <v>4250</v>
      </c>
      <c r="F3720" s="2">
        <v>42666</v>
      </c>
      <c r="G3720" t="s">
        <v>55</v>
      </c>
    </row>
    <row r="3721" spans="1:9" x14ac:dyDescent="0.25">
      <c r="A3721" s="1">
        <v>901896</v>
      </c>
      <c r="B3721" t="s">
        <v>6540</v>
      </c>
      <c r="C3721" t="s">
        <v>6539</v>
      </c>
      <c r="D3721" t="s">
        <v>6165</v>
      </c>
      <c r="E3721" s="3">
        <v>50000</v>
      </c>
      <c r="F3721" s="2">
        <v>42779</v>
      </c>
      <c r="G3721" t="s">
        <v>1684</v>
      </c>
    </row>
    <row r="3722" spans="1:9" x14ac:dyDescent="0.25">
      <c r="A3722" s="1">
        <v>617356</v>
      </c>
      <c r="B3722" t="s">
        <v>1038</v>
      </c>
      <c r="C3722" t="s">
        <v>1037</v>
      </c>
      <c r="D3722" t="s">
        <v>984</v>
      </c>
      <c r="E3722" s="3">
        <v>14000</v>
      </c>
      <c r="F3722" s="2">
        <v>38018</v>
      </c>
      <c r="G3722" t="s">
        <v>4</v>
      </c>
    </row>
    <row r="3723" spans="1:9" x14ac:dyDescent="0.25">
      <c r="A3723" s="1">
        <v>621909</v>
      </c>
      <c r="B3723" t="s">
        <v>1038</v>
      </c>
      <c r="C3723" t="s">
        <v>1432</v>
      </c>
      <c r="D3723" t="s">
        <v>1379</v>
      </c>
      <c r="E3723" s="3">
        <v>11000</v>
      </c>
      <c r="F3723" s="2">
        <v>38018</v>
      </c>
      <c r="G3723" t="s">
        <v>4</v>
      </c>
    </row>
    <row r="3724" spans="1:9" x14ac:dyDescent="0.25">
      <c r="A3724" s="1">
        <v>709842</v>
      </c>
      <c r="B3724" t="s">
        <v>1038</v>
      </c>
      <c r="C3724" t="s">
        <v>3283</v>
      </c>
      <c r="D3724" t="s">
        <v>1178</v>
      </c>
      <c r="E3724" s="3">
        <v>11750</v>
      </c>
      <c r="F3724" s="2">
        <v>38018</v>
      </c>
      <c r="G3724" t="s">
        <v>4</v>
      </c>
    </row>
    <row r="3725" spans="1:9" x14ac:dyDescent="0.25">
      <c r="A3725" s="1">
        <v>842918</v>
      </c>
      <c r="B3725" t="s">
        <v>4930</v>
      </c>
      <c r="C3725" t="s">
        <v>4929</v>
      </c>
      <c r="D3725" t="s">
        <v>28</v>
      </c>
      <c r="E3725" s="3">
        <v>22750</v>
      </c>
      <c r="F3725" s="2">
        <v>40269</v>
      </c>
      <c r="G3725" t="s">
        <v>21</v>
      </c>
    </row>
    <row r="3726" spans="1:9" x14ac:dyDescent="0.25">
      <c r="A3726" s="1">
        <v>867545</v>
      </c>
      <c r="B3726" t="s">
        <v>5487</v>
      </c>
      <c r="C3726" t="s">
        <v>5485</v>
      </c>
      <c r="D3726" t="s">
        <v>5486</v>
      </c>
      <c r="E3726" s="3">
        <v>50500</v>
      </c>
      <c r="F3726" s="2">
        <v>43115</v>
      </c>
      <c r="G3726" t="s">
        <v>4</v>
      </c>
    </row>
    <row r="3727" spans="1:9" x14ac:dyDescent="0.25">
      <c r="A3727" s="1">
        <v>629390</v>
      </c>
      <c r="B3727" t="s">
        <v>2081</v>
      </c>
      <c r="C3727" t="s">
        <v>2079</v>
      </c>
      <c r="D3727" t="s">
        <v>2080</v>
      </c>
      <c r="E3727" s="3">
        <v>670000</v>
      </c>
      <c r="F3727" s="2">
        <v>43556</v>
      </c>
      <c r="G3727" t="s">
        <v>379</v>
      </c>
    </row>
    <row r="3728" spans="1:9" x14ac:dyDescent="0.25">
      <c r="A3728" s="1">
        <v>901686</v>
      </c>
      <c r="B3728" t="s">
        <v>6507</v>
      </c>
      <c r="C3728" t="s">
        <v>6506</v>
      </c>
      <c r="D3728" t="s">
        <v>28</v>
      </c>
      <c r="E3728" s="3">
        <v>1675</v>
      </c>
      <c r="F3728" s="2">
        <v>43466</v>
      </c>
      <c r="G3728" t="s">
        <v>6499</v>
      </c>
    </row>
    <row r="3729" spans="1:8" x14ac:dyDescent="0.25">
      <c r="A3729" s="1">
        <v>613843</v>
      </c>
      <c r="B3729" t="s">
        <v>750</v>
      </c>
      <c r="C3729" t="s">
        <v>749</v>
      </c>
      <c r="D3729" t="s">
        <v>558</v>
      </c>
      <c r="E3729" s="3">
        <v>35500</v>
      </c>
      <c r="F3729" s="2">
        <v>40360</v>
      </c>
      <c r="G3729" t="s">
        <v>177</v>
      </c>
    </row>
    <row r="3730" spans="1:8" x14ac:dyDescent="0.25">
      <c r="A3730" s="1">
        <v>900309</v>
      </c>
      <c r="B3730" t="s">
        <v>750</v>
      </c>
      <c r="C3730" t="s">
        <v>6461</v>
      </c>
      <c r="D3730" t="s">
        <v>275</v>
      </c>
      <c r="E3730" s="3">
        <v>8300</v>
      </c>
      <c r="F3730" s="2">
        <v>43371</v>
      </c>
      <c r="G3730" t="s">
        <v>1684</v>
      </c>
    </row>
    <row r="3731" spans="1:8" x14ac:dyDescent="0.25">
      <c r="A3731" s="1">
        <v>900311</v>
      </c>
      <c r="B3731" t="s">
        <v>750</v>
      </c>
      <c r="C3731" t="s">
        <v>6462</v>
      </c>
      <c r="D3731" t="s">
        <v>275</v>
      </c>
      <c r="E3731" s="3">
        <v>9400</v>
      </c>
      <c r="F3731" s="2">
        <v>43371</v>
      </c>
      <c r="G3731" t="s">
        <v>1684</v>
      </c>
    </row>
    <row r="3732" spans="1:8" x14ac:dyDescent="0.25">
      <c r="A3732" s="1">
        <v>675854</v>
      </c>
      <c r="B3732" t="s">
        <v>2821</v>
      </c>
      <c r="C3732" t="s">
        <v>2820</v>
      </c>
      <c r="D3732" t="s">
        <v>1457</v>
      </c>
      <c r="E3732" s="3">
        <v>6300</v>
      </c>
      <c r="F3732" s="2">
        <v>40909</v>
      </c>
      <c r="G3732" t="s">
        <v>21</v>
      </c>
    </row>
    <row r="3733" spans="1:8" x14ac:dyDescent="0.25">
      <c r="A3733" s="1">
        <v>865273</v>
      </c>
      <c r="B3733" t="s">
        <v>5418</v>
      </c>
      <c r="C3733" t="s">
        <v>5417</v>
      </c>
      <c r="D3733" t="s">
        <v>3045</v>
      </c>
      <c r="E3733" s="3">
        <v>2225</v>
      </c>
      <c r="F3733" s="2">
        <v>41122</v>
      </c>
      <c r="G3733" t="s">
        <v>4</v>
      </c>
    </row>
    <row r="3734" spans="1:8" x14ac:dyDescent="0.25">
      <c r="A3734" s="1">
        <v>805910</v>
      </c>
      <c r="B3734" t="s">
        <v>4112</v>
      </c>
      <c r="C3734" t="s">
        <v>4111</v>
      </c>
      <c r="D3734" t="s">
        <v>3045</v>
      </c>
      <c r="E3734" s="3">
        <v>13250</v>
      </c>
      <c r="F3734" s="2">
        <v>43556</v>
      </c>
      <c r="G3734" t="s">
        <v>4</v>
      </c>
    </row>
    <row r="3735" spans="1:8" x14ac:dyDescent="0.25">
      <c r="A3735" s="1">
        <v>860305</v>
      </c>
      <c r="B3735" t="s">
        <v>4112</v>
      </c>
      <c r="C3735" t="s">
        <v>5357</v>
      </c>
      <c r="D3735" t="s">
        <v>3045</v>
      </c>
      <c r="E3735" s="3">
        <v>8300</v>
      </c>
      <c r="F3735" s="2">
        <v>43556</v>
      </c>
      <c r="G3735" t="s">
        <v>4</v>
      </c>
    </row>
    <row r="3736" spans="1:8" x14ac:dyDescent="0.25">
      <c r="A3736" s="1">
        <v>897539</v>
      </c>
      <c r="B3736" t="s">
        <v>4112</v>
      </c>
      <c r="C3736" t="s">
        <v>6364</v>
      </c>
      <c r="D3736" t="s">
        <v>5987</v>
      </c>
      <c r="E3736" s="3">
        <v>2950</v>
      </c>
      <c r="F3736" s="2">
        <v>43252</v>
      </c>
      <c r="G3736" t="s">
        <v>6146</v>
      </c>
      <c r="H3736" t="s">
        <v>7471</v>
      </c>
    </row>
    <row r="3737" spans="1:8" x14ac:dyDescent="0.25">
      <c r="A3737" s="1">
        <v>654535</v>
      </c>
      <c r="B3737" t="s">
        <v>2590</v>
      </c>
      <c r="C3737" t="s">
        <v>2589</v>
      </c>
      <c r="D3737" t="s">
        <v>2526</v>
      </c>
      <c r="E3737" s="3">
        <v>1150</v>
      </c>
      <c r="F3737" s="2">
        <v>37956</v>
      </c>
      <c r="G3737" t="s">
        <v>21</v>
      </c>
    </row>
    <row r="3738" spans="1:8" x14ac:dyDescent="0.25">
      <c r="A3738" s="1">
        <v>631481</v>
      </c>
      <c r="B3738" t="s">
        <v>2251</v>
      </c>
      <c r="C3738" t="s">
        <v>2249</v>
      </c>
      <c r="D3738" t="s">
        <v>2250</v>
      </c>
      <c r="E3738" s="3">
        <v>19000</v>
      </c>
      <c r="F3738" s="2">
        <v>43053</v>
      </c>
      <c r="G3738" t="s">
        <v>4</v>
      </c>
    </row>
    <row r="3739" spans="1:8" x14ac:dyDescent="0.25">
      <c r="A3739" s="1">
        <v>606633</v>
      </c>
      <c r="B3739" t="s">
        <v>42</v>
      </c>
      <c r="C3739" t="s">
        <v>41</v>
      </c>
      <c r="D3739" t="s">
        <v>6</v>
      </c>
      <c r="E3739" s="3">
        <v>16000</v>
      </c>
      <c r="F3739" s="2">
        <v>42941</v>
      </c>
      <c r="G3739" t="s">
        <v>12</v>
      </c>
    </row>
    <row r="3740" spans="1:8" x14ac:dyDescent="0.25">
      <c r="A3740" s="1">
        <v>632917</v>
      </c>
      <c r="B3740" t="s">
        <v>42</v>
      </c>
      <c r="C3740" t="s">
        <v>2342</v>
      </c>
      <c r="D3740" t="s">
        <v>2339</v>
      </c>
      <c r="E3740" s="3">
        <v>22400</v>
      </c>
      <c r="F3740" s="2">
        <v>42941</v>
      </c>
      <c r="G3740" t="s">
        <v>12</v>
      </c>
    </row>
    <row r="3741" spans="1:8" x14ac:dyDescent="0.25">
      <c r="A3741" s="1">
        <v>624453</v>
      </c>
      <c r="B3741" t="s">
        <v>1635</v>
      </c>
      <c r="C3741" t="s">
        <v>1634</v>
      </c>
      <c r="D3741" t="s">
        <v>6</v>
      </c>
      <c r="E3741" s="3">
        <v>17500</v>
      </c>
      <c r="F3741" s="2">
        <v>39961</v>
      </c>
      <c r="G3741" t="s">
        <v>4</v>
      </c>
    </row>
    <row r="3742" spans="1:8" x14ac:dyDescent="0.25">
      <c r="A3742" s="1">
        <v>800895</v>
      </c>
      <c r="B3742" t="s">
        <v>4044</v>
      </c>
      <c r="C3742" t="s">
        <v>4043</v>
      </c>
      <c r="D3742" t="s">
        <v>14</v>
      </c>
      <c r="E3742" s="3">
        <v>4400</v>
      </c>
      <c r="F3742" s="2">
        <v>43735</v>
      </c>
      <c r="G3742" t="s">
        <v>4</v>
      </c>
    </row>
    <row r="3743" spans="1:8" x14ac:dyDescent="0.25">
      <c r="A3743" s="1">
        <v>802552</v>
      </c>
      <c r="B3743" t="s">
        <v>4044</v>
      </c>
      <c r="C3743" t="s">
        <v>4071</v>
      </c>
      <c r="D3743" t="s">
        <v>14</v>
      </c>
      <c r="E3743" s="3">
        <v>8900</v>
      </c>
      <c r="F3743" s="2">
        <v>38443</v>
      </c>
      <c r="G3743" t="s">
        <v>4</v>
      </c>
    </row>
    <row r="3744" spans="1:8" x14ac:dyDescent="0.25">
      <c r="A3744" s="1">
        <v>938866</v>
      </c>
      <c r="B3744" t="s">
        <v>4044</v>
      </c>
      <c r="C3744" t="s">
        <v>7449</v>
      </c>
      <c r="D3744" t="s">
        <v>14</v>
      </c>
      <c r="E3744" s="3">
        <v>0</v>
      </c>
      <c r="F3744" s="2">
        <v>43735</v>
      </c>
      <c r="G3744" t="s">
        <v>6336</v>
      </c>
    </row>
    <row r="3745" spans="1:7" x14ac:dyDescent="0.25">
      <c r="A3745" s="1">
        <v>619114</v>
      </c>
      <c r="B3745" t="s">
        <v>1206</v>
      </c>
      <c r="C3745" t="s">
        <v>1205</v>
      </c>
      <c r="D3745" t="s">
        <v>1201</v>
      </c>
      <c r="E3745" s="3">
        <v>9600</v>
      </c>
      <c r="F3745" s="2">
        <v>43526</v>
      </c>
      <c r="G3745" t="s">
        <v>4</v>
      </c>
    </row>
    <row r="3746" spans="1:7" x14ac:dyDescent="0.25">
      <c r="A3746" s="1">
        <v>890158</v>
      </c>
      <c r="B3746" t="s">
        <v>6117</v>
      </c>
      <c r="C3746" t="s">
        <v>6116</v>
      </c>
      <c r="D3746" t="s">
        <v>675</v>
      </c>
      <c r="E3746" s="3">
        <v>180</v>
      </c>
      <c r="F3746" s="2">
        <v>42095</v>
      </c>
      <c r="G3746" t="s">
        <v>5628</v>
      </c>
    </row>
    <row r="3747" spans="1:7" x14ac:dyDescent="0.25">
      <c r="A3747" s="1">
        <v>890160</v>
      </c>
      <c r="B3747" t="s">
        <v>6117</v>
      </c>
      <c r="C3747" t="s">
        <v>6118</v>
      </c>
      <c r="D3747" t="s">
        <v>6119</v>
      </c>
      <c r="E3747" s="3">
        <v>425</v>
      </c>
      <c r="F3747" s="2">
        <v>42095</v>
      </c>
      <c r="G3747" t="s">
        <v>5628</v>
      </c>
    </row>
    <row r="3748" spans="1:7" x14ac:dyDescent="0.25">
      <c r="A3748" s="1">
        <v>913730</v>
      </c>
      <c r="B3748" t="s">
        <v>6117</v>
      </c>
      <c r="C3748" t="s">
        <v>6969</v>
      </c>
      <c r="D3748" t="s">
        <v>5690</v>
      </c>
      <c r="E3748" s="3">
        <v>660</v>
      </c>
      <c r="F3748" s="2">
        <v>42826</v>
      </c>
      <c r="G3748" t="s">
        <v>6968</v>
      </c>
    </row>
    <row r="3749" spans="1:7" x14ac:dyDescent="0.25">
      <c r="A3749" s="1">
        <v>937179</v>
      </c>
      <c r="B3749" t="s">
        <v>6117</v>
      </c>
      <c r="C3749" t="s">
        <v>7370</v>
      </c>
      <c r="D3749" t="s">
        <v>7371</v>
      </c>
      <c r="E3749" s="3">
        <v>400</v>
      </c>
      <c r="F3749" s="2">
        <v>43191</v>
      </c>
      <c r="G3749" t="s">
        <v>6968</v>
      </c>
    </row>
    <row r="3750" spans="1:7" x14ac:dyDescent="0.25">
      <c r="A3750" s="1">
        <v>937181</v>
      </c>
      <c r="B3750" t="s">
        <v>6117</v>
      </c>
      <c r="C3750" t="s">
        <v>7372</v>
      </c>
      <c r="D3750" t="s">
        <v>7373</v>
      </c>
      <c r="E3750" s="3">
        <v>260</v>
      </c>
      <c r="F3750" s="2">
        <v>43191</v>
      </c>
      <c r="G3750" t="s">
        <v>6968</v>
      </c>
    </row>
    <row r="3751" spans="1:7" x14ac:dyDescent="0.25">
      <c r="A3751" s="1">
        <v>626971</v>
      </c>
      <c r="B3751" t="s">
        <v>1871</v>
      </c>
      <c r="C3751" t="s">
        <v>1870</v>
      </c>
      <c r="D3751" t="s">
        <v>1833</v>
      </c>
      <c r="E3751" s="3">
        <v>3100</v>
      </c>
      <c r="F3751" s="2">
        <v>43556</v>
      </c>
      <c r="G3751" t="s">
        <v>66</v>
      </c>
    </row>
    <row r="3752" spans="1:7" x14ac:dyDescent="0.25">
      <c r="A3752" s="1">
        <v>800434</v>
      </c>
      <c r="B3752" t="s">
        <v>1871</v>
      </c>
      <c r="C3752" t="s">
        <v>4042</v>
      </c>
      <c r="D3752" t="s">
        <v>1833</v>
      </c>
      <c r="E3752" s="3">
        <v>6100</v>
      </c>
      <c r="F3752" s="2">
        <v>43191</v>
      </c>
      <c r="G3752" t="s">
        <v>66</v>
      </c>
    </row>
    <row r="3753" spans="1:7" x14ac:dyDescent="0.25">
      <c r="A3753" s="1">
        <v>832232</v>
      </c>
      <c r="B3753" t="s">
        <v>4657</v>
      </c>
      <c r="C3753" t="s">
        <v>4656</v>
      </c>
      <c r="D3753" t="s">
        <v>4626</v>
      </c>
      <c r="E3753" s="3">
        <v>11750</v>
      </c>
      <c r="F3753" s="2">
        <v>39923</v>
      </c>
      <c r="G3753" t="s">
        <v>177</v>
      </c>
    </row>
    <row r="3754" spans="1:7" x14ac:dyDescent="0.25">
      <c r="A3754" s="1">
        <v>902430</v>
      </c>
      <c r="B3754" t="s">
        <v>6562</v>
      </c>
      <c r="C3754" t="s">
        <v>6561</v>
      </c>
      <c r="D3754" t="s">
        <v>1731</v>
      </c>
      <c r="E3754" s="3">
        <v>9400</v>
      </c>
      <c r="F3754" s="2">
        <v>42865</v>
      </c>
      <c r="G3754" t="s">
        <v>872</v>
      </c>
    </row>
    <row r="3755" spans="1:7" x14ac:dyDescent="0.25">
      <c r="A3755" s="1">
        <v>748505</v>
      </c>
      <c r="B3755" t="s">
        <v>3995</v>
      </c>
      <c r="C3755" t="s">
        <v>3994</v>
      </c>
      <c r="D3755" t="s">
        <v>995</v>
      </c>
      <c r="E3755" s="3">
        <v>25750</v>
      </c>
      <c r="F3755" s="2">
        <v>42332</v>
      </c>
      <c r="G3755" t="s">
        <v>177</v>
      </c>
    </row>
    <row r="3756" spans="1:7" x14ac:dyDescent="0.25">
      <c r="A3756" s="1">
        <v>628353</v>
      </c>
      <c r="B3756" t="s">
        <v>1992</v>
      </c>
      <c r="C3756" t="s">
        <v>1991</v>
      </c>
      <c r="D3756" t="s">
        <v>1781</v>
      </c>
      <c r="E3756" s="3">
        <v>20000</v>
      </c>
      <c r="F3756" s="2">
        <v>43556</v>
      </c>
      <c r="G3756" t="s">
        <v>55</v>
      </c>
    </row>
    <row r="3757" spans="1:7" x14ac:dyDescent="0.25">
      <c r="A3757" s="1">
        <v>707197</v>
      </c>
      <c r="B3757" t="s">
        <v>1992</v>
      </c>
      <c r="C3757" t="s">
        <v>3259</v>
      </c>
      <c r="D3757" t="s">
        <v>923</v>
      </c>
      <c r="E3757" s="3">
        <v>31700</v>
      </c>
      <c r="F3757" s="2">
        <v>43556</v>
      </c>
      <c r="G3757" t="s">
        <v>12</v>
      </c>
    </row>
    <row r="3758" spans="1:7" x14ac:dyDescent="0.25">
      <c r="A3758" s="1">
        <v>838950</v>
      </c>
      <c r="B3758" t="s">
        <v>4796</v>
      </c>
      <c r="C3758" t="s">
        <v>4795</v>
      </c>
      <c r="D3758" t="s">
        <v>1988</v>
      </c>
      <c r="E3758" s="3">
        <v>8600</v>
      </c>
      <c r="F3758" s="2">
        <v>41092</v>
      </c>
      <c r="G3758" t="s">
        <v>21</v>
      </c>
    </row>
    <row r="3759" spans="1:7" x14ac:dyDescent="0.25">
      <c r="A3759" s="1">
        <v>640131</v>
      </c>
      <c r="B3759" t="s">
        <v>2385</v>
      </c>
      <c r="C3759" t="s">
        <v>2383</v>
      </c>
      <c r="D3759" t="s">
        <v>2384</v>
      </c>
      <c r="E3759" s="3">
        <v>3950</v>
      </c>
      <c r="F3759" s="2">
        <v>38443</v>
      </c>
      <c r="G3759" t="s">
        <v>4</v>
      </c>
    </row>
    <row r="3760" spans="1:7" x14ac:dyDescent="0.25">
      <c r="A3760" s="1">
        <v>897827</v>
      </c>
      <c r="B3760" t="s">
        <v>6373</v>
      </c>
      <c r="C3760" t="s">
        <v>6372</v>
      </c>
      <c r="D3760" t="s">
        <v>1039</v>
      </c>
      <c r="E3760" s="3">
        <v>23000</v>
      </c>
      <c r="F3760" s="2">
        <v>35247</v>
      </c>
      <c r="G3760" t="s">
        <v>58</v>
      </c>
    </row>
    <row r="3761" spans="1:7" x14ac:dyDescent="0.25">
      <c r="A3761" s="1">
        <v>618826</v>
      </c>
      <c r="B3761" t="s">
        <v>1188</v>
      </c>
      <c r="C3761" t="s">
        <v>1187</v>
      </c>
      <c r="D3761" t="s">
        <v>1178</v>
      </c>
      <c r="E3761" s="3">
        <v>15250</v>
      </c>
      <c r="F3761" s="2">
        <v>34790</v>
      </c>
      <c r="G3761" t="s">
        <v>4</v>
      </c>
    </row>
    <row r="3762" spans="1:7" x14ac:dyDescent="0.25">
      <c r="A3762" s="1">
        <v>720558</v>
      </c>
      <c r="B3762" t="s">
        <v>1188</v>
      </c>
      <c r="C3762" t="s">
        <v>3476</v>
      </c>
      <c r="D3762" t="s">
        <v>1943</v>
      </c>
      <c r="E3762" s="3">
        <v>18000</v>
      </c>
      <c r="F3762" s="2">
        <v>43556</v>
      </c>
      <c r="G3762" t="s">
        <v>4</v>
      </c>
    </row>
    <row r="3763" spans="1:7" x14ac:dyDescent="0.25">
      <c r="A3763" s="1">
        <v>836202</v>
      </c>
      <c r="B3763" t="s">
        <v>1188</v>
      </c>
      <c r="C3763" t="s">
        <v>4744</v>
      </c>
      <c r="D3763" t="s">
        <v>1046</v>
      </c>
      <c r="E3763" s="3">
        <v>27500</v>
      </c>
      <c r="F3763" s="2">
        <v>43556</v>
      </c>
      <c r="G3763" t="s">
        <v>177</v>
      </c>
    </row>
    <row r="3764" spans="1:7" x14ac:dyDescent="0.25">
      <c r="A3764" s="1">
        <v>607772</v>
      </c>
      <c r="B3764" t="s">
        <v>153</v>
      </c>
      <c r="C3764" t="s">
        <v>151</v>
      </c>
      <c r="D3764" t="s">
        <v>152</v>
      </c>
      <c r="E3764" s="3">
        <v>41750</v>
      </c>
      <c r="F3764" s="2">
        <v>43556</v>
      </c>
      <c r="G3764" t="s">
        <v>0</v>
      </c>
    </row>
    <row r="3765" spans="1:7" x14ac:dyDescent="0.25">
      <c r="A3765" s="1">
        <v>714374</v>
      </c>
      <c r="B3765" t="s">
        <v>3386</v>
      </c>
      <c r="C3765" t="s">
        <v>3384</v>
      </c>
      <c r="D3765" t="s">
        <v>3385</v>
      </c>
      <c r="E3765" s="3">
        <v>24500</v>
      </c>
      <c r="F3765" s="2">
        <v>38443</v>
      </c>
      <c r="G3765" t="s">
        <v>0</v>
      </c>
    </row>
    <row r="3766" spans="1:7" x14ac:dyDescent="0.25">
      <c r="A3766" s="1">
        <v>616148</v>
      </c>
      <c r="B3766" t="s">
        <v>914</v>
      </c>
      <c r="C3766" t="s">
        <v>912</v>
      </c>
      <c r="D3766" t="s">
        <v>913</v>
      </c>
      <c r="E3766" s="3">
        <v>42000</v>
      </c>
      <c r="F3766" s="2">
        <v>43556</v>
      </c>
      <c r="G3766" t="s">
        <v>0</v>
      </c>
    </row>
    <row r="3767" spans="1:7" x14ac:dyDescent="0.25">
      <c r="A3767" s="1">
        <v>608355</v>
      </c>
      <c r="B3767" t="s">
        <v>214</v>
      </c>
      <c r="C3767" t="s">
        <v>213</v>
      </c>
      <c r="D3767" t="s">
        <v>79</v>
      </c>
      <c r="E3767" s="3">
        <v>26250</v>
      </c>
      <c r="F3767" s="2">
        <v>38443</v>
      </c>
      <c r="G3767" t="s">
        <v>0</v>
      </c>
    </row>
    <row r="3768" spans="1:7" x14ac:dyDescent="0.25">
      <c r="A3768" s="1">
        <v>809632</v>
      </c>
      <c r="B3768" t="s">
        <v>4200</v>
      </c>
      <c r="C3768" t="s">
        <v>4198</v>
      </c>
      <c r="D3768" t="s">
        <v>4199</v>
      </c>
      <c r="E3768" s="3">
        <v>18250</v>
      </c>
      <c r="F3768" s="2">
        <v>38596</v>
      </c>
      <c r="G3768" t="s">
        <v>4</v>
      </c>
    </row>
    <row r="3769" spans="1:7" x14ac:dyDescent="0.25">
      <c r="A3769" s="1">
        <v>834389</v>
      </c>
      <c r="B3769" t="s">
        <v>4712</v>
      </c>
      <c r="C3769" t="s">
        <v>4710</v>
      </c>
      <c r="D3769" t="s">
        <v>4711</v>
      </c>
      <c r="E3769" s="3">
        <v>28250</v>
      </c>
      <c r="F3769" s="2">
        <v>42826</v>
      </c>
      <c r="G3769" t="s">
        <v>202</v>
      </c>
    </row>
    <row r="3770" spans="1:7" x14ac:dyDescent="0.25">
      <c r="A3770" s="1">
        <v>620962</v>
      </c>
      <c r="B3770" t="s">
        <v>1349</v>
      </c>
      <c r="C3770" t="s">
        <v>1348</v>
      </c>
      <c r="D3770" t="s">
        <v>1234</v>
      </c>
      <c r="E3770" s="3">
        <v>3800</v>
      </c>
      <c r="F3770" s="2">
        <v>40817</v>
      </c>
      <c r="G3770" t="s">
        <v>182</v>
      </c>
    </row>
    <row r="3771" spans="1:7" x14ac:dyDescent="0.25">
      <c r="A3771" s="1">
        <v>610333</v>
      </c>
      <c r="B3771" t="s">
        <v>418</v>
      </c>
      <c r="C3771" t="s">
        <v>417</v>
      </c>
      <c r="D3771" t="s">
        <v>411</v>
      </c>
      <c r="E3771" s="3">
        <v>4500</v>
      </c>
      <c r="F3771" s="2">
        <v>38443</v>
      </c>
      <c r="G3771" t="s">
        <v>4</v>
      </c>
    </row>
    <row r="3772" spans="1:7" x14ac:dyDescent="0.25">
      <c r="A3772" s="1">
        <v>654671</v>
      </c>
      <c r="B3772" t="s">
        <v>2605</v>
      </c>
      <c r="C3772" t="s">
        <v>2604</v>
      </c>
      <c r="D3772" t="s">
        <v>2526</v>
      </c>
      <c r="E3772" s="3">
        <v>2425</v>
      </c>
      <c r="F3772" s="2">
        <v>41000</v>
      </c>
      <c r="G3772" t="s">
        <v>66</v>
      </c>
    </row>
    <row r="3773" spans="1:7" x14ac:dyDescent="0.25">
      <c r="A3773" s="1">
        <v>935925</v>
      </c>
      <c r="B3773" t="s">
        <v>2605</v>
      </c>
      <c r="C3773" t="s">
        <v>7335</v>
      </c>
      <c r="D3773" t="s">
        <v>2526</v>
      </c>
      <c r="E3773" s="3">
        <v>560</v>
      </c>
      <c r="F3773" s="2">
        <v>41000</v>
      </c>
      <c r="G3773" t="s">
        <v>7331</v>
      </c>
    </row>
    <row r="3774" spans="1:7" x14ac:dyDescent="0.25">
      <c r="A3774" s="1">
        <v>608640</v>
      </c>
      <c r="B3774" t="s">
        <v>254</v>
      </c>
      <c r="C3774" t="s">
        <v>253</v>
      </c>
      <c r="D3774" t="s">
        <v>228</v>
      </c>
      <c r="E3774" s="3">
        <v>7700</v>
      </c>
      <c r="F3774" s="2">
        <v>42095</v>
      </c>
      <c r="G3774" t="s">
        <v>4</v>
      </c>
    </row>
    <row r="3775" spans="1:7" x14ac:dyDescent="0.25">
      <c r="A3775" s="1">
        <v>628137</v>
      </c>
      <c r="B3775" t="s">
        <v>254</v>
      </c>
      <c r="C3775" t="s">
        <v>1970</v>
      </c>
      <c r="D3775" t="s">
        <v>1971</v>
      </c>
      <c r="E3775" s="3">
        <v>11750</v>
      </c>
      <c r="F3775" s="2">
        <v>42095</v>
      </c>
      <c r="G3775" t="s">
        <v>4</v>
      </c>
    </row>
    <row r="3776" spans="1:7" x14ac:dyDescent="0.25">
      <c r="A3776" s="1">
        <v>619998</v>
      </c>
      <c r="B3776" t="s">
        <v>1266</v>
      </c>
      <c r="C3776" t="s">
        <v>1265</v>
      </c>
      <c r="D3776" t="s">
        <v>1214</v>
      </c>
      <c r="E3776" s="3">
        <v>19250</v>
      </c>
      <c r="F3776" s="2">
        <v>43132</v>
      </c>
      <c r="G3776" t="s">
        <v>4</v>
      </c>
    </row>
    <row r="3777" spans="1:9" x14ac:dyDescent="0.25">
      <c r="A3777" s="1">
        <v>620995</v>
      </c>
      <c r="B3777" t="s">
        <v>1356</v>
      </c>
      <c r="C3777" t="s">
        <v>1355</v>
      </c>
      <c r="D3777" t="s">
        <v>1219</v>
      </c>
      <c r="E3777" s="3">
        <v>12000</v>
      </c>
      <c r="F3777" s="2">
        <v>38466</v>
      </c>
      <c r="G3777" t="s">
        <v>4</v>
      </c>
    </row>
    <row r="3778" spans="1:9" x14ac:dyDescent="0.25">
      <c r="A3778" s="1">
        <v>884332</v>
      </c>
      <c r="B3778" t="s">
        <v>5962</v>
      </c>
      <c r="C3778" t="s">
        <v>5961</v>
      </c>
      <c r="D3778" t="s">
        <v>2529</v>
      </c>
      <c r="E3778" s="3">
        <v>7200</v>
      </c>
      <c r="F3778" s="2">
        <v>43039</v>
      </c>
      <c r="G3778" t="s">
        <v>21</v>
      </c>
    </row>
    <row r="3779" spans="1:9" x14ac:dyDescent="0.25">
      <c r="A3779" s="1">
        <v>852471</v>
      </c>
      <c r="B3779" t="s">
        <v>5167</v>
      </c>
      <c r="C3779" t="s">
        <v>5166</v>
      </c>
      <c r="D3779" t="s">
        <v>2336</v>
      </c>
      <c r="E3779" s="3">
        <v>12000</v>
      </c>
      <c r="F3779" s="2">
        <v>39539</v>
      </c>
      <c r="G3779" t="s">
        <v>55</v>
      </c>
    </row>
    <row r="3780" spans="1:9" x14ac:dyDescent="0.25">
      <c r="A3780" s="1">
        <v>624577</v>
      </c>
      <c r="B3780" t="s">
        <v>1653</v>
      </c>
      <c r="C3780" t="s">
        <v>1651</v>
      </c>
      <c r="D3780" t="s">
        <v>1652</v>
      </c>
      <c r="E3780" s="3">
        <v>49500</v>
      </c>
      <c r="F3780" s="2">
        <v>42826</v>
      </c>
      <c r="G3780" t="s">
        <v>177</v>
      </c>
    </row>
    <row r="3781" spans="1:9" x14ac:dyDescent="0.25">
      <c r="A3781" s="1">
        <v>606882</v>
      </c>
      <c r="B3781" t="s">
        <v>64</v>
      </c>
      <c r="C3781" t="s">
        <v>62</v>
      </c>
      <c r="D3781" t="s">
        <v>63</v>
      </c>
      <c r="E3781" s="3">
        <v>11750</v>
      </c>
      <c r="F3781" s="2">
        <v>43770</v>
      </c>
      <c r="G3781" t="s">
        <v>4</v>
      </c>
      <c r="H3781" t="s">
        <v>7471</v>
      </c>
      <c r="I3781" t="s">
        <v>7506</v>
      </c>
    </row>
    <row r="3782" spans="1:9" x14ac:dyDescent="0.25">
      <c r="A3782" s="1">
        <v>868327</v>
      </c>
      <c r="B3782" t="s">
        <v>5502</v>
      </c>
      <c r="C3782" t="s">
        <v>5501</v>
      </c>
      <c r="D3782" t="s">
        <v>4257</v>
      </c>
      <c r="E3782" s="3">
        <v>11000</v>
      </c>
      <c r="F3782" s="2">
        <v>41000</v>
      </c>
      <c r="G3782" t="s">
        <v>1926</v>
      </c>
    </row>
    <row r="3783" spans="1:9" x14ac:dyDescent="0.25">
      <c r="A3783" s="1">
        <v>868330</v>
      </c>
      <c r="B3783" t="s">
        <v>5502</v>
      </c>
      <c r="C3783" t="s">
        <v>5503</v>
      </c>
      <c r="D3783" t="s">
        <v>65</v>
      </c>
      <c r="E3783" s="3">
        <v>3750</v>
      </c>
      <c r="F3783" s="2">
        <v>41000</v>
      </c>
      <c r="G3783" t="s">
        <v>1926</v>
      </c>
    </row>
    <row r="3784" spans="1:9" x14ac:dyDescent="0.25">
      <c r="A3784" s="1">
        <v>817429</v>
      </c>
      <c r="B3784" t="s">
        <v>4413</v>
      </c>
      <c r="C3784" t="s">
        <v>4412</v>
      </c>
      <c r="D3784" t="s">
        <v>2193</v>
      </c>
      <c r="E3784" s="3">
        <v>26000</v>
      </c>
      <c r="F3784" s="2">
        <v>42287</v>
      </c>
      <c r="G3784" t="s">
        <v>21</v>
      </c>
    </row>
    <row r="3785" spans="1:9" x14ac:dyDescent="0.25">
      <c r="A3785" s="1">
        <v>653087</v>
      </c>
      <c r="B3785" t="s">
        <v>2562</v>
      </c>
      <c r="C3785" t="s">
        <v>2561</v>
      </c>
      <c r="D3785" t="s">
        <v>1182</v>
      </c>
      <c r="E3785" s="3">
        <v>18750</v>
      </c>
      <c r="F3785" s="2">
        <v>43052</v>
      </c>
      <c r="G3785" t="s">
        <v>21</v>
      </c>
    </row>
    <row r="3786" spans="1:9" x14ac:dyDescent="0.25">
      <c r="A3786" s="1">
        <v>646786</v>
      </c>
      <c r="B3786" t="s">
        <v>2495</v>
      </c>
      <c r="C3786" t="s">
        <v>2493</v>
      </c>
      <c r="D3786" t="s">
        <v>2494</v>
      </c>
      <c r="E3786" s="3">
        <v>3350</v>
      </c>
      <c r="F3786" s="2">
        <v>41275</v>
      </c>
      <c r="G3786" t="s">
        <v>66</v>
      </c>
    </row>
    <row r="3787" spans="1:9" x14ac:dyDescent="0.25">
      <c r="A3787" s="1">
        <v>621498</v>
      </c>
      <c r="B3787" t="s">
        <v>1397</v>
      </c>
      <c r="C3787" t="s">
        <v>1396</v>
      </c>
      <c r="D3787" t="s">
        <v>57</v>
      </c>
      <c r="E3787" s="3">
        <v>5400</v>
      </c>
      <c r="F3787" s="2">
        <v>41730</v>
      </c>
      <c r="G3787" t="s">
        <v>4</v>
      </c>
    </row>
    <row r="3788" spans="1:9" x14ac:dyDescent="0.25">
      <c r="A3788" s="1">
        <v>631914</v>
      </c>
      <c r="B3788" t="s">
        <v>2283</v>
      </c>
      <c r="C3788" t="s">
        <v>2281</v>
      </c>
      <c r="D3788" t="s">
        <v>2282</v>
      </c>
      <c r="E3788" s="3">
        <v>3950</v>
      </c>
      <c r="F3788" s="2">
        <v>42828</v>
      </c>
      <c r="G3788" t="s">
        <v>219</v>
      </c>
    </row>
    <row r="3789" spans="1:9" x14ac:dyDescent="0.25">
      <c r="A3789" s="1">
        <v>609154</v>
      </c>
      <c r="B3789" t="s">
        <v>313</v>
      </c>
      <c r="C3789" t="s">
        <v>312</v>
      </c>
      <c r="D3789" t="s">
        <v>288</v>
      </c>
      <c r="E3789" s="3">
        <v>11250</v>
      </c>
      <c r="F3789" s="2">
        <v>40649</v>
      </c>
      <c r="G3789" t="s">
        <v>4</v>
      </c>
    </row>
    <row r="3790" spans="1:9" x14ac:dyDescent="0.25">
      <c r="A3790" s="1">
        <v>747535</v>
      </c>
      <c r="B3790" t="s">
        <v>3990</v>
      </c>
      <c r="C3790" t="s">
        <v>3989</v>
      </c>
      <c r="D3790" t="s">
        <v>1731</v>
      </c>
      <c r="E3790" s="3">
        <v>2950</v>
      </c>
      <c r="F3790" s="2">
        <v>41818</v>
      </c>
      <c r="G3790" t="s">
        <v>182</v>
      </c>
    </row>
    <row r="3791" spans="1:9" x14ac:dyDescent="0.25">
      <c r="A3791" s="1">
        <v>856298</v>
      </c>
      <c r="B3791" t="s">
        <v>5272</v>
      </c>
      <c r="C3791" t="s">
        <v>5270</v>
      </c>
      <c r="D3791" t="s">
        <v>5271</v>
      </c>
      <c r="E3791" s="3">
        <v>9100</v>
      </c>
      <c r="F3791" s="2">
        <v>41000</v>
      </c>
      <c r="G3791" t="s">
        <v>66</v>
      </c>
    </row>
    <row r="3792" spans="1:9" x14ac:dyDescent="0.25">
      <c r="A3792" s="1">
        <v>811945</v>
      </c>
      <c r="B3792" t="s">
        <v>4240</v>
      </c>
      <c r="C3792" t="s">
        <v>4239</v>
      </c>
      <c r="D3792" t="s">
        <v>3698</v>
      </c>
      <c r="E3792" s="3">
        <v>8600</v>
      </c>
      <c r="F3792" s="2">
        <v>42650</v>
      </c>
      <c r="G3792" t="s">
        <v>21</v>
      </c>
    </row>
    <row r="3793" spans="1:9" x14ac:dyDescent="0.25">
      <c r="A3793" s="1">
        <v>611529</v>
      </c>
      <c r="B3793" t="s">
        <v>528</v>
      </c>
      <c r="C3793" t="s">
        <v>526</v>
      </c>
      <c r="D3793" t="s">
        <v>527</v>
      </c>
      <c r="E3793" s="3">
        <v>17000</v>
      </c>
      <c r="F3793" s="2">
        <v>42173</v>
      </c>
      <c r="G3793" t="s">
        <v>12</v>
      </c>
    </row>
    <row r="3794" spans="1:9" x14ac:dyDescent="0.25">
      <c r="A3794" s="1">
        <v>626391</v>
      </c>
      <c r="B3794" t="s">
        <v>1823</v>
      </c>
      <c r="C3794" t="s">
        <v>1822</v>
      </c>
      <c r="D3794" t="s">
        <v>1637</v>
      </c>
      <c r="E3794" s="3">
        <v>39500</v>
      </c>
      <c r="F3794" s="2">
        <v>43556</v>
      </c>
      <c r="G3794" t="s">
        <v>12</v>
      </c>
    </row>
    <row r="3795" spans="1:9" x14ac:dyDescent="0.25">
      <c r="A3795" s="1">
        <v>825111</v>
      </c>
      <c r="B3795" t="s">
        <v>4558</v>
      </c>
      <c r="C3795" t="s">
        <v>4557</v>
      </c>
      <c r="D3795" t="s">
        <v>36</v>
      </c>
      <c r="E3795" s="3">
        <v>74000</v>
      </c>
      <c r="F3795" s="2">
        <v>42826</v>
      </c>
      <c r="G3795" t="s">
        <v>4</v>
      </c>
    </row>
    <row r="3796" spans="1:9" x14ac:dyDescent="0.25">
      <c r="A3796" s="1">
        <v>890173</v>
      </c>
      <c r="B3796" t="s">
        <v>6121</v>
      </c>
      <c r="C3796" t="s">
        <v>6120</v>
      </c>
      <c r="D3796" t="s">
        <v>681</v>
      </c>
      <c r="E3796" s="3">
        <v>2800</v>
      </c>
      <c r="F3796" s="2">
        <v>40269</v>
      </c>
      <c r="G3796" t="s">
        <v>34</v>
      </c>
    </row>
    <row r="3797" spans="1:9" x14ac:dyDescent="0.25">
      <c r="A3797" s="1">
        <v>618177</v>
      </c>
      <c r="B3797" t="s">
        <v>1136</v>
      </c>
      <c r="C3797" t="s">
        <v>1134</v>
      </c>
      <c r="D3797" t="s">
        <v>1135</v>
      </c>
      <c r="E3797" s="3">
        <v>11000</v>
      </c>
      <c r="F3797" s="2">
        <v>41000</v>
      </c>
      <c r="G3797" t="s">
        <v>289</v>
      </c>
    </row>
    <row r="3798" spans="1:9" x14ac:dyDescent="0.25">
      <c r="A3798" s="1">
        <v>918432</v>
      </c>
      <c r="B3798" t="s">
        <v>7071</v>
      </c>
      <c r="C3798" t="s">
        <v>7070</v>
      </c>
      <c r="D3798" t="s">
        <v>2674</v>
      </c>
      <c r="E3798" s="3">
        <v>3100</v>
      </c>
      <c r="F3798" s="2">
        <v>43191</v>
      </c>
      <c r="G3798" t="s">
        <v>1684</v>
      </c>
    </row>
    <row r="3799" spans="1:9" x14ac:dyDescent="0.25">
      <c r="A3799" s="1">
        <v>620042</v>
      </c>
      <c r="B3799" t="s">
        <v>1275</v>
      </c>
      <c r="C3799" t="s">
        <v>1273</v>
      </c>
      <c r="D3799" t="s">
        <v>1274</v>
      </c>
      <c r="E3799" s="3">
        <v>8100</v>
      </c>
      <c r="F3799" s="2">
        <v>40634</v>
      </c>
      <c r="G3799" t="s">
        <v>4</v>
      </c>
    </row>
    <row r="3800" spans="1:9" x14ac:dyDescent="0.25">
      <c r="A3800" s="1">
        <v>816424</v>
      </c>
      <c r="B3800" t="s">
        <v>4369</v>
      </c>
      <c r="C3800" t="s">
        <v>4368</v>
      </c>
      <c r="D3800" t="s">
        <v>3365</v>
      </c>
      <c r="E3800" s="3">
        <v>7500</v>
      </c>
      <c r="F3800" s="2">
        <v>42278</v>
      </c>
      <c r="G3800" t="s">
        <v>66</v>
      </c>
    </row>
    <row r="3801" spans="1:9" x14ac:dyDescent="0.25">
      <c r="A3801" s="1">
        <v>872901</v>
      </c>
      <c r="B3801" t="s">
        <v>5672</v>
      </c>
      <c r="C3801" t="s">
        <v>5671</v>
      </c>
      <c r="D3801" t="s">
        <v>696</v>
      </c>
      <c r="E3801" s="3">
        <v>26500</v>
      </c>
      <c r="F3801" s="2">
        <v>43699</v>
      </c>
      <c r="G3801" t="s">
        <v>66</v>
      </c>
      <c r="H3801" t="s">
        <v>7471</v>
      </c>
      <c r="I3801" t="s">
        <v>7507</v>
      </c>
    </row>
    <row r="3802" spans="1:9" x14ac:dyDescent="0.25">
      <c r="A3802" s="1">
        <v>872914</v>
      </c>
      <c r="B3802" t="s">
        <v>5672</v>
      </c>
      <c r="C3802" t="s">
        <v>5673</v>
      </c>
      <c r="D3802" t="s">
        <v>696</v>
      </c>
      <c r="E3802" s="3">
        <v>26250</v>
      </c>
      <c r="F3802" s="2">
        <v>43745</v>
      </c>
      <c r="G3802" t="s">
        <v>66</v>
      </c>
      <c r="H3802" t="s">
        <v>7471</v>
      </c>
      <c r="I3802" t="s">
        <v>7507</v>
      </c>
    </row>
    <row r="3803" spans="1:9" x14ac:dyDescent="0.25">
      <c r="A3803" s="1">
        <v>613434</v>
      </c>
      <c r="B3803" t="s">
        <v>709</v>
      </c>
      <c r="C3803" t="s">
        <v>708</v>
      </c>
      <c r="D3803" t="s">
        <v>696</v>
      </c>
      <c r="E3803" s="3">
        <v>24750</v>
      </c>
      <c r="F3803" s="2">
        <v>43756</v>
      </c>
      <c r="G3803" t="s">
        <v>177</v>
      </c>
      <c r="H3803" t="s">
        <v>7471</v>
      </c>
      <c r="I3803" t="s">
        <v>7507</v>
      </c>
    </row>
    <row r="3804" spans="1:9" x14ac:dyDescent="0.25">
      <c r="A3804" s="1">
        <v>859445</v>
      </c>
      <c r="B3804" t="s">
        <v>709</v>
      </c>
      <c r="C3804" t="s">
        <v>5344</v>
      </c>
      <c r="D3804" t="s">
        <v>696</v>
      </c>
      <c r="E3804" s="3">
        <v>26250</v>
      </c>
      <c r="F3804" s="2">
        <v>43699</v>
      </c>
      <c r="G3804" t="s">
        <v>66</v>
      </c>
      <c r="H3804" t="s">
        <v>7471</v>
      </c>
      <c r="I3804" t="s">
        <v>7507</v>
      </c>
    </row>
    <row r="3805" spans="1:9" x14ac:dyDescent="0.25">
      <c r="A3805" s="1">
        <v>616228</v>
      </c>
      <c r="B3805" t="s">
        <v>927</v>
      </c>
      <c r="C3805" t="s">
        <v>925</v>
      </c>
      <c r="D3805" t="s">
        <v>926</v>
      </c>
      <c r="E3805" s="3">
        <v>17250</v>
      </c>
      <c r="F3805" s="2">
        <v>43084</v>
      </c>
      <c r="G3805" t="s">
        <v>12</v>
      </c>
    </row>
    <row r="3806" spans="1:9" x14ac:dyDescent="0.25">
      <c r="A3806" s="1">
        <v>659698</v>
      </c>
      <c r="B3806" t="s">
        <v>2657</v>
      </c>
      <c r="C3806" t="s">
        <v>2656</v>
      </c>
      <c r="D3806" t="s">
        <v>2526</v>
      </c>
      <c r="E3806" s="3">
        <v>1925</v>
      </c>
      <c r="F3806" s="2">
        <v>38464</v>
      </c>
      <c r="G3806" t="s">
        <v>66</v>
      </c>
    </row>
    <row r="3807" spans="1:9" x14ac:dyDescent="0.25">
      <c r="A3807" s="1">
        <v>612726</v>
      </c>
      <c r="B3807" t="s">
        <v>664</v>
      </c>
      <c r="C3807" t="s">
        <v>662</v>
      </c>
      <c r="D3807" t="s">
        <v>663</v>
      </c>
      <c r="E3807" s="3">
        <v>10250</v>
      </c>
      <c r="F3807" s="2">
        <v>40269</v>
      </c>
      <c r="G3807" t="s">
        <v>289</v>
      </c>
    </row>
    <row r="3808" spans="1:9" x14ac:dyDescent="0.25">
      <c r="A3808" s="1">
        <v>609278</v>
      </c>
      <c r="B3808" t="s">
        <v>322</v>
      </c>
      <c r="C3808" t="s">
        <v>321</v>
      </c>
      <c r="D3808" t="s">
        <v>132</v>
      </c>
      <c r="E3808" s="3">
        <v>59500</v>
      </c>
      <c r="F3808" s="2">
        <v>41675</v>
      </c>
      <c r="G3808" t="s">
        <v>4</v>
      </c>
    </row>
    <row r="3809" spans="1:7" x14ac:dyDescent="0.25">
      <c r="A3809" s="1">
        <v>871829</v>
      </c>
      <c r="B3809" t="s">
        <v>322</v>
      </c>
      <c r="C3809" t="s">
        <v>5632</v>
      </c>
      <c r="D3809" t="s">
        <v>4935</v>
      </c>
      <c r="E3809" s="3">
        <v>65750</v>
      </c>
      <c r="F3809" s="2">
        <v>41620</v>
      </c>
      <c r="G3809" t="s">
        <v>5631</v>
      </c>
    </row>
    <row r="3810" spans="1:7" x14ac:dyDescent="0.25">
      <c r="A3810" s="1">
        <v>802580</v>
      </c>
      <c r="B3810" t="s">
        <v>4074</v>
      </c>
      <c r="C3810" t="s">
        <v>4073</v>
      </c>
      <c r="D3810" t="s">
        <v>3018</v>
      </c>
      <c r="E3810" s="3">
        <v>4000</v>
      </c>
      <c r="F3810" s="2">
        <v>39173</v>
      </c>
      <c r="G3810" t="s">
        <v>66</v>
      </c>
    </row>
    <row r="3811" spans="1:7" x14ac:dyDescent="0.25">
      <c r="A3811" s="1">
        <v>874155</v>
      </c>
      <c r="B3811" t="s">
        <v>5707</v>
      </c>
      <c r="C3811" t="s">
        <v>5706</v>
      </c>
      <c r="D3811" t="s">
        <v>1379</v>
      </c>
      <c r="E3811" s="3">
        <v>700</v>
      </c>
      <c r="F3811" s="2">
        <v>41748</v>
      </c>
      <c r="G3811" t="s">
        <v>1965</v>
      </c>
    </row>
    <row r="3812" spans="1:7" x14ac:dyDescent="0.25">
      <c r="A3812" s="1">
        <v>617276</v>
      </c>
      <c r="B3812" t="s">
        <v>1029</v>
      </c>
      <c r="C3812" t="s">
        <v>1027</v>
      </c>
      <c r="D3812" t="s">
        <v>1028</v>
      </c>
      <c r="E3812" s="3">
        <v>49000</v>
      </c>
      <c r="F3812" s="2">
        <v>43191</v>
      </c>
      <c r="G3812" t="s">
        <v>202</v>
      </c>
    </row>
    <row r="3813" spans="1:7" x14ac:dyDescent="0.25">
      <c r="A3813" s="1">
        <v>658797</v>
      </c>
      <c r="B3813" t="s">
        <v>1029</v>
      </c>
      <c r="C3813" t="s">
        <v>2648</v>
      </c>
      <c r="D3813" t="s">
        <v>1906</v>
      </c>
      <c r="E3813" s="3">
        <v>40000</v>
      </c>
      <c r="F3813" s="2">
        <v>43191</v>
      </c>
      <c r="G3813" t="s">
        <v>202</v>
      </c>
    </row>
    <row r="3814" spans="1:7" x14ac:dyDescent="0.25">
      <c r="A3814" s="1">
        <v>694371</v>
      </c>
      <c r="B3814" t="s">
        <v>3019</v>
      </c>
      <c r="C3814" t="s">
        <v>3017</v>
      </c>
      <c r="D3814" t="s">
        <v>3018</v>
      </c>
      <c r="E3814" s="3">
        <v>7000</v>
      </c>
      <c r="F3814" s="2">
        <v>36770</v>
      </c>
      <c r="G3814" t="s">
        <v>66</v>
      </c>
    </row>
    <row r="3815" spans="1:7" x14ac:dyDescent="0.25">
      <c r="A3815" s="1">
        <v>731908</v>
      </c>
      <c r="B3815" t="s">
        <v>3019</v>
      </c>
      <c r="C3815" t="s">
        <v>3672</v>
      </c>
      <c r="D3815" t="s">
        <v>3018</v>
      </c>
      <c r="E3815" s="3">
        <v>11250</v>
      </c>
      <c r="F3815" s="2">
        <v>36770</v>
      </c>
      <c r="G3815" t="s">
        <v>34</v>
      </c>
    </row>
    <row r="3816" spans="1:7" x14ac:dyDescent="0.25">
      <c r="A3816" s="1">
        <v>802656</v>
      </c>
      <c r="B3816" t="s">
        <v>3019</v>
      </c>
      <c r="C3816" t="s">
        <v>4080</v>
      </c>
      <c r="D3816" t="s">
        <v>3018</v>
      </c>
      <c r="E3816" s="3">
        <v>4800</v>
      </c>
      <c r="F3816" s="2">
        <v>36770</v>
      </c>
      <c r="G3816" t="s">
        <v>66</v>
      </c>
    </row>
    <row r="3817" spans="1:7" x14ac:dyDescent="0.25">
      <c r="A3817" s="1">
        <v>878216</v>
      </c>
      <c r="B3817" t="s">
        <v>5826</v>
      </c>
      <c r="C3817" t="s">
        <v>5825</v>
      </c>
      <c r="D3817" t="s">
        <v>2282</v>
      </c>
      <c r="E3817" s="3">
        <v>6100</v>
      </c>
      <c r="F3817" s="2">
        <v>42461</v>
      </c>
      <c r="G3817" t="s">
        <v>21</v>
      </c>
    </row>
    <row r="3818" spans="1:7" x14ac:dyDescent="0.25">
      <c r="A3818" s="1">
        <v>629663</v>
      </c>
      <c r="B3818" t="s">
        <v>2112</v>
      </c>
      <c r="C3818" t="s">
        <v>2110</v>
      </c>
      <c r="D3818" t="s">
        <v>2111</v>
      </c>
      <c r="E3818" s="3">
        <v>6000</v>
      </c>
      <c r="F3818" s="2">
        <v>41000</v>
      </c>
      <c r="G3818" t="s">
        <v>34</v>
      </c>
    </row>
    <row r="3819" spans="1:7" x14ac:dyDescent="0.25">
      <c r="A3819" s="1">
        <v>622593</v>
      </c>
      <c r="B3819" t="s">
        <v>1508</v>
      </c>
      <c r="C3819" t="s">
        <v>1507</v>
      </c>
      <c r="D3819" t="s">
        <v>1395</v>
      </c>
      <c r="E3819" s="3">
        <v>20000</v>
      </c>
      <c r="F3819" s="2">
        <v>42826</v>
      </c>
      <c r="G3819" t="s">
        <v>12</v>
      </c>
    </row>
    <row r="3820" spans="1:7" x14ac:dyDescent="0.25">
      <c r="A3820" s="1">
        <v>907263</v>
      </c>
      <c r="B3820" t="s">
        <v>6675</v>
      </c>
      <c r="C3820" t="s">
        <v>6674</v>
      </c>
      <c r="D3820" t="s">
        <v>2944</v>
      </c>
      <c r="E3820" s="3">
        <v>10500</v>
      </c>
      <c r="F3820" s="2">
        <v>40269</v>
      </c>
      <c r="G3820" t="s">
        <v>1684</v>
      </c>
    </row>
    <row r="3821" spans="1:7" x14ac:dyDescent="0.25">
      <c r="A3821" s="1">
        <v>910897</v>
      </c>
      <c r="B3821" t="s">
        <v>6675</v>
      </c>
      <c r="C3821" t="s">
        <v>6854</v>
      </c>
      <c r="D3821" t="s">
        <v>2944</v>
      </c>
      <c r="E3821" s="3">
        <v>5700</v>
      </c>
      <c r="F3821" s="2">
        <v>40269</v>
      </c>
      <c r="G3821" t="s">
        <v>6510</v>
      </c>
    </row>
    <row r="3822" spans="1:7" x14ac:dyDescent="0.25">
      <c r="A3822" s="1">
        <v>609870</v>
      </c>
      <c r="B3822" t="s">
        <v>374</v>
      </c>
      <c r="C3822" t="s">
        <v>373</v>
      </c>
      <c r="D3822" t="s">
        <v>372</v>
      </c>
      <c r="E3822" s="3">
        <v>3900</v>
      </c>
      <c r="F3822" s="2">
        <v>36617</v>
      </c>
      <c r="G3822" t="s">
        <v>34</v>
      </c>
    </row>
    <row r="3823" spans="1:7" x14ac:dyDescent="0.25">
      <c r="A3823" s="1">
        <v>611132</v>
      </c>
      <c r="B3823" t="s">
        <v>486</v>
      </c>
      <c r="C3823" t="s">
        <v>485</v>
      </c>
      <c r="D3823" t="s">
        <v>463</v>
      </c>
      <c r="E3823" s="3">
        <v>8700</v>
      </c>
      <c r="F3823" s="2">
        <v>42378</v>
      </c>
      <c r="G3823" t="s">
        <v>4</v>
      </c>
    </row>
    <row r="3824" spans="1:7" x14ac:dyDescent="0.25">
      <c r="A3824" s="1">
        <v>720207</v>
      </c>
      <c r="B3824" t="s">
        <v>3469</v>
      </c>
      <c r="C3824" t="s">
        <v>3468</v>
      </c>
      <c r="D3824" t="s">
        <v>395</v>
      </c>
      <c r="E3824" s="3">
        <v>6800</v>
      </c>
      <c r="F3824" s="2">
        <v>43556</v>
      </c>
      <c r="G3824" t="s">
        <v>66</v>
      </c>
    </row>
    <row r="3825" spans="1:9" x14ac:dyDescent="0.25">
      <c r="A3825" s="1">
        <v>723900</v>
      </c>
      <c r="B3825" t="s">
        <v>3469</v>
      </c>
      <c r="C3825" t="s">
        <v>3532</v>
      </c>
      <c r="D3825" t="s">
        <v>395</v>
      </c>
      <c r="E3825" s="3">
        <v>16000</v>
      </c>
      <c r="F3825" s="2">
        <v>43191</v>
      </c>
      <c r="G3825" t="s">
        <v>66</v>
      </c>
    </row>
    <row r="3826" spans="1:9" x14ac:dyDescent="0.25">
      <c r="A3826" s="1">
        <v>808469</v>
      </c>
      <c r="B3826" t="s">
        <v>3469</v>
      </c>
      <c r="C3826" t="s">
        <v>4170</v>
      </c>
      <c r="D3826" t="s">
        <v>395</v>
      </c>
      <c r="E3826" s="3">
        <v>30750</v>
      </c>
      <c r="F3826" s="2">
        <v>43191</v>
      </c>
      <c r="G3826" t="s">
        <v>66</v>
      </c>
    </row>
    <row r="3827" spans="1:9" x14ac:dyDescent="0.25">
      <c r="A3827" s="1">
        <v>860318</v>
      </c>
      <c r="B3827" t="s">
        <v>5359</v>
      </c>
      <c r="C3827" t="s">
        <v>5358</v>
      </c>
      <c r="D3827" t="s">
        <v>5351</v>
      </c>
      <c r="E3827" s="3">
        <v>20250</v>
      </c>
      <c r="F3827" s="2">
        <v>42826</v>
      </c>
      <c r="G3827" t="s">
        <v>202</v>
      </c>
    </row>
    <row r="3828" spans="1:9" x14ac:dyDescent="0.25">
      <c r="A3828" s="1">
        <v>864961</v>
      </c>
      <c r="B3828" t="s">
        <v>5397</v>
      </c>
      <c r="C3828" t="s">
        <v>5396</v>
      </c>
      <c r="D3828" t="s">
        <v>5395</v>
      </c>
      <c r="E3828" s="3">
        <v>11000</v>
      </c>
      <c r="F3828" s="2">
        <v>42095</v>
      </c>
      <c r="G3828" t="s">
        <v>182</v>
      </c>
    </row>
    <row r="3829" spans="1:9" x14ac:dyDescent="0.25">
      <c r="A3829" s="1">
        <v>881276</v>
      </c>
      <c r="B3829" t="s">
        <v>5881</v>
      </c>
      <c r="C3829" t="s">
        <v>5880</v>
      </c>
      <c r="D3829" t="s">
        <v>5387</v>
      </c>
      <c r="E3829" s="3">
        <v>6900</v>
      </c>
      <c r="F3829" s="2">
        <v>38944</v>
      </c>
      <c r="G3829" t="s">
        <v>4</v>
      </c>
    </row>
    <row r="3830" spans="1:9" x14ac:dyDescent="0.25">
      <c r="A3830" s="1">
        <v>876273</v>
      </c>
      <c r="B3830" t="s">
        <v>5738</v>
      </c>
      <c r="C3830" t="s">
        <v>5737</v>
      </c>
      <c r="D3830" t="s">
        <v>1598</v>
      </c>
      <c r="E3830" s="3">
        <v>4900</v>
      </c>
      <c r="F3830" s="2">
        <v>41830</v>
      </c>
      <c r="G3830" t="s">
        <v>66</v>
      </c>
    </row>
    <row r="3831" spans="1:9" x14ac:dyDescent="0.25">
      <c r="A3831" s="1">
        <v>630751</v>
      </c>
      <c r="B3831" t="s">
        <v>2194</v>
      </c>
      <c r="C3831" t="s">
        <v>2192</v>
      </c>
      <c r="D3831" t="s">
        <v>2193</v>
      </c>
      <c r="E3831" s="3">
        <v>18750</v>
      </c>
      <c r="F3831" s="2">
        <v>38443</v>
      </c>
      <c r="G3831" t="s">
        <v>21</v>
      </c>
    </row>
    <row r="3832" spans="1:9" x14ac:dyDescent="0.25">
      <c r="A3832" s="1">
        <v>744683</v>
      </c>
      <c r="B3832" t="s">
        <v>3959</v>
      </c>
      <c r="C3832" t="s">
        <v>3957</v>
      </c>
      <c r="D3832" t="s">
        <v>3958</v>
      </c>
      <c r="E3832" s="3">
        <v>14000</v>
      </c>
      <c r="F3832" s="2">
        <v>43556</v>
      </c>
      <c r="G3832" t="s">
        <v>21</v>
      </c>
    </row>
    <row r="3833" spans="1:9" x14ac:dyDescent="0.25">
      <c r="A3833" s="1">
        <v>899278</v>
      </c>
      <c r="B3833" t="s">
        <v>3959</v>
      </c>
      <c r="C3833" t="s">
        <v>6421</v>
      </c>
      <c r="D3833" t="s">
        <v>3847</v>
      </c>
      <c r="E3833" s="3">
        <v>23750</v>
      </c>
      <c r="F3833" s="2">
        <v>43556</v>
      </c>
      <c r="G3833" t="s">
        <v>1684</v>
      </c>
    </row>
    <row r="3834" spans="1:9" x14ac:dyDescent="0.25">
      <c r="A3834" s="1">
        <v>734225</v>
      </c>
      <c r="B3834" t="s">
        <v>3731</v>
      </c>
      <c r="C3834" t="s">
        <v>3730</v>
      </c>
      <c r="D3834" t="s">
        <v>995</v>
      </c>
      <c r="E3834" s="3">
        <v>27250</v>
      </c>
      <c r="F3834" s="2">
        <v>38762</v>
      </c>
      <c r="G3834" t="s">
        <v>177</v>
      </c>
      <c r="H3834" t="s">
        <v>7471</v>
      </c>
      <c r="I3834" t="s">
        <v>7507</v>
      </c>
    </row>
    <row r="3835" spans="1:9" x14ac:dyDescent="0.25">
      <c r="A3835" s="1">
        <v>856470</v>
      </c>
      <c r="B3835" t="s">
        <v>5283</v>
      </c>
      <c r="C3835" t="s">
        <v>5282</v>
      </c>
      <c r="D3835" t="s">
        <v>995</v>
      </c>
      <c r="E3835" s="3">
        <v>25250</v>
      </c>
      <c r="F3835" s="2">
        <v>43798</v>
      </c>
      <c r="G3835" t="s">
        <v>177</v>
      </c>
      <c r="H3835" t="s">
        <v>7471</v>
      </c>
      <c r="I3835" t="s">
        <v>7507</v>
      </c>
    </row>
    <row r="3836" spans="1:9" x14ac:dyDescent="0.25">
      <c r="A3836" s="1">
        <v>857251</v>
      </c>
      <c r="B3836" t="s">
        <v>5283</v>
      </c>
      <c r="C3836" t="s">
        <v>5296</v>
      </c>
      <c r="D3836" t="s">
        <v>995</v>
      </c>
      <c r="E3836" s="3">
        <v>2275</v>
      </c>
      <c r="F3836" s="2">
        <v>42977</v>
      </c>
      <c r="G3836" t="s">
        <v>66</v>
      </c>
      <c r="H3836" t="s">
        <v>7471</v>
      </c>
      <c r="I3836" t="s">
        <v>7469</v>
      </c>
    </row>
    <row r="3837" spans="1:9" x14ac:dyDescent="0.25">
      <c r="A3837" s="1">
        <v>915924</v>
      </c>
      <c r="B3837" t="s">
        <v>5283</v>
      </c>
      <c r="C3837" t="s">
        <v>7018</v>
      </c>
      <c r="D3837" t="s">
        <v>995</v>
      </c>
      <c r="E3837" s="3">
        <v>1425</v>
      </c>
      <c r="F3837" s="2">
        <v>43497</v>
      </c>
      <c r="G3837" t="s">
        <v>1684</v>
      </c>
      <c r="H3837" t="s">
        <v>7471</v>
      </c>
      <c r="I3837" t="s">
        <v>7469</v>
      </c>
    </row>
    <row r="3838" spans="1:9" x14ac:dyDescent="0.25">
      <c r="A3838" s="1">
        <v>920641</v>
      </c>
      <c r="B3838" t="s">
        <v>5283</v>
      </c>
      <c r="C3838" t="s">
        <v>7134</v>
      </c>
      <c r="D3838" t="s">
        <v>995</v>
      </c>
      <c r="E3838" s="3">
        <v>11000</v>
      </c>
      <c r="F3838" s="2">
        <v>43799</v>
      </c>
      <c r="G3838" t="s">
        <v>1684</v>
      </c>
      <c r="H3838" t="s">
        <v>7471</v>
      </c>
    </row>
    <row r="3839" spans="1:9" x14ac:dyDescent="0.25">
      <c r="A3839" s="1">
        <v>927041</v>
      </c>
      <c r="B3839" t="s">
        <v>5283</v>
      </c>
      <c r="C3839" t="s">
        <v>7218</v>
      </c>
      <c r="D3839" t="s">
        <v>995</v>
      </c>
      <c r="E3839" s="3">
        <v>101000</v>
      </c>
      <c r="F3839" s="2">
        <v>43556</v>
      </c>
      <c r="G3839" t="s">
        <v>1758</v>
      </c>
    </row>
    <row r="3840" spans="1:9" x14ac:dyDescent="0.25">
      <c r="A3840" s="1">
        <v>927054</v>
      </c>
      <c r="B3840" t="s">
        <v>5283</v>
      </c>
      <c r="C3840" t="s">
        <v>7219</v>
      </c>
      <c r="D3840" t="s">
        <v>995</v>
      </c>
      <c r="E3840" s="3">
        <v>27000</v>
      </c>
      <c r="F3840" s="2">
        <v>43556</v>
      </c>
      <c r="G3840" t="s">
        <v>1758</v>
      </c>
    </row>
    <row r="3841" spans="1:9" x14ac:dyDescent="0.25">
      <c r="A3841" s="1">
        <v>700914</v>
      </c>
      <c r="B3841" t="s">
        <v>3136</v>
      </c>
      <c r="C3841" t="s">
        <v>3135</v>
      </c>
      <c r="D3841" t="s">
        <v>877</v>
      </c>
      <c r="E3841" s="3">
        <v>5000</v>
      </c>
      <c r="F3841" s="2">
        <v>38443</v>
      </c>
      <c r="G3841" t="s">
        <v>66</v>
      </c>
    </row>
    <row r="3842" spans="1:9" x14ac:dyDescent="0.25">
      <c r="A3842" s="1">
        <v>908816</v>
      </c>
      <c r="B3842" t="s">
        <v>6757</v>
      </c>
      <c r="C3842" t="s">
        <v>6756</v>
      </c>
      <c r="D3842" t="s">
        <v>4030</v>
      </c>
      <c r="E3842" s="3">
        <v>17750</v>
      </c>
      <c r="F3842" s="2">
        <v>42347</v>
      </c>
      <c r="G3842" t="s">
        <v>58</v>
      </c>
    </row>
    <row r="3843" spans="1:9" x14ac:dyDescent="0.25">
      <c r="A3843" s="1">
        <v>908829</v>
      </c>
      <c r="B3843" t="s">
        <v>6757</v>
      </c>
      <c r="C3843" t="s">
        <v>6758</v>
      </c>
      <c r="D3843" t="s">
        <v>4030</v>
      </c>
      <c r="E3843" s="3">
        <v>700</v>
      </c>
      <c r="F3843" s="2">
        <v>42347</v>
      </c>
      <c r="G3843" t="s">
        <v>6662</v>
      </c>
    </row>
    <row r="3844" spans="1:9" x14ac:dyDescent="0.25">
      <c r="A3844" s="1">
        <v>623585</v>
      </c>
      <c r="B3844" t="s">
        <v>1558</v>
      </c>
      <c r="C3844" t="s">
        <v>1557</v>
      </c>
      <c r="D3844" t="s">
        <v>1525</v>
      </c>
      <c r="E3844" s="3">
        <v>930</v>
      </c>
      <c r="F3844" s="2">
        <v>43556</v>
      </c>
      <c r="G3844" t="s">
        <v>21</v>
      </c>
      <c r="H3844" t="s">
        <v>7471</v>
      </c>
      <c r="I3844" t="s">
        <v>7469</v>
      </c>
    </row>
    <row r="3845" spans="1:9" x14ac:dyDescent="0.25">
      <c r="A3845" s="1">
        <v>834298</v>
      </c>
      <c r="B3845" t="s">
        <v>1558</v>
      </c>
      <c r="C3845" t="s">
        <v>4708</v>
      </c>
      <c r="D3845" t="s">
        <v>1525</v>
      </c>
      <c r="E3845" s="3">
        <v>11750</v>
      </c>
      <c r="F3845" s="2">
        <v>43556</v>
      </c>
      <c r="G3845" t="s">
        <v>55</v>
      </c>
    </row>
    <row r="3846" spans="1:9" x14ac:dyDescent="0.25">
      <c r="A3846" s="1">
        <v>834307</v>
      </c>
      <c r="B3846" t="s">
        <v>1558</v>
      </c>
      <c r="C3846" t="s">
        <v>4709</v>
      </c>
      <c r="D3846" t="s">
        <v>1525</v>
      </c>
      <c r="E3846" s="3">
        <v>1550</v>
      </c>
      <c r="F3846" s="2">
        <v>43556</v>
      </c>
      <c r="G3846" t="s">
        <v>21</v>
      </c>
      <c r="H3846" t="s">
        <v>7471</v>
      </c>
      <c r="I3846" t="s">
        <v>7469</v>
      </c>
    </row>
    <row r="3847" spans="1:9" x14ac:dyDescent="0.25">
      <c r="A3847" s="1">
        <v>934870</v>
      </c>
      <c r="B3847" t="s">
        <v>7271</v>
      </c>
      <c r="C3847" t="s">
        <v>7270</v>
      </c>
      <c r="D3847" t="s">
        <v>1525</v>
      </c>
      <c r="E3847" s="3">
        <v>14000</v>
      </c>
      <c r="F3847" s="2">
        <v>43437</v>
      </c>
      <c r="G3847" t="s">
        <v>1684</v>
      </c>
    </row>
    <row r="3848" spans="1:9" x14ac:dyDescent="0.25">
      <c r="A3848" s="1">
        <v>647176</v>
      </c>
      <c r="B3848" t="s">
        <v>2527</v>
      </c>
      <c r="C3848" t="s">
        <v>2525</v>
      </c>
      <c r="D3848" t="s">
        <v>2526</v>
      </c>
      <c r="E3848" s="3">
        <v>8600</v>
      </c>
      <c r="F3848" s="2">
        <v>42444</v>
      </c>
      <c r="G3848" t="s">
        <v>182</v>
      </c>
    </row>
    <row r="3849" spans="1:9" x14ac:dyDescent="0.25">
      <c r="A3849" s="1">
        <v>908515</v>
      </c>
      <c r="B3849" t="s">
        <v>6744</v>
      </c>
      <c r="C3849" t="s">
        <v>6743</v>
      </c>
      <c r="D3849" t="s">
        <v>648</v>
      </c>
      <c r="E3849" s="3">
        <v>5700</v>
      </c>
      <c r="F3849" s="2">
        <v>43556</v>
      </c>
      <c r="G3849" t="s">
        <v>1684</v>
      </c>
      <c r="H3849" t="s">
        <v>7471</v>
      </c>
    </row>
    <row r="3850" spans="1:9" x14ac:dyDescent="0.25">
      <c r="A3850" s="1">
        <v>908543</v>
      </c>
      <c r="B3850" t="s">
        <v>6744</v>
      </c>
      <c r="C3850" t="s">
        <v>6747</v>
      </c>
      <c r="D3850" t="s">
        <v>648</v>
      </c>
      <c r="E3850" s="3">
        <v>2225</v>
      </c>
      <c r="F3850" s="2">
        <v>43191</v>
      </c>
      <c r="G3850" t="s">
        <v>1684</v>
      </c>
      <c r="H3850" t="s">
        <v>7471</v>
      </c>
      <c r="I3850" t="s">
        <v>7469</v>
      </c>
    </row>
    <row r="3851" spans="1:9" x14ac:dyDescent="0.25">
      <c r="A3851" s="1">
        <v>819309</v>
      </c>
      <c r="B3851" t="s">
        <v>4447</v>
      </c>
      <c r="C3851" t="s">
        <v>4446</v>
      </c>
      <c r="D3851" t="s">
        <v>2221</v>
      </c>
      <c r="E3851" s="3">
        <v>7300</v>
      </c>
      <c r="F3851" s="2">
        <v>42005</v>
      </c>
      <c r="G3851" t="s">
        <v>66</v>
      </c>
    </row>
    <row r="3852" spans="1:9" x14ac:dyDescent="0.25">
      <c r="A3852" s="1">
        <v>833644</v>
      </c>
      <c r="B3852" t="s">
        <v>4698</v>
      </c>
      <c r="C3852" t="s">
        <v>4697</v>
      </c>
      <c r="D3852" t="s">
        <v>465</v>
      </c>
      <c r="E3852" s="3">
        <v>14750</v>
      </c>
      <c r="F3852" s="2">
        <v>43448</v>
      </c>
      <c r="G3852" t="s">
        <v>177</v>
      </c>
    </row>
    <row r="3853" spans="1:9" x14ac:dyDescent="0.25">
      <c r="A3853" s="1">
        <v>884906</v>
      </c>
      <c r="B3853" t="s">
        <v>4698</v>
      </c>
      <c r="C3853" t="s">
        <v>5977</v>
      </c>
      <c r="D3853" t="s">
        <v>3211</v>
      </c>
      <c r="E3853" s="3">
        <v>8000</v>
      </c>
      <c r="F3853" s="2">
        <v>42086</v>
      </c>
      <c r="G3853" t="s">
        <v>5976</v>
      </c>
    </row>
    <row r="3854" spans="1:9" x14ac:dyDescent="0.25">
      <c r="A3854" s="1">
        <v>608208</v>
      </c>
      <c r="B3854" t="s">
        <v>201</v>
      </c>
      <c r="C3854" t="s">
        <v>200</v>
      </c>
      <c r="D3854" t="s">
        <v>197</v>
      </c>
      <c r="E3854" s="3">
        <v>13750</v>
      </c>
      <c r="F3854" s="2">
        <v>42826</v>
      </c>
      <c r="G3854" t="s">
        <v>4</v>
      </c>
    </row>
    <row r="3855" spans="1:9" x14ac:dyDescent="0.25">
      <c r="A3855" s="1">
        <v>698895</v>
      </c>
      <c r="B3855" t="s">
        <v>201</v>
      </c>
      <c r="C3855" t="s">
        <v>3100</v>
      </c>
      <c r="D3855" t="s">
        <v>1198</v>
      </c>
      <c r="E3855" s="3">
        <v>20000</v>
      </c>
      <c r="F3855" s="2">
        <v>42826</v>
      </c>
      <c r="G3855" t="s">
        <v>21</v>
      </c>
    </row>
    <row r="3856" spans="1:9" x14ac:dyDescent="0.25">
      <c r="A3856" s="1">
        <v>685449</v>
      </c>
      <c r="B3856" t="s">
        <v>2892</v>
      </c>
      <c r="C3856" t="s">
        <v>2890</v>
      </c>
      <c r="D3856" t="s">
        <v>2891</v>
      </c>
      <c r="E3856" s="3">
        <v>6100</v>
      </c>
      <c r="F3856" s="2">
        <v>38443</v>
      </c>
      <c r="G3856" t="s">
        <v>21</v>
      </c>
    </row>
    <row r="3857" spans="1:8" x14ac:dyDescent="0.25">
      <c r="A3857" s="1">
        <v>654546</v>
      </c>
      <c r="B3857" t="s">
        <v>2592</v>
      </c>
      <c r="C3857" t="s">
        <v>2591</v>
      </c>
      <c r="D3857" t="s">
        <v>2526</v>
      </c>
      <c r="E3857" s="3">
        <v>1625</v>
      </c>
      <c r="F3857" s="2">
        <v>43252</v>
      </c>
      <c r="G3857" t="s">
        <v>21</v>
      </c>
    </row>
    <row r="3858" spans="1:8" x14ac:dyDescent="0.25">
      <c r="A3858" s="1">
        <v>654557</v>
      </c>
      <c r="B3858" t="s">
        <v>2592</v>
      </c>
      <c r="C3858" t="s">
        <v>2593</v>
      </c>
      <c r="D3858" t="s">
        <v>2526</v>
      </c>
      <c r="E3858" s="3">
        <v>2500</v>
      </c>
      <c r="F3858" s="2">
        <v>43556</v>
      </c>
      <c r="G3858" t="s">
        <v>21</v>
      </c>
    </row>
    <row r="3859" spans="1:8" x14ac:dyDescent="0.25">
      <c r="A3859" s="1">
        <v>921304</v>
      </c>
      <c r="B3859" t="s">
        <v>7143</v>
      </c>
      <c r="C3859" t="s">
        <v>7142</v>
      </c>
      <c r="D3859" t="s">
        <v>2051</v>
      </c>
      <c r="E3859" s="3">
        <v>7800</v>
      </c>
      <c r="F3859" s="2">
        <v>43556</v>
      </c>
      <c r="G3859" t="s">
        <v>7141</v>
      </c>
    </row>
    <row r="3860" spans="1:8" x14ac:dyDescent="0.25">
      <c r="A3860" s="1">
        <v>613310</v>
      </c>
      <c r="B3860" t="s">
        <v>697</v>
      </c>
      <c r="C3860" t="s">
        <v>695</v>
      </c>
      <c r="D3860" t="s">
        <v>696</v>
      </c>
      <c r="E3860" s="3">
        <v>90500</v>
      </c>
      <c r="F3860" s="2">
        <v>42826</v>
      </c>
      <c r="G3860" t="s">
        <v>177</v>
      </c>
    </row>
    <row r="3861" spans="1:8" x14ac:dyDescent="0.25">
      <c r="A3861" s="1">
        <v>743180</v>
      </c>
      <c r="B3861" t="s">
        <v>3939</v>
      </c>
      <c r="C3861" t="s">
        <v>3937</v>
      </c>
      <c r="D3861" t="s">
        <v>3938</v>
      </c>
      <c r="E3861" s="3">
        <v>2750</v>
      </c>
      <c r="F3861" s="2">
        <v>38443</v>
      </c>
      <c r="G3861" t="s">
        <v>182</v>
      </c>
    </row>
    <row r="3862" spans="1:8" x14ac:dyDescent="0.25">
      <c r="A3862" s="1">
        <v>623450</v>
      </c>
      <c r="B3862" t="s">
        <v>1554</v>
      </c>
      <c r="C3862" t="s">
        <v>1552</v>
      </c>
      <c r="D3862" t="s">
        <v>1553</v>
      </c>
      <c r="E3862" s="3">
        <v>54500</v>
      </c>
      <c r="F3862" s="2">
        <v>42826</v>
      </c>
      <c r="G3862" t="s">
        <v>177</v>
      </c>
    </row>
    <row r="3863" spans="1:8" x14ac:dyDescent="0.25">
      <c r="A3863" s="1">
        <v>610366</v>
      </c>
      <c r="B3863" t="s">
        <v>425</v>
      </c>
      <c r="C3863" t="s">
        <v>423</v>
      </c>
      <c r="D3863" t="s">
        <v>424</v>
      </c>
      <c r="E3863" s="3">
        <v>3900</v>
      </c>
      <c r="F3863" s="2">
        <v>41000</v>
      </c>
      <c r="G3863" t="s">
        <v>23</v>
      </c>
    </row>
    <row r="3864" spans="1:8" x14ac:dyDescent="0.25">
      <c r="A3864" s="1">
        <v>620622</v>
      </c>
      <c r="B3864" t="s">
        <v>1321</v>
      </c>
      <c r="C3864" t="s">
        <v>1320</v>
      </c>
      <c r="D3864" t="s">
        <v>57</v>
      </c>
      <c r="E3864" s="3">
        <v>20750</v>
      </c>
      <c r="F3864" s="2">
        <v>43800</v>
      </c>
      <c r="G3864" t="s">
        <v>4</v>
      </c>
      <c r="H3864" t="s">
        <v>7471</v>
      </c>
    </row>
    <row r="3865" spans="1:8" x14ac:dyDescent="0.25">
      <c r="A3865" s="1">
        <v>801610</v>
      </c>
      <c r="B3865" t="s">
        <v>4054</v>
      </c>
      <c r="C3865" t="s">
        <v>4052</v>
      </c>
      <c r="D3865" t="s">
        <v>4053</v>
      </c>
      <c r="E3865" s="3">
        <v>30750</v>
      </c>
      <c r="F3865" s="2">
        <v>38078</v>
      </c>
      <c r="G3865" t="s">
        <v>136</v>
      </c>
    </row>
    <row r="3866" spans="1:8" x14ac:dyDescent="0.25">
      <c r="A3866" s="1">
        <v>914750</v>
      </c>
      <c r="B3866" t="s">
        <v>6986</v>
      </c>
      <c r="C3866" t="s">
        <v>6985</v>
      </c>
      <c r="D3866" t="s">
        <v>6439</v>
      </c>
      <c r="E3866" s="3">
        <v>22000</v>
      </c>
      <c r="F3866" s="2">
        <v>43529</v>
      </c>
      <c r="G3866" t="s">
        <v>1758</v>
      </c>
    </row>
    <row r="3867" spans="1:8" x14ac:dyDescent="0.25">
      <c r="A3867" s="1">
        <v>618280</v>
      </c>
      <c r="B3867" t="s">
        <v>1146</v>
      </c>
      <c r="C3867" t="s">
        <v>1144</v>
      </c>
      <c r="D3867" t="s">
        <v>1145</v>
      </c>
      <c r="E3867" s="3">
        <v>33250</v>
      </c>
      <c r="F3867" s="2">
        <v>42643</v>
      </c>
      <c r="G3867" t="s">
        <v>1143</v>
      </c>
    </row>
    <row r="3868" spans="1:8" x14ac:dyDescent="0.25">
      <c r="A3868" s="1">
        <v>934868</v>
      </c>
      <c r="B3868" t="s">
        <v>7269</v>
      </c>
      <c r="C3868" t="s">
        <v>7268</v>
      </c>
      <c r="D3868" t="s">
        <v>1525</v>
      </c>
      <c r="E3868" s="3">
        <v>8000</v>
      </c>
      <c r="F3868" s="2">
        <v>43437</v>
      </c>
      <c r="G3868" t="s">
        <v>1684</v>
      </c>
    </row>
    <row r="3869" spans="1:8" x14ac:dyDescent="0.25">
      <c r="A3869" s="1">
        <v>615510</v>
      </c>
      <c r="B3869" t="s">
        <v>871</v>
      </c>
      <c r="C3869" t="s">
        <v>870</v>
      </c>
      <c r="D3869" t="s">
        <v>90</v>
      </c>
      <c r="E3869" s="3">
        <v>35000</v>
      </c>
      <c r="F3869" s="2">
        <v>43556</v>
      </c>
      <c r="G3869" t="s">
        <v>4</v>
      </c>
    </row>
    <row r="3870" spans="1:8" x14ac:dyDescent="0.25">
      <c r="A3870" s="1">
        <v>837210</v>
      </c>
      <c r="B3870" t="s">
        <v>4758</v>
      </c>
      <c r="C3870" t="s">
        <v>4757</v>
      </c>
      <c r="D3870" t="s">
        <v>4524</v>
      </c>
      <c r="E3870" s="3">
        <v>18500</v>
      </c>
      <c r="F3870" s="2">
        <v>43647</v>
      </c>
      <c r="G3870" t="s">
        <v>55</v>
      </c>
    </row>
    <row r="3871" spans="1:8" x14ac:dyDescent="0.25">
      <c r="A3871" s="1">
        <v>914603</v>
      </c>
      <c r="B3871" t="s">
        <v>6981</v>
      </c>
      <c r="C3871" t="s">
        <v>6980</v>
      </c>
      <c r="D3871" t="s">
        <v>1214</v>
      </c>
      <c r="E3871" s="3">
        <v>4300</v>
      </c>
      <c r="F3871" s="2">
        <v>43070</v>
      </c>
      <c r="G3871" t="s">
        <v>58</v>
      </c>
    </row>
    <row r="3872" spans="1:8" x14ac:dyDescent="0.25">
      <c r="A3872" s="1">
        <v>621307</v>
      </c>
      <c r="B3872" t="s">
        <v>1380</v>
      </c>
      <c r="C3872" t="s">
        <v>1378</v>
      </c>
      <c r="D3872" t="s">
        <v>1379</v>
      </c>
      <c r="E3872" s="3">
        <v>16500</v>
      </c>
      <c r="F3872" s="2">
        <v>43497</v>
      </c>
      <c r="G3872" t="s">
        <v>4</v>
      </c>
    </row>
    <row r="3873" spans="1:9" x14ac:dyDescent="0.25">
      <c r="A3873" s="1">
        <v>913427</v>
      </c>
      <c r="B3873" t="s">
        <v>6952</v>
      </c>
      <c r="C3873" t="s">
        <v>6951</v>
      </c>
      <c r="D3873" t="s">
        <v>6482</v>
      </c>
      <c r="E3873" s="3">
        <v>3200</v>
      </c>
      <c r="F3873" s="2">
        <v>43070</v>
      </c>
      <c r="G3873" t="s">
        <v>58</v>
      </c>
    </row>
    <row r="3874" spans="1:9" x14ac:dyDescent="0.25">
      <c r="A3874" s="1">
        <v>913430</v>
      </c>
      <c r="B3874" t="s">
        <v>6952</v>
      </c>
      <c r="C3874" t="s">
        <v>6953</v>
      </c>
      <c r="D3874" t="s">
        <v>6482</v>
      </c>
      <c r="E3874" s="3">
        <v>3050</v>
      </c>
      <c r="F3874" s="2">
        <v>43070</v>
      </c>
      <c r="G3874" t="s">
        <v>58</v>
      </c>
    </row>
    <row r="3875" spans="1:9" x14ac:dyDescent="0.25">
      <c r="A3875" s="1">
        <v>613672</v>
      </c>
      <c r="B3875" t="s">
        <v>732</v>
      </c>
      <c r="C3875" t="s">
        <v>731</v>
      </c>
      <c r="D3875" t="s">
        <v>558</v>
      </c>
      <c r="E3875" s="3">
        <v>38750</v>
      </c>
      <c r="F3875" s="2">
        <v>34790</v>
      </c>
      <c r="G3875" t="s">
        <v>177</v>
      </c>
    </row>
    <row r="3876" spans="1:9" x14ac:dyDescent="0.25">
      <c r="A3876" s="1">
        <v>897225</v>
      </c>
      <c r="B3876" t="s">
        <v>6350</v>
      </c>
      <c r="C3876" t="s">
        <v>6349</v>
      </c>
      <c r="D3876" t="s">
        <v>469</v>
      </c>
      <c r="E3876" s="3">
        <v>5200</v>
      </c>
      <c r="F3876" s="2">
        <v>43497</v>
      </c>
      <c r="G3876" t="s">
        <v>66</v>
      </c>
    </row>
    <row r="3877" spans="1:9" x14ac:dyDescent="0.25">
      <c r="A3877" s="1">
        <v>621749</v>
      </c>
      <c r="B3877" t="s">
        <v>1417</v>
      </c>
      <c r="C3877" t="s">
        <v>1416</v>
      </c>
      <c r="D3877" t="s">
        <v>57</v>
      </c>
      <c r="E3877" s="3">
        <v>19250</v>
      </c>
      <c r="F3877" s="2">
        <v>36872</v>
      </c>
      <c r="G3877" t="s">
        <v>733</v>
      </c>
    </row>
    <row r="3878" spans="1:9" x14ac:dyDescent="0.25">
      <c r="A3878" s="1">
        <v>621578</v>
      </c>
      <c r="B3878" t="s">
        <v>1403</v>
      </c>
      <c r="C3878" t="s">
        <v>1402</v>
      </c>
      <c r="D3878" t="s">
        <v>1401</v>
      </c>
      <c r="E3878" s="3">
        <v>13250</v>
      </c>
      <c r="F3878" s="2">
        <v>37758</v>
      </c>
      <c r="G3878" t="s">
        <v>4</v>
      </c>
    </row>
    <row r="3879" spans="1:9" x14ac:dyDescent="0.25">
      <c r="A3879" s="1">
        <v>837339</v>
      </c>
      <c r="B3879" t="s">
        <v>4770</v>
      </c>
      <c r="C3879" t="s">
        <v>4769</v>
      </c>
      <c r="D3879" t="s">
        <v>923</v>
      </c>
      <c r="E3879" s="3">
        <v>2800</v>
      </c>
      <c r="F3879" s="2">
        <v>42824</v>
      </c>
      <c r="G3879" t="s">
        <v>21</v>
      </c>
    </row>
    <row r="3880" spans="1:9" x14ac:dyDescent="0.25">
      <c r="A3880" s="1">
        <v>892404</v>
      </c>
      <c r="B3880" t="s">
        <v>4770</v>
      </c>
      <c r="C3880" t="s">
        <v>6180</v>
      </c>
      <c r="D3880" t="s">
        <v>923</v>
      </c>
      <c r="E3880" s="3">
        <v>2800</v>
      </c>
      <c r="F3880" s="2">
        <v>42824</v>
      </c>
      <c r="G3880" t="s">
        <v>21</v>
      </c>
    </row>
    <row r="3881" spans="1:9" x14ac:dyDescent="0.25">
      <c r="A3881" s="1">
        <v>842554</v>
      </c>
      <c r="B3881" t="s">
        <v>4913</v>
      </c>
      <c r="C3881" t="s">
        <v>4911</v>
      </c>
      <c r="D3881" t="s">
        <v>4912</v>
      </c>
      <c r="E3881" s="3">
        <v>13750</v>
      </c>
      <c r="F3881" s="2">
        <v>42339</v>
      </c>
      <c r="G3881" t="s">
        <v>177</v>
      </c>
    </row>
    <row r="3882" spans="1:9" x14ac:dyDescent="0.25">
      <c r="A3882" s="1">
        <v>808023</v>
      </c>
      <c r="B3882" t="s">
        <v>4161</v>
      </c>
      <c r="C3882" t="s">
        <v>4160</v>
      </c>
      <c r="D3882" t="s">
        <v>496</v>
      </c>
      <c r="E3882" s="3">
        <v>25500</v>
      </c>
      <c r="F3882" s="2">
        <v>42917</v>
      </c>
      <c r="G3882" t="s">
        <v>177</v>
      </c>
    </row>
    <row r="3883" spans="1:9" x14ac:dyDescent="0.25">
      <c r="A3883" s="1">
        <v>893478</v>
      </c>
      <c r="B3883" t="s">
        <v>6217</v>
      </c>
      <c r="C3883" t="s">
        <v>6216</v>
      </c>
      <c r="D3883" t="s">
        <v>4669</v>
      </c>
      <c r="E3883" s="3">
        <v>23250</v>
      </c>
      <c r="F3883" s="2">
        <v>42095</v>
      </c>
      <c r="G3883" t="s">
        <v>494</v>
      </c>
    </row>
    <row r="3884" spans="1:9" x14ac:dyDescent="0.25">
      <c r="A3884" s="1">
        <v>918551</v>
      </c>
      <c r="B3884" t="s">
        <v>7089</v>
      </c>
      <c r="C3884" t="s">
        <v>7088</v>
      </c>
      <c r="D3884" t="s">
        <v>2674</v>
      </c>
      <c r="E3884" s="3">
        <v>5800</v>
      </c>
      <c r="F3884" s="2">
        <v>43556</v>
      </c>
      <c r="G3884" t="s">
        <v>1684</v>
      </c>
    </row>
    <row r="3885" spans="1:9" x14ac:dyDescent="0.25">
      <c r="A3885" s="1">
        <v>823677</v>
      </c>
      <c r="B3885" t="s">
        <v>4541</v>
      </c>
      <c r="C3885" t="s">
        <v>4539</v>
      </c>
      <c r="D3885" t="s">
        <v>4540</v>
      </c>
      <c r="E3885" s="3">
        <v>14750</v>
      </c>
      <c r="F3885" s="2">
        <v>43617</v>
      </c>
      <c r="G3885" t="s">
        <v>21</v>
      </c>
      <c r="H3885" t="s">
        <v>7471</v>
      </c>
    </row>
    <row r="3886" spans="1:9" x14ac:dyDescent="0.25">
      <c r="A3886" s="1">
        <v>854351</v>
      </c>
      <c r="B3886" t="s">
        <v>4541</v>
      </c>
      <c r="C3886" t="s">
        <v>5210</v>
      </c>
      <c r="D3886" t="s">
        <v>4540</v>
      </c>
      <c r="E3886" s="3">
        <v>2250</v>
      </c>
      <c r="F3886" s="2">
        <v>43546</v>
      </c>
      <c r="G3886" t="s">
        <v>21</v>
      </c>
      <c r="H3886" t="s">
        <v>7471</v>
      </c>
      <c r="I3886" t="s">
        <v>7469</v>
      </c>
    </row>
    <row r="3887" spans="1:9" x14ac:dyDescent="0.25">
      <c r="A3887" s="1">
        <v>854364</v>
      </c>
      <c r="B3887" t="s">
        <v>4541</v>
      </c>
      <c r="C3887" t="s">
        <v>5211</v>
      </c>
      <c r="D3887" t="s">
        <v>4540</v>
      </c>
      <c r="E3887" s="3">
        <v>1200</v>
      </c>
      <c r="F3887" s="2">
        <v>43546</v>
      </c>
      <c r="G3887" t="s">
        <v>21</v>
      </c>
      <c r="H3887" t="s">
        <v>7471</v>
      </c>
      <c r="I3887" t="s">
        <v>7469</v>
      </c>
    </row>
    <row r="3888" spans="1:9" x14ac:dyDescent="0.25">
      <c r="A3888" s="1">
        <v>854377</v>
      </c>
      <c r="B3888" t="s">
        <v>4541</v>
      </c>
      <c r="C3888" t="s">
        <v>5212</v>
      </c>
      <c r="D3888" t="s">
        <v>5213</v>
      </c>
      <c r="E3888" s="3">
        <v>6500</v>
      </c>
      <c r="F3888" s="2">
        <v>43617</v>
      </c>
      <c r="G3888" t="s">
        <v>21</v>
      </c>
      <c r="H3888" t="s">
        <v>7471</v>
      </c>
    </row>
    <row r="3889" spans="1:9" x14ac:dyDescent="0.25">
      <c r="A3889" s="1">
        <v>877488</v>
      </c>
      <c r="B3889" t="s">
        <v>4541</v>
      </c>
      <c r="C3889" t="s">
        <v>5788</v>
      </c>
      <c r="D3889" t="s">
        <v>4540</v>
      </c>
      <c r="E3889" s="3">
        <v>7200</v>
      </c>
      <c r="F3889" s="2">
        <v>43556</v>
      </c>
      <c r="G3889" t="s">
        <v>21</v>
      </c>
      <c r="H3889" t="s">
        <v>7471</v>
      </c>
    </row>
    <row r="3890" spans="1:9" x14ac:dyDescent="0.25">
      <c r="A3890" s="1">
        <v>877490</v>
      </c>
      <c r="B3890" t="s">
        <v>4541</v>
      </c>
      <c r="C3890" t="s">
        <v>5789</v>
      </c>
      <c r="D3890" t="s">
        <v>4540</v>
      </c>
      <c r="E3890" s="3">
        <v>2050</v>
      </c>
      <c r="F3890" s="2">
        <v>43546</v>
      </c>
      <c r="G3890" t="s">
        <v>66</v>
      </c>
      <c r="H3890" t="s">
        <v>7471</v>
      </c>
      <c r="I3890" t="s">
        <v>7469</v>
      </c>
    </row>
    <row r="3891" spans="1:9" x14ac:dyDescent="0.25">
      <c r="A3891" s="1">
        <v>877500</v>
      </c>
      <c r="B3891" t="s">
        <v>4541</v>
      </c>
      <c r="C3891" t="s">
        <v>5790</v>
      </c>
      <c r="D3891" t="s">
        <v>4540</v>
      </c>
      <c r="E3891" s="3">
        <v>1900</v>
      </c>
      <c r="F3891" s="2">
        <v>43546</v>
      </c>
      <c r="G3891" t="s">
        <v>21</v>
      </c>
      <c r="H3891" t="s">
        <v>7471</v>
      </c>
      <c r="I3891" t="s">
        <v>7469</v>
      </c>
    </row>
    <row r="3892" spans="1:9" x14ac:dyDescent="0.25">
      <c r="A3892" s="1">
        <v>877525</v>
      </c>
      <c r="B3892" t="s">
        <v>4541</v>
      </c>
      <c r="C3892" t="s">
        <v>5791</v>
      </c>
      <c r="D3892" t="s">
        <v>4540</v>
      </c>
      <c r="E3892" s="3">
        <v>2325</v>
      </c>
      <c r="F3892" s="2">
        <v>43546</v>
      </c>
      <c r="G3892" t="s">
        <v>21</v>
      </c>
      <c r="H3892" t="s">
        <v>7471</v>
      </c>
      <c r="I3892" t="s">
        <v>7469</v>
      </c>
    </row>
    <row r="3893" spans="1:9" x14ac:dyDescent="0.25">
      <c r="A3893" s="1">
        <v>877538</v>
      </c>
      <c r="B3893" t="s">
        <v>4541</v>
      </c>
      <c r="C3893" t="s">
        <v>5792</v>
      </c>
      <c r="D3893" t="s">
        <v>4540</v>
      </c>
      <c r="E3893" s="3">
        <v>4200</v>
      </c>
      <c r="F3893" s="2">
        <v>43556</v>
      </c>
      <c r="G3893" t="s">
        <v>21</v>
      </c>
      <c r="H3893" t="s">
        <v>7471</v>
      </c>
    </row>
    <row r="3894" spans="1:9" x14ac:dyDescent="0.25">
      <c r="A3894" s="1">
        <v>892536</v>
      </c>
      <c r="B3894" t="s">
        <v>4541</v>
      </c>
      <c r="C3894" t="s">
        <v>6186</v>
      </c>
      <c r="D3894" t="s">
        <v>4540</v>
      </c>
      <c r="E3894" s="3">
        <v>17750</v>
      </c>
      <c r="F3894" s="2">
        <v>43556</v>
      </c>
      <c r="G3894" t="s">
        <v>182</v>
      </c>
      <c r="H3894" t="s">
        <v>7471</v>
      </c>
    </row>
    <row r="3895" spans="1:9" x14ac:dyDescent="0.25">
      <c r="A3895" s="1">
        <v>913546</v>
      </c>
      <c r="B3895" t="s">
        <v>4541</v>
      </c>
      <c r="C3895" t="s">
        <v>6967</v>
      </c>
      <c r="D3895" t="s">
        <v>4540</v>
      </c>
      <c r="E3895" s="3">
        <v>3550</v>
      </c>
      <c r="F3895" s="2">
        <v>43556</v>
      </c>
      <c r="G3895" t="s">
        <v>58</v>
      </c>
      <c r="H3895" t="s">
        <v>7471</v>
      </c>
    </row>
    <row r="3896" spans="1:9" x14ac:dyDescent="0.25">
      <c r="A3896" s="1">
        <v>934002</v>
      </c>
      <c r="B3896" t="s">
        <v>4541</v>
      </c>
      <c r="C3896" t="s">
        <v>7245</v>
      </c>
      <c r="D3896" t="s">
        <v>4540</v>
      </c>
      <c r="E3896" s="3">
        <v>10500</v>
      </c>
      <c r="F3896" s="2">
        <v>43617</v>
      </c>
      <c r="G3896" t="s">
        <v>1684</v>
      </c>
      <c r="H3896" t="s">
        <v>7471</v>
      </c>
    </row>
    <row r="3897" spans="1:9" x14ac:dyDescent="0.25">
      <c r="A3897" s="1">
        <v>934015</v>
      </c>
      <c r="B3897" t="s">
        <v>4541</v>
      </c>
      <c r="C3897" t="s">
        <v>7246</v>
      </c>
      <c r="D3897" t="s">
        <v>4540</v>
      </c>
      <c r="E3897" s="3">
        <v>7800</v>
      </c>
      <c r="F3897" s="2">
        <v>43617</v>
      </c>
      <c r="G3897" t="s">
        <v>1684</v>
      </c>
      <c r="H3897" t="s">
        <v>7471</v>
      </c>
    </row>
    <row r="3898" spans="1:9" x14ac:dyDescent="0.25">
      <c r="A3898" s="1">
        <v>906964</v>
      </c>
      <c r="B3898" t="s">
        <v>6667</v>
      </c>
      <c r="C3898" t="s">
        <v>6666</v>
      </c>
      <c r="D3898" t="s">
        <v>3446</v>
      </c>
      <c r="E3898" s="3">
        <v>17250</v>
      </c>
      <c r="F3898" s="2">
        <v>42971</v>
      </c>
      <c r="G3898" t="s">
        <v>58</v>
      </c>
    </row>
    <row r="3899" spans="1:9" x14ac:dyDescent="0.25">
      <c r="A3899" s="1">
        <v>608479</v>
      </c>
      <c r="B3899" t="s">
        <v>230</v>
      </c>
      <c r="C3899" t="s">
        <v>229</v>
      </c>
      <c r="D3899" t="s">
        <v>206</v>
      </c>
      <c r="E3899" s="3">
        <v>4950</v>
      </c>
      <c r="F3899" s="2">
        <v>41821</v>
      </c>
      <c r="G3899" t="s">
        <v>21</v>
      </c>
    </row>
    <row r="3900" spans="1:9" x14ac:dyDescent="0.25">
      <c r="A3900" s="1">
        <v>900101</v>
      </c>
      <c r="B3900" t="s">
        <v>6456</v>
      </c>
      <c r="C3900" t="s">
        <v>6455</v>
      </c>
      <c r="D3900" t="s">
        <v>965</v>
      </c>
      <c r="E3900" s="3">
        <v>2025</v>
      </c>
      <c r="F3900" s="2">
        <v>42675</v>
      </c>
      <c r="G3900" t="s">
        <v>58</v>
      </c>
    </row>
    <row r="3901" spans="1:9" x14ac:dyDescent="0.25">
      <c r="A3901" s="1">
        <v>618031</v>
      </c>
      <c r="B3901" t="s">
        <v>1121</v>
      </c>
      <c r="C3901" t="s">
        <v>1120</v>
      </c>
      <c r="D3901" t="s">
        <v>14</v>
      </c>
      <c r="E3901" s="3">
        <v>20000</v>
      </c>
      <c r="F3901" s="2">
        <v>34790</v>
      </c>
      <c r="G3901" t="s">
        <v>4</v>
      </c>
    </row>
    <row r="3902" spans="1:9" x14ac:dyDescent="0.25">
      <c r="A3902" s="1">
        <v>608822</v>
      </c>
      <c r="B3902" t="s">
        <v>269</v>
      </c>
      <c r="C3902" t="s">
        <v>267</v>
      </c>
      <c r="D3902" t="s">
        <v>268</v>
      </c>
      <c r="E3902" s="3">
        <v>73400</v>
      </c>
      <c r="F3902" s="2">
        <v>41721</v>
      </c>
      <c r="G3902" t="s">
        <v>266</v>
      </c>
    </row>
    <row r="3903" spans="1:9" x14ac:dyDescent="0.25">
      <c r="A3903" s="1">
        <v>845350</v>
      </c>
      <c r="B3903" t="s">
        <v>269</v>
      </c>
      <c r="C3903" t="s">
        <v>5025</v>
      </c>
      <c r="D3903" t="s">
        <v>1608</v>
      </c>
      <c r="E3903" s="3">
        <v>35300</v>
      </c>
      <c r="F3903" s="2">
        <v>40400</v>
      </c>
      <c r="G3903" t="s">
        <v>266</v>
      </c>
    </row>
    <row r="3904" spans="1:9" x14ac:dyDescent="0.25">
      <c r="A3904" s="1">
        <v>607998</v>
      </c>
      <c r="B3904" t="s">
        <v>187</v>
      </c>
      <c r="C3904" t="s">
        <v>185</v>
      </c>
      <c r="D3904" t="s">
        <v>186</v>
      </c>
      <c r="E3904" s="3">
        <v>58500</v>
      </c>
      <c r="F3904" s="2">
        <v>34790</v>
      </c>
      <c r="G3904" t="s">
        <v>177</v>
      </c>
    </row>
    <row r="3905" spans="1:7" x14ac:dyDescent="0.25">
      <c r="A3905" s="1">
        <v>830941</v>
      </c>
      <c r="B3905" t="s">
        <v>187</v>
      </c>
      <c r="C3905" t="s">
        <v>4625</v>
      </c>
      <c r="D3905" t="s">
        <v>4626</v>
      </c>
      <c r="E3905" s="3">
        <v>29500</v>
      </c>
      <c r="F3905" s="2">
        <v>39630</v>
      </c>
      <c r="G3905" t="s">
        <v>177</v>
      </c>
    </row>
    <row r="3906" spans="1:7" x14ac:dyDescent="0.25">
      <c r="A3906" s="1">
        <v>855042</v>
      </c>
      <c r="B3906" t="s">
        <v>187</v>
      </c>
      <c r="C3906" t="s">
        <v>5236</v>
      </c>
      <c r="D3906" t="s">
        <v>1553</v>
      </c>
      <c r="E3906" s="3">
        <v>203000</v>
      </c>
      <c r="F3906" s="2">
        <v>35735</v>
      </c>
      <c r="G3906" t="s">
        <v>177</v>
      </c>
    </row>
    <row r="3907" spans="1:7" x14ac:dyDescent="0.25">
      <c r="A3907" s="1">
        <v>618019</v>
      </c>
      <c r="B3907" t="s">
        <v>1116</v>
      </c>
      <c r="C3907" t="s">
        <v>1115</v>
      </c>
      <c r="D3907" t="s">
        <v>1113</v>
      </c>
      <c r="E3907" s="3">
        <v>12500</v>
      </c>
      <c r="F3907" s="2">
        <v>43556</v>
      </c>
      <c r="G3907" t="s">
        <v>21</v>
      </c>
    </row>
    <row r="3908" spans="1:7" x14ac:dyDescent="0.25">
      <c r="A3908" s="1">
        <v>607341</v>
      </c>
      <c r="B3908" t="s">
        <v>117</v>
      </c>
      <c r="C3908" t="s">
        <v>115</v>
      </c>
      <c r="D3908" t="s">
        <v>116</v>
      </c>
      <c r="E3908" s="3">
        <v>2000</v>
      </c>
      <c r="F3908" s="2">
        <v>41000</v>
      </c>
      <c r="G3908" t="s">
        <v>34</v>
      </c>
    </row>
    <row r="3909" spans="1:7" x14ac:dyDescent="0.25">
      <c r="A3909" s="1">
        <v>658673</v>
      </c>
      <c r="B3909" t="s">
        <v>2645</v>
      </c>
      <c r="C3909" t="s">
        <v>2644</v>
      </c>
      <c r="D3909" t="s">
        <v>2638</v>
      </c>
      <c r="E3909" s="3">
        <v>1975</v>
      </c>
      <c r="F3909" s="2">
        <v>39539</v>
      </c>
      <c r="G3909" t="s">
        <v>21</v>
      </c>
    </row>
    <row r="3910" spans="1:7" x14ac:dyDescent="0.25">
      <c r="A3910" s="1">
        <v>620100</v>
      </c>
      <c r="B3910" t="s">
        <v>1281</v>
      </c>
      <c r="C3910" t="s">
        <v>1280</v>
      </c>
      <c r="D3910" t="s">
        <v>1262</v>
      </c>
      <c r="E3910" s="3">
        <v>9800</v>
      </c>
      <c r="F3910" s="2">
        <v>38443</v>
      </c>
      <c r="G3910" t="s">
        <v>4</v>
      </c>
    </row>
    <row r="3911" spans="1:7" x14ac:dyDescent="0.25">
      <c r="A3911" s="1">
        <v>734509</v>
      </c>
      <c r="B3911" t="s">
        <v>3742</v>
      </c>
      <c r="C3911" t="s">
        <v>3741</v>
      </c>
      <c r="D3911" t="s">
        <v>995</v>
      </c>
      <c r="E3911" s="3">
        <v>25500</v>
      </c>
      <c r="F3911" s="2">
        <v>37073</v>
      </c>
      <c r="G3911" t="s">
        <v>177</v>
      </c>
    </row>
    <row r="3912" spans="1:7" x14ac:dyDescent="0.25">
      <c r="A3912" s="1">
        <v>935232</v>
      </c>
      <c r="B3912" t="s">
        <v>7294</v>
      </c>
      <c r="C3912" t="s">
        <v>7293</v>
      </c>
      <c r="D3912" t="s">
        <v>7291</v>
      </c>
      <c r="E3912" s="3">
        <v>8000</v>
      </c>
      <c r="F3912" s="2">
        <v>43398</v>
      </c>
      <c r="G3912" t="s">
        <v>58</v>
      </c>
    </row>
    <row r="3913" spans="1:7" x14ac:dyDescent="0.25">
      <c r="A3913" s="1">
        <v>735375</v>
      </c>
      <c r="B3913" t="s">
        <v>3758</v>
      </c>
      <c r="C3913" t="s">
        <v>3757</v>
      </c>
      <c r="D3913" t="s">
        <v>696</v>
      </c>
      <c r="E3913" s="3">
        <v>38750</v>
      </c>
      <c r="F3913" s="2">
        <v>40634</v>
      </c>
      <c r="G3913" t="s">
        <v>66</v>
      </c>
    </row>
    <row r="3914" spans="1:7" x14ac:dyDescent="0.25">
      <c r="A3914" s="1">
        <v>896534</v>
      </c>
      <c r="B3914" t="s">
        <v>6307</v>
      </c>
      <c r="C3914" t="s">
        <v>6306</v>
      </c>
      <c r="D3914" t="s">
        <v>395</v>
      </c>
      <c r="E3914" s="3">
        <v>19500</v>
      </c>
      <c r="F3914" s="2">
        <v>42826</v>
      </c>
      <c r="G3914" t="s">
        <v>66</v>
      </c>
    </row>
    <row r="3915" spans="1:7" x14ac:dyDescent="0.25">
      <c r="A3915" s="1">
        <v>896547</v>
      </c>
      <c r="B3915" t="s">
        <v>6307</v>
      </c>
      <c r="C3915" t="s">
        <v>6308</v>
      </c>
      <c r="D3915" t="s">
        <v>395</v>
      </c>
      <c r="E3915" s="3">
        <v>27000</v>
      </c>
      <c r="F3915" s="2">
        <v>42826</v>
      </c>
      <c r="G3915" t="s">
        <v>66</v>
      </c>
    </row>
    <row r="3916" spans="1:7" x14ac:dyDescent="0.25">
      <c r="A3916" s="1">
        <v>640357</v>
      </c>
      <c r="B3916" t="s">
        <v>2400</v>
      </c>
      <c r="C3916" t="s">
        <v>2399</v>
      </c>
      <c r="D3916" t="s">
        <v>2193</v>
      </c>
      <c r="E3916" s="3">
        <v>9500</v>
      </c>
      <c r="F3916" s="2">
        <v>41246</v>
      </c>
      <c r="G3916" t="s">
        <v>66</v>
      </c>
    </row>
    <row r="3917" spans="1:7" x14ac:dyDescent="0.25">
      <c r="A3917" s="1">
        <v>894206</v>
      </c>
      <c r="B3917" t="s">
        <v>6236</v>
      </c>
      <c r="C3917" t="s">
        <v>6235</v>
      </c>
      <c r="D3917" t="s">
        <v>1178</v>
      </c>
      <c r="E3917" s="3">
        <v>7500</v>
      </c>
      <c r="F3917" s="2">
        <v>38577</v>
      </c>
      <c r="G3917" t="s">
        <v>21</v>
      </c>
    </row>
    <row r="3918" spans="1:7" x14ac:dyDescent="0.25">
      <c r="A3918" s="1">
        <v>937586</v>
      </c>
      <c r="B3918" t="s">
        <v>7388</v>
      </c>
      <c r="C3918" t="s">
        <v>7387</v>
      </c>
      <c r="D3918" t="s">
        <v>3033</v>
      </c>
      <c r="E3918" s="3">
        <v>8600</v>
      </c>
      <c r="F3918" s="2">
        <v>43536</v>
      </c>
      <c r="G3918" t="s">
        <v>58</v>
      </c>
    </row>
    <row r="3919" spans="1:7" x14ac:dyDescent="0.25">
      <c r="A3919" s="1">
        <v>731533</v>
      </c>
      <c r="B3919" t="s">
        <v>3658</v>
      </c>
      <c r="C3919" t="s">
        <v>3657</v>
      </c>
      <c r="D3919" t="s">
        <v>465</v>
      </c>
      <c r="E3919" s="3">
        <v>15500</v>
      </c>
      <c r="F3919" s="2">
        <v>43173</v>
      </c>
      <c r="G3919" t="s">
        <v>66</v>
      </c>
    </row>
    <row r="3920" spans="1:7" x14ac:dyDescent="0.25">
      <c r="A3920" s="1">
        <v>622048</v>
      </c>
      <c r="B3920" t="s">
        <v>1439</v>
      </c>
      <c r="C3920" t="s">
        <v>1438</v>
      </c>
      <c r="D3920" t="s">
        <v>1219</v>
      </c>
      <c r="E3920" s="3">
        <v>4350</v>
      </c>
      <c r="F3920" s="2">
        <v>39022</v>
      </c>
      <c r="G3920" t="s">
        <v>4</v>
      </c>
    </row>
    <row r="3921" spans="1:9" x14ac:dyDescent="0.25">
      <c r="A3921" s="1">
        <v>623187</v>
      </c>
      <c r="B3921" t="s">
        <v>1541</v>
      </c>
      <c r="C3921" t="s">
        <v>1539</v>
      </c>
      <c r="D3921" t="s">
        <v>1540</v>
      </c>
      <c r="E3921" s="3">
        <v>6600</v>
      </c>
      <c r="F3921" s="2">
        <v>41000</v>
      </c>
      <c r="G3921" t="s">
        <v>34</v>
      </c>
    </row>
    <row r="3922" spans="1:9" x14ac:dyDescent="0.25">
      <c r="A3922" s="1">
        <v>612577</v>
      </c>
      <c r="B3922" t="s">
        <v>655</v>
      </c>
      <c r="C3922" t="s">
        <v>653</v>
      </c>
      <c r="D3922" t="s">
        <v>654</v>
      </c>
      <c r="E3922" s="3">
        <v>4700</v>
      </c>
      <c r="F3922" s="2">
        <v>36027</v>
      </c>
      <c r="G3922" t="s">
        <v>34</v>
      </c>
    </row>
    <row r="3923" spans="1:9" x14ac:dyDescent="0.25">
      <c r="A3923" s="1">
        <v>615941</v>
      </c>
      <c r="B3923" t="s">
        <v>892</v>
      </c>
      <c r="C3923" t="s">
        <v>890</v>
      </c>
      <c r="D3923" t="s">
        <v>891</v>
      </c>
      <c r="E3923" s="3">
        <v>31750</v>
      </c>
      <c r="F3923" s="2">
        <v>41518</v>
      </c>
      <c r="G3923" t="s">
        <v>0</v>
      </c>
    </row>
    <row r="3924" spans="1:9" x14ac:dyDescent="0.25">
      <c r="A3924" s="1">
        <v>628728</v>
      </c>
      <c r="B3924" t="s">
        <v>2028</v>
      </c>
      <c r="C3924" t="s">
        <v>2026</v>
      </c>
      <c r="D3924" t="s">
        <v>2027</v>
      </c>
      <c r="E3924" s="3">
        <v>5400</v>
      </c>
      <c r="F3924" s="2">
        <v>41000</v>
      </c>
      <c r="G3924" t="s">
        <v>34</v>
      </c>
    </row>
    <row r="3925" spans="1:9" x14ac:dyDescent="0.25">
      <c r="A3925" s="1">
        <v>626982</v>
      </c>
      <c r="B3925" t="s">
        <v>1874</v>
      </c>
      <c r="C3925" t="s">
        <v>1872</v>
      </c>
      <c r="D3925" t="s">
        <v>1873</v>
      </c>
      <c r="E3925" s="3">
        <v>5100</v>
      </c>
      <c r="F3925" s="2">
        <v>41000</v>
      </c>
      <c r="G3925" t="s">
        <v>34</v>
      </c>
    </row>
    <row r="3926" spans="1:9" x14ac:dyDescent="0.25">
      <c r="A3926" s="1">
        <v>616171</v>
      </c>
      <c r="B3926" t="s">
        <v>919</v>
      </c>
      <c r="C3926" t="s">
        <v>917</v>
      </c>
      <c r="D3926" t="s">
        <v>918</v>
      </c>
      <c r="E3926" s="3">
        <v>19250</v>
      </c>
      <c r="F3926" s="2">
        <v>42461</v>
      </c>
      <c r="G3926" t="s">
        <v>4</v>
      </c>
      <c r="H3926" t="s">
        <v>7471</v>
      </c>
    </row>
    <row r="3927" spans="1:9" x14ac:dyDescent="0.25">
      <c r="A3927" s="1">
        <v>616217</v>
      </c>
      <c r="B3927" t="s">
        <v>919</v>
      </c>
      <c r="C3927" t="s">
        <v>924</v>
      </c>
      <c r="D3927" t="s">
        <v>918</v>
      </c>
      <c r="E3927" s="3">
        <v>2650</v>
      </c>
      <c r="F3927" s="2">
        <v>42826</v>
      </c>
      <c r="G3927" t="s">
        <v>4</v>
      </c>
      <c r="H3927" t="s">
        <v>7471</v>
      </c>
      <c r="I3927" t="s">
        <v>7469</v>
      </c>
    </row>
    <row r="3928" spans="1:9" x14ac:dyDescent="0.25">
      <c r="A3928" s="1">
        <v>608457</v>
      </c>
      <c r="B3928" t="s">
        <v>226</v>
      </c>
      <c r="C3928" t="s">
        <v>224</v>
      </c>
      <c r="D3928" t="s">
        <v>225</v>
      </c>
      <c r="E3928" s="3">
        <v>231000</v>
      </c>
      <c r="F3928" s="2">
        <v>42826</v>
      </c>
      <c r="G3928" t="s">
        <v>0</v>
      </c>
    </row>
    <row r="3929" spans="1:9" x14ac:dyDescent="0.25">
      <c r="A3929" s="1">
        <v>874469</v>
      </c>
      <c r="B3929" t="s">
        <v>5711</v>
      </c>
      <c r="C3929" t="s">
        <v>5710</v>
      </c>
      <c r="D3929" t="s">
        <v>813</v>
      </c>
      <c r="E3929" s="3">
        <v>5600</v>
      </c>
      <c r="F3929" s="2">
        <v>43412</v>
      </c>
      <c r="G3929" t="s">
        <v>3164</v>
      </c>
      <c r="H3929" t="s">
        <v>7471</v>
      </c>
    </row>
    <row r="3930" spans="1:9" x14ac:dyDescent="0.25">
      <c r="A3930" s="1">
        <v>613649</v>
      </c>
      <c r="B3930" t="s">
        <v>728</v>
      </c>
      <c r="C3930" t="s">
        <v>726</v>
      </c>
      <c r="D3930" t="s">
        <v>727</v>
      </c>
      <c r="E3930" s="3">
        <v>49000</v>
      </c>
      <c r="F3930" s="2">
        <v>43344</v>
      </c>
      <c r="G3930" t="s">
        <v>0</v>
      </c>
    </row>
    <row r="3931" spans="1:9" x14ac:dyDescent="0.25">
      <c r="A3931" s="1">
        <v>608093</v>
      </c>
      <c r="B3931" t="s">
        <v>194</v>
      </c>
      <c r="C3931" t="s">
        <v>193</v>
      </c>
      <c r="D3931" t="s">
        <v>181</v>
      </c>
      <c r="E3931" s="3">
        <v>4050</v>
      </c>
      <c r="F3931" s="2">
        <v>41000</v>
      </c>
      <c r="G3931" t="s">
        <v>34</v>
      </c>
    </row>
    <row r="3932" spans="1:9" x14ac:dyDescent="0.25">
      <c r="A3932" s="1">
        <v>657614</v>
      </c>
      <c r="B3932" t="s">
        <v>2630</v>
      </c>
      <c r="C3932" t="s">
        <v>2629</v>
      </c>
      <c r="D3932" t="s">
        <v>2621</v>
      </c>
      <c r="E3932" s="3">
        <v>4400</v>
      </c>
      <c r="F3932" s="2">
        <v>42461</v>
      </c>
      <c r="G3932" t="s">
        <v>182</v>
      </c>
    </row>
    <row r="3933" spans="1:9" x14ac:dyDescent="0.25">
      <c r="A3933" s="1">
        <v>909864</v>
      </c>
      <c r="B3933" t="s">
        <v>6794</v>
      </c>
      <c r="C3933" t="s">
        <v>6792</v>
      </c>
      <c r="D3933" t="s">
        <v>6793</v>
      </c>
      <c r="E3933" s="3">
        <v>32750</v>
      </c>
      <c r="F3933" s="2">
        <v>43403</v>
      </c>
      <c r="G3933" t="s">
        <v>6725</v>
      </c>
    </row>
    <row r="3934" spans="1:9" x14ac:dyDescent="0.25">
      <c r="A3934" s="1">
        <v>850704</v>
      </c>
      <c r="B3934" t="s">
        <v>5137</v>
      </c>
      <c r="C3934" t="s">
        <v>5136</v>
      </c>
      <c r="D3934" t="s">
        <v>1901</v>
      </c>
      <c r="E3934" s="3">
        <v>2225</v>
      </c>
      <c r="F3934" s="2">
        <v>40634</v>
      </c>
      <c r="G3934" t="s">
        <v>82</v>
      </c>
    </row>
    <row r="3935" spans="1:9" x14ac:dyDescent="0.25">
      <c r="A3935" s="1">
        <v>628762</v>
      </c>
      <c r="B3935" t="s">
        <v>2036</v>
      </c>
      <c r="C3935" t="s">
        <v>2034</v>
      </c>
      <c r="D3935" t="s">
        <v>2035</v>
      </c>
      <c r="E3935" s="3">
        <v>5100</v>
      </c>
      <c r="F3935" s="2">
        <v>41000</v>
      </c>
      <c r="G3935" t="s">
        <v>34</v>
      </c>
    </row>
    <row r="3936" spans="1:9" x14ac:dyDescent="0.25">
      <c r="A3936" s="1">
        <v>616988</v>
      </c>
      <c r="B3936" t="s">
        <v>991</v>
      </c>
      <c r="C3936" t="s">
        <v>989</v>
      </c>
      <c r="D3936" t="s">
        <v>990</v>
      </c>
      <c r="E3936" s="3">
        <v>2850</v>
      </c>
      <c r="F3936" s="2">
        <v>41000</v>
      </c>
      <c r="G3936" t="s">
        <v>34</v>
      </c>
    </row>
    <row r="3937" spans="1:9" x14ac:dyDescent="0.25">
      <c r="A3937" s="1">
        <v>607727</v>
      </c>
      <c r="B3937" t="s">
        <v>148</v>
      </c>
      <c r="C3937" t="s">
        <v>146</v>
      </c>
      <c r="D3937" t="s">
        <v>147</v>
      </c>
      <c r="E3937" s="3">
        <v>250000</v>
      </c>
      <c r="F3937" s="2">
        <v>42826</v>
      </c>
      <c r="G3937" t="s">
        <v>0</v>
      </c>
    </row>
    <row r="3938" spans="1:9" x14ac:dyDescent="0.25">
      <c r="A3938" s="1">
        <v>936882</v>
      </c>
      <c r="B3938" t="s">
        <v>7350</v>
      </c>
      <c r="C3938" t="s">
        <v>7348</v>
      </c>
      <c r="D3938" t="s">
        <v>7349</v>
      </c>
      <c r="E3938" s="3">
        <v>3800</v>
      </c>
      <c r="F3938" s="2">
        <v>43556</v>
      </c>
      <c r="G3938" t="s">
        <v>1959</v>
      </c>
    </row>
    <row r="3939" spans="1:9" x14ac:dyDescent="0.25">
      <c r="A3939" s="1">
        <v>815053</v>
      </c>
      <c r="B3939" t="s">
        <v>4306</v>
      </c>
      <c r="C3939" t="s">
        <v>4305</v>
      </c>
      <c r="D3939" t="s">
        <v>3148</v>
      </c>
      <c r="E3939" s="3">
        <v>2050</v>
      </c>
      <c r="F3939" s="2">
        <v>41000</v>
      </c>
      <c r="G3939" t="s">
        <v>34</v>
      </c>
    </row>
    <row r="3940" spans="1:9" x14ac:dyDescent="0.25">
      <c r="A3940" s="1">
        <v>817444</v>
      </c>
      <c r="B3940" t="s">
        <v>4418</v>
      </c>
      <c r="C3940" t="s">
        <v>4417</v>
      </c>
      <c r="D3940" t="s">
        <v>4273</v>
      </c>
      <c r="E3940" s="3">
        <v>10500</v>
      </c>
      <c r="F3940" s="2">
        <v>40645</v>
      </c>
      <c r="G3940" t="s">
        <v>21</v>
      </c>
    </row>
    <row r="3941" spans="1:9" x14ac:dyDescent="0.25">
      <c r="A3941" s="1">
        <v>817457</v>
      </c>
      <c r="B3941" t="s">
        <v>4418</v>
      </c>
      <c r="C3941" t="s">
        <v>4419</v>
      </c>
      <c r="D3941" t="s">
        <v>4273</v>
      </c>
      <c r="E3941" s="3">
        <v>16500</v>
      </c>
      <c r="F3941" s="2">
        <v>40645</v>
      </c>
      <c r="G3941" t="s">
        <v>21</v>
      </c>
    </row>
    <row r="3942" spans="1:9" x14ac:dyDescent="0.25">
      <c r="A3942" s="1">
        <v>869347</v>
      </c>
      <c r="B3942" t="s">
        <v>4418</v>
      </c>
      <c r="C3942" t="s">
        <v>5540</v>
      </c>
      <c r="D3942" t="s">
        <v>4273</v>
      </c>
      <c r="E3942" s="3">
        <v>7700</v>
      </c>
      <c r="F3942" s="2">
        <v>40645</v>
      </c>
      <c r="G3942" t="s">
        <v>21</v>
      </c>
    </row>
    <row r="3943" spans="1:9" x14ac:dyDescent="0.25">
      <c r="A3943" s="1">
        <v>904088</v>
      </c>
      <c r="B3943" t="s">
        <v>6601</v>
      </c>
      <c r="C3943" t="s">
        <v>6600</v>
      </c>
      <c r="D3943" t="s">
        <v>6597</v>
      </c>
      <c r="E3943" s="3">
        <v>8400</v>
      </c>
      <c r="F3943" s="2">
        <v>42856</v>
      </c>
      <c r="G3943" t="s">
        <v>872</v>
      </c>
    </row>
    <row r="3944" spans="1:9" x14ac:dyDescent="0.25">
      <c r="A3944" s="1">
        <v>621750</v>
      </c>
      <c r="B3944" t="s">
        <v>1420</v>
      </c>
      <c r="C3944" t="s">
        <v>1418</v>
      </c>
      <c r="D3944" t="s">
        <v>1419</v>
      </c>
      <c r="E3944" s="3">
        <v>1575</v>
      </c>
      <c r="F3944" s="2">
        <v>41000</v>
      </c>
      <c r="G3944" t="s">
        <v>34</v>
      </c>
    </row>
    <row r="3945" spans="1:9" x14ac:dyDescent="0.25">
      <c r="A3945" s="1">
        <v>624635</v>
      </c>
      <c r="B3945" t="s">
        <v>1658</v>
      </c>
      <c r="C3945" t="s">
        <v>1657</v>
      </c>
      <c r="D3945" t="s">
        <v>1647</v>
      </c>
      <c r="E3945" s="3">
        <v>16750</v>
      </c>
      <c r="F3945" s="2">
        <v>42782</v>
      </c>
      <c r="G3945" t="s">
        <v>4</v>
      </c>
      <c r="H3945" t="s">
        <v>7471</v>
      </c>
      <c r="I3945" t="s">
        <v>7510</v>
      </c>
    </row>
    <row r="3946" spans="1:9" x14ac:dyDescent="0.25">
      <c r="A3946" s="1">
        <v>938210</v>
      </c>
      <c r="B3946" t="s">
        <v>7413</v>
      </c>
      <c r="C3946" t="s">
        <v>7412</v>
      </c>
      <c r="D3946" t="s">
        <v>727</v>
      </c>
      <c r="E3946" s="3">
        <v>0</v>
      </c>
      <c r="F3946" s="2">
        <v>43780</v>
      </c>
      <c r="G3946" t="s">
        <v>6336</v>
      </c>
    </row>
    <row r="3947" spans="1:9" x14ac:dyDescent="0.25">
      <c r="A3947" s="1">
        <v>843611</v>
      </c>
      <c r="B3947" t="s">
        <v>4959</v>
      </c>
      <c r="C3947" t="s">
        <v>4958</v>
      </c>
      <c r="D3947" t="s">
        <v>1414</v>
      </c>
      <c r="E3947" s="3">
        <v>7100</v>
      </c>
      <c r="F3947" s="2">
        <v>41000</v>
      </c>
      <c r="G3947" t="s">
        <v>34</v>
      </c>
    </row>
    <row r="3948" spans="1:9" x14ac:dyDescent="0.25">
      <c r="A3948" s="1">
        <v>632951</v>
      </c>
      <c r="B3948" t="s">
        <v>2347</v>
      </c>
      <c r="C3948" t="s">
        <v>2345</v>
      </c>
      <c r="D3948" t="s">
        <v>2346</v>
      </c>
      <c r="E3948" s="3">
        <v>327500</v>
      </c>
      <c r="F3948" s="2">
        <v>42826</v>
      </c>
      <c r="G3948" t="s">
        <v>0</v>
      </c>
    </row>
    <row r="3949" spans="1:9" x14ac:dyDescent="0.25">
      <c r="A3949" s="1">
        <v>607034</v>
      </c>
      <c r="B3949" t="s">
        <v>80</v>
      </c>
      <c r="C3949" t="s">
        <v>78</v>
      </c>
      <c r="D3949" t="s">
        <v>79</v>
      </c>
      <c r="E3949" s="3">
        <v>3000</v>
      </c>
      <c r="F3949" s="2">
        <v>41000</v>
      </c>
      <c r="G3949" t="s">
        <v>34</v>
      </c>
    </row>
    <row r="3950" spans="1:9" x14ac:dyDescent="0.25">
      <c r="A3950" s="1">
        <v>613514</v>
      </c>
      <c r="B3950" t="s">
        <v>712</v>
      </c>
      <c r="C3950" t="s">
        <v>710</v>
      </c>
      <c r="D3950" t="s">
        <v>711</v>
      </c>
      <c r="E3950" s="3">
        <v>2150</v>
      </c>
      <c r="F3950" s="2">
        <v>41000</v>
      </c>
      <c r="G3950" t="s">
        <v>34</v>
      </c>
    </row>
    <row r="3951" spans="1:9" x14ac:dyDescent="0.25">
      <c r="A3951" s="1">
        <v>895373</v>
      </c>
      <c r="B3951" t="s">
        <v>6293</v>
      </c>
      <c r="C3951" t="s">
        <v>6292</v>
      </c>
      <c r="D3951" t="s">
        <v>2452</v>
      </c>
      <c r="E3951" s="3">
        <v>14500</v>
      </c>
      <c r="F3951" s="2">
        <v>43738</v>
      </c>
      <c r="G3951" t="s">
        <v>58</v>
      </c>
      <c r="H3951" t="s">
        <v>7471</v>
      </c>
    </row>
    <row r="3952" spans="1:9" x14ac:dyDescent="0.25">
      <c r="A3952" s="1">
        <v>628319</v>
      </c>
      <c r="B3952" t="s">
        <v>1989</v>
      </c>
      <c r="C3952" t="s">
        <v>1987</v>
      </c>
      <c r="D3952" t="s">
        <v>1988</v>
      </c>
      <c r="E3952" s="3">
        <v>13750</v>
      </c>
      <c r="F3952" s="2">
        <v>43164</v>
      </c>
      <c r="G3952" t="s">
        <v>21</v>
      </c>
      <c r="H3952" t="s">
        <v>7471</v>
      </c>
    </row>
    <row r="3953" spans="1:8" x14ac:dyDescent="0.25">
      <c r="A3953" s="1">
        <v>628411</v>
      </c>
      <c r="B3953" t="s">
        <v>1996</v>
      </c>
      <c r="C3953" t="s">
        <v>1995</v>
      </c>
      <c r="D3953" t="s">
        <v>1943</v>
      </c>
      <c r="E3953" s="3">
        <v>30000</v>
      </c>
      <c r="F3953" s="2">
        <v>43479</v>
      </c>
      <c r="G3953" t="s">
        <v>21</v>
      </c>
    </row>
    <row r="3954" spans="1:8" x14ac:dyDescent="0.25">
      <c r="A3954" s="1">
        <v>620779</v>
      </c>
      <c r="B3954" t="s">
        <v>1336</v>
      </c>
      <c r="C3954" t="s">
        <v>1334</v>
      </c>
      <c r="D3954" t="s">
        <v>1335</v>
      </c>
      <c r="E3954" s="3">
        <v>22500</v>
      </c>
      <c r="F3954" s="2">
        <v>34790</v>
      </c>
      <c r="G3954" t="s">
        <v>21</v>
      </c>
    </row>
    <row r="3955" spans="1:8" x14ac:dyDescent="0.25">
      <c r="A3955" s="1">
        <v>614697</v>
      </c>
      <c r="B3955" t="s">
        <v>824</v>
      </c>
      <c r="C3955" t="s">
        <v>822</v>
      </c>
      <c r="D3955" t="s">
        <v>823</v>
      </c>
      <c r="E3955" s="3">
        <v>9550</v>
      </c>
      <c r="F3955" s="2">
        <v>43791</v>
      </c>
      <c r="G3955" t="s">
        <v>12</v>
      </c>
    </row>
    <row r="3956" spans="1:8" x14ac:dyDescent="0.25">
      <c r="A3956" s="1">
        <v>621227</v>
      </c>
      <c r="B3956" t="s">
        <v>1372</v>
      </c>
      <c r="C3956" t="s">
        <v>1371</v>
      </c>
      <c r="D3956" t="s">
        <v>57</v>
      </c>
      <c r="E3956" s="3">
        <v>44500</v>
      </c>
      <c r="F3956" s="2">
        <v>34790</v>
      </c>
      <c r="G3956" t="s">
        <v>733</v>
      </c>
    </row>
    <row r="3957" spans="1:8" x14ac:dyDescent="0.25">
      <c r="A3957" s="1">
        <v>629801</v>
      </c>
      <c r="B3957" t="s">
        <v>1372</v>
      </c>
      <c r="C3957" t="s">
        <v>2123</v>
      </c>
      <c r="D3957" t="s">
        <v>1768</v>
      </c>
      <c r="E3957" s="3">
        <v>14500</v>
      </c>
      <c r="F3957" s="2">
        <v>41253</v>
      </c>
      <c r="G3957" t="s">
        <v>4</v>
      </c>
    </row>
    <row r="3958" spans="1:8" x14ac:dyDescent="0.25">
      <c r="A3958" s="1">
        <v>620735</v>
      </c>
      <c r="B3958" t="s">
        <v>1328</v>
      </c>
      <c r="C3958" t="s">
        <v>1327</v>
      </c>
      <c r="D3958" t="s">
        <v>19</v>
      </c>
      <c r="E3958" s="3">
        <v>24500</v>
      </c>
      <c r="F3958" s="2">
        <v>43805</v>
      </c>
      <c r="G3958" t="s">
        <v>4</v>
      </c>
      <c r="H3958" t="s">
        <v>7471</v>
      </c>
    </row>
    <row r="3959" spans="1:8" x14ac:dyDescent="0.25">
      <c r="A3959" s="1">
        <v>669818</v>
      </c>
      <c r="B3959" t="s">
        <v>2724</v>
      </c>
      <c r="C3959" t="s">
        <v>2723</v>
      </c>
      <c r="D3959" t="s">
        <v>2709</v>
      </c>
      <c r="E3959" s="3">
        <v>42000</v>
      </c>
      <c r="F3959" s="2">
        <v>42826</v>
      </c>
      <c r="G3959" t="s">
        <v>2720</v>
      </c>
    </row>
    <row r="3960" spans="1:8" x14ac:dyDescent="0.25">
      <c r="A3960" s="1">
        <v>840583</v>
      </c>
      <c r="B3960" t="s">
        <v>4845</v>
      </c>
      <c r="C3960" t="s">
        <v>4844</v>
      </c>
      <c r="D3960" t="s">
        <v>1503</v>
      </c>
      <c r="E3960" s="3">
        <v>8800</v>
      </c>
      <c r="F3960" s="2">
        <v>42317</v>
      </c>
      <c r="G3960" t="s">
        <v>55</v>
      </c>
    </row>
    <row r="3961" spans="1:8" x14ac:dyDescent="0.25">
      <c r="A3961" s="1">
        <v>726987</v>
      </c>
      <c r="B3961" t="s">
        <v>3582</v>
      </c>
      <c r="C3961" t="s">
        <v>3581</v>
      </c>
      <c r="D3961" t="s">
        <v>1765</v>
      </c>
      <c r="E3961" s="3">
        <v>7100</v>
      </c>
      <c r="F3961" s="2">
        <v>38443</v>
      </c>
      <c r="G3961" t="s">
        <v>66</v>
      </c>
    </row>
    <row r="3962" spans="1:8" x14ac:dyDescent="0.25">
      <c r="A3962" s="1">
        <v>646286</v>
      </c>
      <c r="B3962" t="s">
        <v>2487</v>
      </c>
      <c r="C3962" t="s">
        <v>2486</v>
      </c>
      <c r="D3962" t="s">
        <v>877</v>
      </c>
      <c r="E3962" s="3">
        <v>19250</v>
      </c>
      <c r="F3962" s="2">
        <v>41913</v>
      </c>
      <c r="G3962" t="s">
        <v>66</v>
      </c>
    </row>
    <row r="3963" spans="1:8" x14ac:dyDescent="0.25">
      <c r="A3963" s="1">
        <v>938630</v>
      </c>
      <c r="B3963" t="s">
        <v>7436</v>
      </c>
      <c r="C3963" t="s">
        <v>7434</v>
      </c>
      <c r="D3963" t="s">
        <v>7435</v>
      </c>
      <c r="E3963" s="3">
        <v>23500</v>
      </c>
      <c r="F3963" s="2">
        <v>43313</v>
      </c>
      <c r="G3963" t="s">
        <v>1758</v>
      </c>
    </row>
    <row r="3964" spans="1:8" x14ac:dyDescent="0.25">
      <c r="A3964" s="1">
        <v>626197</v>
      </c>
      <c r="B3964" t="s">
        <v>1801</v>
      </c>
      <c r="C3964" t="s">
        <v>1800</v>
      </c>
      <c r="D3964" t="s">
        <v>1773</v>
      </c>
      <c r="E3964" s="3">
        <v>33500</v>
      </c>
      <c r="F3964" s="2">
        <v>38621</v>
      </c>
      <c r="G3964" t="s">
        <v>142</v>
      </c>
    </row>
    <row r="3965" spans="1:8" x14ac:dyDescent="0.25">
      <c r="A3965" s="1">
        <v>614006</v>
      </c>
      <c r="B3965" t="s">
        <v>763</v>
      </c>
      <c r="C3965" t="s">
        <v>762</v>
      </c>
      <c r="D3965" t="s">
        <v>756</v>
      </c>
      <c r="E3965" s="3">
        <v>9200</v>
      </c>
      <c r="F3965" s="2">
        <v>36770</v>
      </c>
      <c r="G3965" t="s">
        <v>136</v>
      </c>
    </row>
    <row r="3966" spans="1:8" x14ac:dyDescent="0.25">
      <c r="A3966" s="1">
        <v>644075</v>
      </c>
      <c r="B3966" t="s">
        <v>763</v>
      </c>
      <c r="C3966" t="s">
        <v>2456</v>
      </c>
      <c r="D3966" t="s">
        <v>2452</v>
      </c>
      <c r="E3966" s="3">
        <v>13500</v>
      </c>
      <c r="F3966" s="2">
        <v>36770</v>
      </c>
      <c r="G3966" t="s">
        <v>136</v>
      </c>
    </row>
    <row r="3967" spans="1:8" x14ac:dyDescent="0.25">
      <c r="A3967" s="1">
        <v>743599</v>
      </c>
      <c r="B3967" t="s">
        <v>3943</v>
      </c>
      <c r="C3967" t="s">
        <v>3942</v>
      </c>
      <c r="D3967" t="s">
        <v>1773</v>
      </c>
      <c r="E3967" s="3">
        <v>14750</v>
      </c>
      <c r="F3967" s="2">
        <v>41673</v>
      </c>
      <c r="G3967" t="s">
        <v>4</v>
      </c>
    </row>
    <row r="3968" spans="1:8" x14ac:dyDescent="0.25">
      <c r="A3968" s="1">
        <v>877616</v>
      </c>
      <c r="B3968" t="s">
        <v>5794</v>
      </c>
      <c r="C3968" t="s">
        <v>5793</v>
      </c>
      <c r="D3968" t="s">
        <v>4967</v>
      </c>
      <c r="E3968" s="3">
        <v>6100</v>
      </c>
      <c r="F3968" s="2">
        <v>43709</v>
      </c>
      <c r="G3968" t="s">
        <v>21</v>
      </c>
    </row>
    <row r="3969" spans="1:9" x14ac:dyDescent="0.25">
      <c r="A3969" s="1">
        <v>877629</v>
      </c>
      <c r="B3969" t="s">
        <v>5794</v>
      </c>
      <c r="C3969" t="s">
        <v>5795</v>
      </c>
      <c r="D3969" t="s">
        <v>4967</v>
      </c>
      <c r="E3969" s="3">
        <v>6700</v>
      </c>
      <c r="F3969" s="2">
        <v>43709</v>
      </c>
      <c r="G3969" t="s">
        <v>21</v>
      </c>
    </row>
    <row r="3970" spans="1:9" x14ac:dyDescent="0.25">
      <c r="A3970" s="1">
        <v>934918</v>
      </c>
      <c r="B3970" t="s">
        <v>5794</v>
      </c>
      <c r="C3970" t="s">
        <v>7279</v>
      </c>
      <c r="D3970" t="s">
        <v>7280</v>
      </c>
      <c r="E3970" s="3">
        <v>20750</v>
      </c>
      <c r="F3970" s="2">
        <v>43709</v>
      </c>
      <c r="G3970" t="s">
        <v>58</v>
      </c>
    </row>
    <row r="3971" spans="1:9" x14ac:dyDescent="0.25">
      <c r="A3971" s="1">
        <v>631005</v>
      </c>
      <c r="B3971" t="s">
        <v>2207</v>
      </c>
      <c r="C3971" t="s">
        <v>2206</v>
      </c>
      <c r="D3971" t="s">
        <v>2203</v>
      </c>
      <c r="E3971" s="3">
        <v>9200</v>
      </c>
      <c r="F3971" s="2">
        <v>40848</v>
      </c>
      <c r="G3971" t="s">
        <v>66</v>
      </c>
    </row>
    <row r="3972" spans="1:9" x14ac:dyDescent="0.25">
      <c r="A3972" s="1">
        <v>617663</v>
      </c>
      <c r="B3972" t="s">
        <v>1069</v>
      </c>
      <c r="C3972" t="s">
        <v>1068</v>
      </c>
      <c r="D3972" t="s">
        <v>1046</v>
      </c>
      <c r="E3972" s="3">
        <v>9500</v>
      </c>
      <c r="F3972" s="2">
        <v>39539</v>
      </c>
      <c r="G3972" t="s">
        <v>66</v>
      </c>
    </row>
    <row r="3973" spans="1:9" x14ac:dyDescent="0.25">
      <c r="A3973" s="1">
        <v>915636</v>
      </c>
      <c r="B3973" t="s">
        <v>7000</v>
      </c>
      <c r="C3973" t="s">
        <v>6999</v>
      </c>
      <c r="D3973" t="s">
        <v>335</v>
      </c>
      <c r="E3973" s="3">
        <v>23250</v>
      </c>
      <c r="F3973" s="2">
        <v>43091</v>
      </c>
      <c r="G3973" t="s">
        <v>1684</v>
      </c>
    </row>
    <row r="3974" spans="1:9" x14ac:dyDescent="0.25">
      <c r="A3974" s="1">
        <v>897294</v>
      </c>
      <c r="B3974" t="s">
        <v>6355</v>
      </c>
      <c r="C3974" t="s">
        <v>6354</v>
      </c>
      <c r="D3974" t="s">
        <v>743</v>
      </c>
      <c r="E3974" s="3">
        <v>37500</v>
      </c>
      <c r="F3974" s="2">
        <v>42826</v>
      </c>
      <c r="G3974" t="s">
        <v>5373</v>
      </c>
    </row>
    <row r="3975" spans="1:9" x14ac:dyDescent="0.25">
      <c r="A3975" s="1">
        <v>833999</v>
      </c>
      <c r="B3975" t="s">
        <v>4705</v>
      </c>
      <c r="C3975" t="s">
        <v>4703</v>
      </c>
      <c r="D3975" t="s">
        <v>4704</v>
      </c>
      <c r="E3975" s="3">
        <v>26750</v>
      </c>
      <c r="F3975" s="2">
        <v>39448</v>
      </c>
      <c r="G3975" t="s">
        <v>136</v>
      </c>
    </row>
    <row r="3976" spans="1:9" x14ac:dyDescent="0.25">
      <c r="A3976" s="1">
        <v>883275</v>
      </c>
      <c r="B3976" t="s">
        <v>5936</v>
      </c>
      <c r="C3976" t="s">
        <v>5934</v>
      </c>
      <c r="D3976" t="s">
        <v>5935</v>
      </c>
      <c r="E3976" s="3">
        <v>29250</v>
      </c>
      <c r="F3976" s="2">
        <v>42083</v>
      </c>
      <c r="G3976" t="s">
        <v>5470</v>
      </c>
    </row>
    <row r="3977" spans="1:9" x14ac:dyDescent="0.25">
      <c r="A3977" s="1">
        <v>620917</v>
      </c>
      <c r="B3977" t="s">
        <v>1343</v>
      </c>
      <c r="C3977" t="s">
        <v>1341</v>
      </c>
      <c r="D3977" t="s">
        <v>1342</v>
      </c>
      <c r="E3977" s="3">
        <v>28750</v>
      </c>
      <c r="F3977" s="2">
        <v>43578</v>
      </c>
      <c r="G3977" t="s">
        <v>177</v>
      </c>
      <c r="H3977" t="s">
        <v>7471</v>
      </c>
    </row>
    <row r="3978" spans="1:9" x14ac:dyDescent="0.25">
      <c r="A3978" s="1">
        <v>912175</v>
      </c>
      <c r="B3978" t="s">
        <v>6891</v>
      </c>
      <c r="C3978" t="s">
        <v>6890</v>
      </c>
      <c r="D3978" t="s">
        <v>2661</v>
      </c>
      <c r="E3978" s="3">
        <v>5700</v>
      </c>
      <c r="F3978" s="2">
        <v>43070</v>
      </c>
      <c r="G3978" t="s">
        <v>1684</v>
      </c>
    </row>
    <row r="3979" spans="1:9" x14ac:dyDescent="0.25">
      <c r="A3979" s="1">
        <v>809071</v>
      </c>
      <c r="B3979" t="s">
        <v>4174</v>
      </c>
      <c r="C3979" t="s">
        <v>4173</v>
      </c>
      <c r="D3979" t="s">
        <v>3365</v>
      </c>
      <c r="E3979" s="3">
        <v>3950</v>
      </c>
      <c r="F3979" s="2">
        <v>43291</v>
      </c>
      <c r="G3979" t="s">
        <v>66</v>
      </c>
      <c r="H3979" t="s">
        <v>7471</v>
      </c>
      <c r="I3979" t="s">
        <v>7510</v>
      </c>
    </row>
    <row r="3980" spans="1:9" x14ac:dyDescent="0.25">
      <c r="A3980" s="1">
        <v>646242</v>
      </c>
      <c r="B3980" t="s">
        <v>2484</v>
      </c>
      <c r="C3980" t="s">
        <v>2483</v>
      </c>
      <c r="D3980" t="s">
        <v>2392</v>
      </c>
      <c r="E3980" s="3">
        <v>80500</v>
      </c>
      <c r="F3980" s="2">
        <v>43556</v>
      </c>
      <c r="G3980" t="s">
        <v>177</v>
      </c>
    </row>
    <row r="3981" spans="1:9" x14ac:dyDescent="0.25">
      <c r="A3981" s="1">
        <v>729635</v>
      </c>
      <c r="B3981" t="s">
        <v>3611</v>
      </c>
      <c r="C3981" t="s">
        <v>3610</v>
      </c>
      <c r="D3981" t="s">
        <v>1214</v>
      </c>
      <c r="E3981" s="3">
        <v>12000</v>
      </c>
      <c r="F3981" s="2">
        <v>38808</v>
      </c>
      <c r="G3981" t="s">
        <v>4</v>
      </c>
    </row>
    <row r="3982" spans="1:9" x14ac:dyDescent="0.25">
      <c r="A3982" s="1">
        <v>888999</v>
      </c>
      <c r="B3982" t="s">
        <v>6077</v>
      </c>
      <c r="C3982" t="s">
        <v>6076</v>
      </c>
      <c r="D3982" t="s">
        <v>5654</v>
      </c>
      <c r="E3982" s="3">
        <v>6100</v>
      </c>
      <c r="F3982" s="2">
        <v>43556</v>
      </c>
      <c r="G3982" t="s">
        <v>182</v>
      </c>
    </row>
    <row r="3983" spans="1:9" x14ac:dyDescent="0.25">
      <c r="A3983" s="1">
        <v>614608</v>
      </c>
      <c r="B3983" t="s">
        <v>811</v>
      </c>
      <c r="C3983" t="s">
        <v>810</v>
      </c>
      <c r="D3983" t="s">
        <v>803</v>
      </c>
      <c r="E3983" s="3">
        <v>8800</v>
      </c>
      <c r="F3983" s="2">
        <v>42036</v>
      </c>
      <c r="G3983" t="s">
        <v>717</v>
      </c>
    </row>
    <row r="3984" spans="1:9" x14ac:dyDescent="0.25">
      <c r="A3984" s="1">
        <v>694859</v>
      </c>
      <c r="B3984" t="s">
        <v>3038</v>
      </c>
      <c r="C3984" t="s">
        <v>3037</v>
      </c>
      <c r="D3984" t="s">
        <v>3031</v>
      </c>
      <c r="E3984" s="3">
        <v>4000</v>
      </c>
      <c r="F3984" s="2">
        <v>42979</v>
      </c>
      <c r="G3984" t="s">
        <v>66</v>
      </c>
    </row>
    <row r="3985" spans="1:9" x14ac:dyDescent="0.25">
      <c r="A3985" s="1">
        <v>899419</v>
      </c>
      <c r="B3985" t="s">
        <v>6429</v>
      </c>
      <c r="C3985" t="s">
        <v>6428</v>
      </c>
      <c r="D3985" t="s">
        <v>6423</v>
      </c>
      <c r="E3985" s="3">
        <v>2750</v>
      </c>
      <c r="F3985" s="2">
        <v>42095</v>
      </c>
      <c r="G3985" t="s">
        <v>1684</v>
      </c>
      <c r="H3985" t="s">
        <v>7471</v>
      </c>
      <c r="I3985" t="s">
        <v>7469</v>
      </c>
    </row>
    <row r="3986" spans="1:9" x14ac:dyDescent="0.25">
      <c r="A3986" s="1">
        <v>899421</v>
      </c>
      <c r="B3986" t="s">
        <v>6429</v>
      </c>
      <c r="C3986" t="s">
        <v>6430</v>
      </c>
      <c r="D3986" t="s">
        <v>6423</v>
      </c>
      <c r="E3986" s="3">
        <v>550</v>
      </c>
      <c r="F3986" s="2">
        <v>42095</v>
      </c>
      <c r="G3986" t="s">
        <v>1684</v>
      </c>
      <c r="H3986" t="s">
        <v>7471</v>
      </c>
      <c r="I3986" t="s">
        <v>7469</v>
      </c>
    </row>
    <row r="3987" spans="1:9" x14ac:dyDescent="0.25">
      <c r="A3987" s="1">
        <v>840530</v>
      </c>
      <c r="B3987" t="s">
        <v>4842</v>
      </c>
      <c r="C3987" t="s">
        <v>4841</v>
      </c>
      <c r="D3987" t="s">
        <v>3446</v>
      </c>
      <c r="E3987" s="3">
        <v>17750</v>
      </c>
      <c r="F3987" s="2">
        <v>42447</v>
      </c>
      <c r="G3987" t="s">
        <v>21</v>
      </c>
    </row>
    <row r="3988" spans="1:9" x14ac:dyDescent="0.25">
      <c r="A3988" s="1">
        <v>685541</v>
      </c>
      <c r="B3988" t="s">
        <v>2900</v>
      </c>
      <c r="C3988" t="s">
        <v>2898</v>
      </c>
      <c r="D3988" t="s">
        <v>2899</v>
      </c>
      <c r="E3988" s="3">
        <v>64000</v>
      </c>
      <c r="F3988" s="2">
        <v>43766</v>
      </c>
      <c r="G3988" t="s">
        <v>12</v>
      </c>
    </row>
    <row r="3989" spans="1:9" x14ac:dyDescent="0.25">
      <c r="A3989" s="1">
        <v>673596</v>
      </c>
      <c r="B3989" t="s">
        <v>2800</v>
      </c>
      <c r="C3989" t="s">
        <v>2798</v>
      </c>
      <c r="D3989" t="s">
        <v>2799</v>
      </c>
      <c r="E3989" s="3">
        <v>425000</v>
      </c>
      <c r="F3989" s="2">
        <v>42826</v>
      </c>
      <c r="G3989" t="s">
        <v>177</v>
      </c>
    </row>
    <row r="3990" spans="1:9" x14ac:dyDescent="0.25">
      <c r="A3990" s="1">
        <v>892787</v>
      </c>
      <c r="B3990" t="s">
        <v>6199</v>
      </c>
      <c r="C3990" t="s">
        <v>6198</v>
      </c>
      <c r="D3990" t="s">
        <v>5761</v>
      </c>
      <c r="E3990" s="3">
        <v>21000</v>
      </c>
      <c r="F3990" s="2">
        <v>42405</v>
      </c>
      <c r="G3990" t="s">
        <v>219</v>
      </c>
    </row>
    <row r="3991" spans="1:9" x14ac:dyDescent="0.25">
      <c r="A3991" s="1">
        <v>623803</v>
      </c>
      <c r="B3991" t="s">
        <v>1578</v>
      </c>
      <c r="C3991" t="s">
        <v>1577</v>
      </c>
      <c r="D3991" t="s">
        <v>1553</v>
      </c>
      <c r="E3991" s="3">
        <v>66000</v>
      </c>
      <c r="F3991" s="2">
        <v>43470</v>
      </c>
      <c r="G3991" t="s">
        <v>341</v>
      </c>
    </row>
    <row r="3992" spans="1:9" x14ac:dyDescent="0.25">
      <c r="A3992" s="1">
        <v>938790</v>
      </c>
      <c r="B3992" t="s">
        <v>1578</v>
      </c>
      <c r="C3992" t="s">
        <v>7439</v>
      </c>
      <c r="D3992" t="s">
        <v>7440</v>
      </c>
      <c r="E3992" s="3">
        <v>0</v>
      </c>
      <c r="F3992" s="2">
        <v>43470</v>
      </c>
      <c r="G3992" t="s">
        <v>6336</v>
      </c>
    </row>
    <row r="3993" spans="1:9" x14ac:dyDescent="0.25">
      <c r="A3993" s="1">
        <v>888579</v>
      </c>
      <c r="B3993" t="s">
        <v>6073</v>
      </c>
      <c r="C3993" t="s">
        <v>6072</v>
      </c>
      <c r="D3993" t="s">
        <v>3072</v>
      </c>
      <c r="E3993" s="3">
        <v>2950</v>
      </c>
      <c r="F3993" s="2">
        <v>41883</v>
      </c>
      <c r="G3993" t="s">
        <v>177</v>
      </c>
    </row>
    <row r="3994" spans="1:9" x14ac:dyDescent="0.25">
      <c r="A3994" s="1">
        <v>625490</v>
      </c>
      <c r="B3994" t="s">
        <v>1746</v>
      </c>
      <c r="C3994" t="s">
        <v>1745</v>
      </c>
      <c r="D3994" t="s">
        <v>1741</v>
      </c>
      <c r="E3994" s="3">
        <v>47750</v>
      </c>
      <c r="F3994" s="2">
        <v>43800</v>
      </c>
      <c r="G3994" t="s">
        <v>341</v>
      </c>
      <c r="H3994" t="s">
        <v>7471</v>
      </c>
    </row>
    <row r="3995" spans="1:9" x14ac:dyDescent="0.25">
      <c r="A3995" s="1">
        <v>613592</v>
      </c>
      <c r="B3995" t="s">
        <v>723</v>
      </c>
      <c r="C3995" t="s">
        <v>722</v>
      </c>
      <c r="D3995" t="s">
        <v>555</v>
      </c>
      <c r="E3995" s="3">
        <v>51000</v>
      </c>
      <c r="F3995" s="2">
        <v>34790</v>
      </c>
      <c r="G3995" t="s">
        <v>66</v>
      </c>
    </row>
    <row r="3996" spans="1:9" x14ac:dyDescent="0.25">
      <c r="A3996" s="1">
        <v>630604</v>
      </c>
      <c r="B3996" t="s">
        <v>2182</v>
      </c>
      <c r="C3996" t="s">
        <v>2181</v>
      </c>
      <c r="D3996" t="s">
        <v>1943</v>
      </c>
      <c r="E3996" s="3">
        <v>10250</v>
      </c>
      <c r="F3996" s="2">
        <v>40294</v>
      </c>
      <c r="G3996" t="s">
        <v>4</v>
      </c>
    </row>
    <row r="3997" spans="1:9" x14ac:dyDescent="0.25">
      <c r="A3997" s="1">
        <v>729817</v>
      </c>
      <c r="B3997" t="s">
        <v>3617</v>
      </c>
      <c r="C3997" t="s">
        <v>3616</v>
      </c>
      <c r="D3997" t="s">
        <v>1882</v>
      </c>
      <c r="E3997" s="3">
        <v>42250</v>
      </c>
      <c r="F3997" s="2">
        <v>39884</v>
      </c>
      <c r="G3997" t="s">
        <v>4</v>
      </c>
    </row>
    <row r="3998" spans="1:9" x14ac:dyDescent="0.25">
      <c r="A3998" s="1">
        <v>707879</v>
      </c>
      <c r="B3998" t="s">
        <v>3269</v>
      </c>
      <c r="C3998" t="s">
        <v>3268</v>
      </c>
      <c r="D3998" t="s">
        <v>2526</v>
      </c>
      <c r="E3998" s="3">
        <v>6000</v>
      </c>
      <c r="F3998" s="2">
        <v>34790</v>
      </c>
      <c r="G3998" t="s">
        <v>452</v>
      </c>
    </row>
    <row r="3999" spans="1:9" x14ac:dyDescent="0.25">
      <c r="A3999" s="1">
        <v>710236</v>
      </c>
      <c r="B3999" t="s">
        <v>3269</v>
      </c>
      <c r="C3999" t="s">
        <v>3288</v>
      </c>
      <c r="D3999" t="s">
        <v>3289</v>
      </c>
      <c r="E3999" s="3">
        <v>9700</v>
      </c>
      <c r="F3999" s="2">
        <v>35584</v>
      </c>
      <c r="G3999" t="s">
        <v>452</v>
      </c>
    </row>
    <row r="4000" spans="1:9" x14ac:dyDescent="0.25">
      <c r="A4000" s="1">
        <v>710452</v>
      </c>
      <c r="B4000" t="s">
        <v>3269</v>
      </c>
      <c r="C4000" t="s">
        <v>3297</v>
      </c>
      <c r="D4000" t="s">
        <v>3298</v>
      </c>
      <c r="E4000" s="3">
        <v>6100</v>
      </c>
      <c r="F4000" s="2">
        <v>35521</v>
      </c>
      <c r="G4000" t="s">
        <v>452</v>
      </c>
    </row>
    <row r="4001" spans="1:7" x14ac:dyDescent="0.25">
      <c r="A4001" s="1">
        <v>711762</v>
      </c>
      <c r="B4001" t="s">
        <v>3269</v>
      </c>
      <c r="C4001" t="s">
        <v>3323</v>
      </c>
      <c r="D4001" t="s">
        <v>1178</v>
      </c>
      <c r="E4001" s="3">
        <v>5800</v>
      </c>
      <c r="F4001" s="2">
        <v>34790</v>
      </c>
      <c r="G4001" t="s">
        <v>452</v>
      </c>
    </row>
    <row r="4002" spans="1:7" x14ac:dyDescent="0.25">
      <c r="A4002" s="1">
        <v>712481</v>
      </c>
      <c r="B4002" t="s">
        <v>3269</v>
      </c>
      <c r="C4002" t="s">
        <v>3333</v>
      </c>
      <c r="D4002" t="s">
        <v>3334</v>
      </c>
      <c r="E4002" s="3">
        <v>7100</v>
      </c>
      <c r="F4002" s="2">
        <v>34790</v>
      </c>
      <c r="G4002" t="s">
        <v>452</v>
      </c>
    </row>
    <row r="4003" spans="1:7" x14ac:dyDescent="0.25">
      <c r="A4003" s="1">
        <v>713780</v>
      </c>
      <c r="B4003" t="s">
        <v>3269</v>
      </c>
      <c r="C4003" t="s">
        <v>3370</v>
      </c>
      <c r="D4003" t="s">
        <v>3371</v>
      </c>
      <c r="E4003" s="3">
        <v>6300</v>
      </c>
      <c r="F4003" s="2">
        <v>39262</v>
      </c>
      <c r="G4003" t="s">
        <v>452</v>
      </c>
    </row>
    <row r="4004" spans="1:7" x14ac:dyDescent="0.25">
      <c r="A4004" s="1">
        <v>721971</v>
      </c>
      <c r="B4004" t="s">
        <v>3269</v>
      </c>
      <c r="C4004" t="s">
        <v>3510</v>
      </c>
      <c r="D4004" t="s">
        <v>3511</v>
      </c>
      <c r="E4004" s="3">
        <v>11500</v>
      </c>
      <c r="F4004" s="2">
        <v>34790</v>
      </c>
      <c r="G4004" t="s">
        <v>452</v>
      </c>
    </row>
    <row r="4005" spans="1:7" x14ac:dyDescent="0.25">
      <c r="A4005" s="1">
        <v>726750</v>
      </c>
      <c r="B4005" t="s">
        <v>3269</v>
      </c>
      <c r="C4005" t="s">
        <v>3575</v>
      </c>
      <c r="D4005" t="s">
        <v>3576</v>
      </c>
      <c r="E4005" s="3">
        <v>6700</v>
      </c>
      <c r="F4005" s="2">
        <v>34790</v>
      </c>
      <c r="G4005" t="s">
        <v>452</v>
      </c>
    </row>
    <row r="4006" spans="1:7" x14ac:dyDescent="0.25">
      <c r="A4006" s="1">
        <v>726885</v>
      </c>
      <c r="B4006" t="s">
        <v>3269</v>
      </c>
      <c r="C4006" t="s">
        <v>3580</v>
      </c>
      <c r="D4006" t="s">
        <v>809</v>
      </c>
      <c r="E4006" s="3">
        <v>7200</v>
      </c>
      <c r="F4006" s="2">
        <v>36495</v>
      </c>
      <c r="G4006" t="s">
        <v>452</v>
      </c>
    </row>
    <row r="4007" spans="1:7" x14ac:dyDescent="0.25">
      <c r="A4007" s="1">
        <v>733517</v>
      </c>
      <c r="B4007" t="s">
        <v>3269</v>
      </c>
      <c r="C4007" t="s">
        <v>3706</v>
      </c>
      <c r="D4007" t="s">
        <v>3325</v>
      </c>
      <c r="E4007" s="3">
        <v>20500</v>
      </c>
      <c r="F4007" s="2">
        <v>36800</v>
      </c>
      <c r="G4007" t="s">
        <v>452</v>
      </c>
    </row>
    <row r="4008" spans="1:7" x14ac:dyDescent="0.25">
      <c r="A4008" s="1">
        <v>736049</v>
      </c>
      <c r="B4008" t="s">
        <v>3269</v>
      </c>
      <c r="C4008" t="s">
        <v>3781</v>
      </c>
      <c r="D4008" t="s">
        <v>820</v>
      </c>
      <c r="E4008" s="3">
        <v>7600</v>
      </c>
      <c r="F4008" s="2">
        <v>36982</v>
      </c>
      <c r="G4008" t="s">
        <v>452</v>
      </c>
    </row>
    <row r="4009" spans="1:7" x14ac:dyDescent="0.25">
      <c r="A4009" s="1">
        <v>736152</v>
      </c>
      <c r="B4009" t="s">
        <v>3269</v>
      </c>
      <c r="C4009" t="s">
        <v>3783</v>
      </c>
      <c r="D4009" t="s">
        <v>3784</v>
      </c>
      <c r="E4009" s="3">
        <v>7600</v>
      </c>
      <c r="F4009" s="2">
        <v>36982</v>
      </c>
      <c r="G4009" t="s">
        <v>452</v>
      </c>
    </row>
    <row r="4010" spans="1:7" x14ac:dyDescent="0.25">
      <c r="A4010" s="1">
        <v>741491</v>
      </c>
      <c r="B4010" t="s">
        <v>3269</v>
      </c>
      <c r="C4010" t="s">
        <v>3901</v>
      </c>
      <c r="D4010" t="s">
        <v>2755</v>
      </c>
      <c r="E4010" s="3">
        <v>10250</v>
      </c>
      <c r="F4010" s="2">
        <v>37681</v>
      </c>
      <c r="G4010" t="s">
        <v>452</v>
      </c>
    </row>
    <row r="4011" spans="1:7" x14ac:dyDescent="0.25">
      <c r="A4011" s="1">
        <v>745802</v>
      </c>
      <c r="B4011" t="s">
        <v>3269</v>
      </c>
      <c r="C4011" t="s">
        <v>3972</v>
      </c>
      <c r="D4011" t="s">
        <v>3007</v>
      </c>
      <c r="E4011" s="3">
        <v>7700</v>
      </c>
      <c r="F4011" s="2">
        <v>37712</v>
      </c>
      <c r="G4011" t="s">
        <v>452</v>
      </c>
    </row>
    <row r="4012" spans="1:7" x14ac:dyDescent="0.25">
      <c r="A4012" s="1">
        <v>817219</v>
      </c>
      <c r="B4012" t="s">
        <v>3269</v>
      </c>
      <c r="C4012" t="s">
        <v>4396</v>
      </c>
      <c r="D4012" t="s">
        <v>743</v>
      </c>
      <c r="E4012" s="3">
        <v>6000</v>
      </c>
      <c r="F4012" s="2">
        <v>39022</v>
      </c>
      <c r="G4012" t="s">
        <v>452</v>
      </c>
    </row>
    <row r="4013" spans="1:7" x14ac:dyDescent="0.25">
      <c r="A4013" s="1">
        <v>840934</v>
      </c>
      <c r="B4013" t="s">
        <v>3269</v>
      </c>
      <c r="C4013" t="s">
        <v>4848</v>
      </c>
      <c r="D4013" t="s">
        <v>3355</v>
      </c>
      <c r="E4013" s="3">
        <v>8500</v>
      </c>
      <c r="F4013" s="2">
        <v>38443</v>
      </c>
      <c r="G4013" t="s">
        <v>452</v>
      </c>
    </row>
    <row r="4014" spans="1:7" x14ac:dyDescent="0.25">
      <c r="A4014" s="1">
        <v>881733</v>
      </c>
      <c r="B4014" t="s">
        <v>3269</v>
      </c>
      <c r="C4014" t="s">
        <v>5888</v>
      </c>
      <c r="D4014" t="s">
        <v>748</v>
      </c>
      <c r="E4014" s="3">
        <v>7000</v>
      </c>
      <c r="F4014" s="2">
        <v>40269</v>
      </c>
      <c r="G4014" t="s">
        <v>452</v>
      </c>
    </row>
    <row r="4015" spans="1:7" x14ac:dyDescent="0.25">
      <c r="A4015" s="1">
        <v>881746</v>
      </c>
      <c r="B4015" t="s">
        <v>3269</v>
      </c>
      <c r="C4015" t="s">
        <v>5889</v>
      </c>
      <c r="D4015" t="s">
        <v>422</v>
      </c>
      <c r="E4015" s="3">
        <v>7300</v>
      </c>
      <c r="F4015" s="2">
        <v>40269</v>
      </c>
      <c r="G4015" t="s">
        <v>452</v>
      </c>
    </row>
    <row r="4016" spans="1:7" x14ac:dyDescent="0.25">
      <c r="A4016" s="1">
        <v>881759</v>
      </c>
      <c r="B4016" t="s">
        <v>3269</v>
      </c>
      <c r="C4016" t="s">
        <v>5890</v>
      </c>
      <c r="D4016" t="s">
        <v>331</v>
      </c>
      <c r="E4016" s="3">
        <v>8600</v>
      </c>
      <c r="F4016" s="2">
        <v>40269</v>
      </c>
      <c r="G4016" t="s">
        <v>452</v>
      </c>
    </row>
    <row r="4017" spans="1:8" x14ac:dyDescent="0.25">
      <c r="A4017" s="1">
        <v>881761</v>
      </c>
      <c r="B4017" t="s">
        <v>3269</v>
      </c>
      <c r="C4017" t="s">
        <v>5891</v>
      </c>
      <c r="D4017" t="s">
        <v>696</v>
      </c>
      <c r="E4017" s="3">
        <v>7300</v>
      </c>
      <c r="F4017" s="2">
        <v>40269</v>
      </c>
      <c r="G4017" t="s">
        <v>452</v>
      </c>
    </row>
    <row r="4018" spans="1:8" x14ac:dyDescent="0.25">
      <c r="A4018" s="1">
        <v>881774</v>
      </c>
      <c r="B4018" t="s">
        <v>3269</v>
      </c>
      <c r="C4018" t="s">
        <v>5892</v>
      </c>
      <c r="D4018" t="s">
        <v>399</v>
      </c>
      <c r="E4018" s="3">
        <v>5900</v>
      </c>
      <c r="F4018" s="2">
        <v>40269</v>
      </c>
      <c r="G4018" t="s">
        <v>452</v>
      </c>
    </row>
    <row r="4019" spans="1:8" x14ac:dyDescent="0.25">
      <c r="A4019" s="1">
        <v>881787</v>
      </c>
      <c r="B4019" t="s">
        <v>3269</v>
      </c>
      <c r="C4019" t="s">
        <v>5893</v>
      </c>
      <c r="D4019" t="s">
        <v>5894</v>
      </c>
      <c r="E4019" s="3">
        <v>8400</v>
      </c>
      <c r="F4019" s="2">
        <v>40269</v>
      </c>
      <c r="G4019" t="s">
        <v>452</v>
      </c>
    </row>
    <row r="4020" spans="1:8" x14ac:dyDescent="0.25">
      <c r="A4020" s="1">
        <v>881790</v>
      </c>
      <c r="B4020" t="s">
        <v>3269</v>
      </c>
      <c r="C4020" t="s">
        <v>5895</v>
      </c>
      <c r="D4020" t="s">
        <v>3791</v>
      </c>
      <c r="E4020" s="3">
        <v>7900</v>
      </c>
      <c r="F4020" s="2">
        <v>40269</v>
      </c>
      <c r="G4020" t="s">
        <v>452</v>
      </c>
    </row>
    <row r="4021" spans="1:8" x14ac:dyDescent="0.25">
      <c r="A4021" s="1">
        <v>887170</v>
      </c>
      <c r="B4021" t="s">
        <v>3269</v>
      </c>
      <c r="C4021" t="s">
        <v>6023</v>
      </c>
      <c r="D4021" t="s">
        <v>3082</v>
      </c>
      <c r="E4021" s="3">
        <v>6300</v>
      </c>
      <c r="F4021" s="2">
        <v>40269</v>
      </c>
      <c r="G4021" t="s">
        <v>452</v>
      </c>
    </row>
    <row r="4022" spans="1:8" x14ac:dyDescent="0.25">
      <c r="A4022" s="1">
        <v>612259</v>
      </c>
      <c r="B4022" t="s">
        <v>603</v>
      </c>
      <c r="C4022" t="s">
        <v>602</v>
      </c>
      <c r="D4022" t="s">
        <v>594</v>
      </c>
      <c r="E4022" s="3">
        <v>2600</v>
      </c>
      <c r="F4022" s="2">
        <v>34790</v>
      </c>
      <c r="G4022" t="s">
        <v>289</v>
      </c>
    </row>
    <row r="4023" spans="1:8" x14ac:dyDescent="0.25">
      <c r="A4023" s="1">
        <v>695216</v>
      </c>
      <c r="B4023" t="s">
        <v>3043</v>
      </c>
      <c r="C4023" t="s">
        <v>3042</v>
      </c>
      <c r="D4023" t="s">
        <v>711</v>
      </c>
      <c r="E4023" s="3">
        <v>2750</v>
      </c>
      <c r="F4023" s="2">
        <v>38443</v>
      </c>
      <c r="G4023" t="s">
        <v>21</v>
      </c>
    </row>
    <row r="4024" spans="1:8" x14ac:dyDescent="0.25">
      <c r="A4024" s="1">
        <v>640813</v>
      </c>
      <c r="B4024" t="s">
        <v>2429</v>
      </c>
      <c r="C4024" t="s">
        <v>2427</v>
      </c>
      <c r="D4024" t="s">
        <v>2428</v>
      </c>
      <c r="E4024" s="3">
        <v>32000</v>
      </c>
      <c r="F4024" s="2">
        <v>37368</v>
      </c>
      <c r="G4024" t="s">
        <v>4</v>
      </c>
    </row>
    <row r="4025" spans="1:8" x14ac:dyDescent="0.25">
      <c r="A4025" s="1">
        <v>672913</v>
      </c>
      <c r="B4025" t="s">
        <v>2778</v>
      </c>
      <c r="C4025" t="s">
        <v>2777</v>
      </c>
      <c r="D4025" t="s">
        <v>2771</v>
      </c>
      <c r="E4025" s="3">
        <v>88000</v>
      </c>
      <c r="F4025" s="2">
        <v>35918</v>
      </c>
      <c r="G4025" t="s">
        <v>4</v>
      </c>
    </row>
    <row r="4026" spans="1:8" x14ac:dyDescent="0.25">
      <c r="A4026" s="1">
        <v>900415</v>
      </c>
      <c r="B4026" t="s">
        <v>6475</v>
      </c>
      <c r="C4026" t="s">
        <v>6473</v>
      </c>
      <c r="D4026" t="s">
        <v>6474</v>
      </c>
      <c r="E4026" s="3">
        <v>12250</v>
      </c>
      <c r="F4026" s="2">
        <v>42760</v>
      </c>
      <c r="G4026" t="s">
        <v>872</v>
      </c>
    </row>
    <row r="4027" spans="1:8" x14ac:dyDescent="0.25">
      <c r="A4027" s="1">
        <v>614222</v>
      </c>
      <c r="B4027" t="s">
        <v>781</v>
      </c>
      <c r="C4027" t="s">
        <v>780</v>
      </c>
      <c r="D4027" t="s">
        <v>748</v>
      </c>
      <c r="E4027" s="3">
        <v>12750</v>
      </c>
      <c r="F4027" s="2">
        <v>38443</v>
      </c>
      <c r="G4027" t="s">
        <v>142</v>
      </c>
    </row>
    <row r="4028" spans="1:8" x14ac:dyDescent="0.25">
      <c r="A4028" s="1">
        <v>741899</v>
      </c>
      <c r="B4028" t="s">
        <v>3913</v>
      </c>
      <c r="C4028" t="s">
        <v>3912</v>
      </c>
      <c r="D4028" t="s">
        <v>2771</v>
      </c>
      <c r="E4028" s="3">
        <v>815000</v>
      </c>
      <c r="F4028" s="2">
        <v>34790</v>
      </c>
      <c r="G4028" t="s">
        <v>3911</v>
      </c>
    </row>
    <row r="4029" spans="1:8" x14ac:dyDescent="0.25">
      <c r="A4029" s="1">
        <v>872810</v>
      </c>
      <c r="B4029" t="s">
        <v>3913</v>
      </c>
      <c r="C4029" t="s">
        <v>5665</v>
      </c>
      <c r="D4029" t="s">
        <v>5666</v>
      </c>
      <c r="E4029" s="3">
        <v>625000</v>
      </c>
      <c r="F4029" s="2">
        <v>41151</v>
      </c>
      <c r="G4029" t="s">
        <v>3911</v>
      </c>
    </row>
    <row r="4030" spans="1:8" x14ac:dyDescent="0.25">
      <c r="A4030" s="1">
        <v>615189</v>
      </c>
      <c r="B4030" t="s">
        <v>855</v>
      </c>
      <c r="C4030" t="s">
        <v>853</v>
      </c>
      <c r="D4030" t="s">
        <v>854</v>
      </c>
      <c r="E4030" s="3">
        <v>16100</v>
      </c>
      <c r="F4030" s="2">
        <v>43196</v>
      </c>
      <c r="G4030" t="s">
        <v>12</v>
      </c>
      <c r="H4030" t="s">
        <v>7471</v>
      </c>
    </row>
    <row r="4031" spans="1:8" x14ac:dyDescent="0.25">
      <c r="A4031" s="1">
        <v>843559</v>
      </c>
      <c r="B4031" t="s">
        <v>4953</v>
      </c>
      <c r="C4031" t="s">
        <v>4952</v>
      </c>
      <c r="D4031" t="s">
        <v>344</v>
      </c>
      <c r="E4031" s="3">
        <v>45750</v>
      </c>
      <c r="F4031" s="2">
        <v>43770</v>
      </c>
      <c r="G4031" t="s">
        <v>1668</v>
      </c>
    </row>
    <row r="4032" spans="1:8" x14ac:dyDescent="0.25">
      <c r="A4032" s="1">
        <v>806457</v>
      </c>
      <c r="B4032" t="s">
        <v>4130</v>
      </c>
      <c r="C4032" t="s">
        <v>4129</v>
      </c>
      <c r="D4032" t="s">
        <v>3109</v>
      </c>
      <c r="E4032" s="3">
        <v>1125</v>
      </c>
      <c r="F4032" s="2">
        <v>43556</v>
      </c>
      <c r="G4032" t="s">
        <v>66</v>
      </c>
    </row>
    <row r="4033" spans="1:9" x14ac:dyDescent="0.25">
      <c r="A4033" s="1">
        <v>872379</v>
      </c>
      <c r="B4033" t="s">
        <v>4130</v>
      </c>
      <c r="C4033" t="s">
        <v>5648</v>
      </c>
      <c r="D4033" t="s">
        <v>3109</v>
      </c>
      <c r="E4033" s="3">
        <v>4400</v>
      </c>
      <c r="F4033" s="2">
        <v>43191</v>
      </c>
      <c r="G4033" t="s">
        <v>66</v>
      </c>
    </row>
    <row r="4034" spans="1:9" x14ac:dyDescent="0.25">
      <c r="A4034" s="1">
        <v>621998</v>
      </c>
      <c r="B4034" t="s">
        <v>1436</v>
      </c>
      <c r="C4034" t="s">
        <v>1435</v>
      </c>
      <c r="D4034" t="s">
        <v>1379</v>
      </c>
      <c r="E4034" s="3">
        <v>12000</v>
      </c>
      <c r="F4034" s="2">
        <v>43556</v>
      </c>
      <c r="G4034" t="s">
        <v>4</v>
      </c>
    </row>
    <row r="4035" spans="1:9" x14ac:dyDescent="0.25">
      <c r="A4035" s="1">
        <v>623983</v>
      </c>
      <c r="B4035" t="s">
        <v>1436</v>
      </c>
      <c r="C4035" t="s">
        <v>1591</v>
      </c>
      <c r="D4035" t="s">
        <v>6</v>
      </c>
      <c r="E4035" s="3">
        <v>11750</v>
      </c>
      <c r="F4035" s="2">
        <v>41518</v>
      </c>
      <c r="G4035" t="s">
        <v>4</v>
      </c>
    </row>
    <row r="4036" spans="1:9" x14ac:dyDescent="0.25">
      <c r="A4036" s="1">
        <v>624088</v>
      </c>
      <c r="B4036" t="s">
        <v>1599</v>
      </c>
      <c r="C4036" t="s">
        <v>1597</v>
      </c>
      <c r="D4036" t="s">
        <v>1598</v>
      </c>
      <c r="E4036" s="3">
        <v>24000</v>
      </c>
      <c r="F4036" s="2">
        <v>43556</v>
      </c>
      <c r="G4036" t="s">
        <v>12</v>
      </c>
    </row>
    <row r="4037" spans="1:9" x14ac:dyDescent="0.25">
      <c r="A4037" s="1">
        <v>727468</v>
      </c>
      <c r="B4037" t="s">
        <v>3589</v>
      </c>
      <c r="C4037" t="s">
        <v>3588</v>
      </c>
      <c r="D4037" t="s">
        <v>2949</v>
      </c>
      <c r="E4037" s="3">
        <v>43750</v>
      </c>
      <c r="F4037" s="2">
        <v>42826</v>
      </c>
      <c r="G4037" t="s">
        <v>202</v>
      </c>
    </row>
    <row r="4038" spans="1:9" x14ac:dyDescent="0.25">
      <c r="A4038" s="1">
        <v>627065</v>
      </c>
      <c r="B4038" t="s">
        <v>1881</v>
      </c>
      <c r="C4038" t="s">
        <v>1879</v>
      </c>
      <c r="D4038" t="s">
        <v>1880</v>
      </c>
      <c r="E4038" s="3">
        <v>2100</v>
      </c>
      <c r="F4038" s="2">
        <v>34790</v>
      </c>
      <c r="G4038" t="s">
        <v>182</v>
      </c>
    </row>
    <row r="4039" spans="1:9" x14ac:dyDescent="0.25">
      <c r="A4039" s="1">
        <v>627996</v>
      </c>
      <c r="B4039" t="s">
        <v>1881</v>
      </c>
      <c r="C4039" t="s">
        <v>1955</v>
      </c>
      <c r="D4039" t="s">
        <v>1882</v>
      </c>
      <c r="E4039" s="3">
        <v>32750</v>
      </c>
      <c r="F4039" s="2">
        <v>43556</v>
      </c>
      <c r="G4039" t="s">
        <v>4</v>
      </c>
    </row>
    <row r="4040" spans="1:9" x14ac:dyDescent="0.25">
      <c r="A4040" s="1">
        <v>640302</v>
      </c>
      <c r="B4040" t="s">
        <v>1881</v>
      </c>
      <c r="C4040" t="s">
        <v>2395</v>
      </c>
      <c r="D4040" t="s">
        <v>2193</v>
      </c>
      <c r="E4040" s="3">
        <v>3750</v>
      </c>
      <c r="F4040" s="2">
        <v>37361</v>
      </c>
      <c r="G4040" t="s">
        <v>66</v>
      </c>
    </row>
    <row r="4041" spans="1:9" x14ac:dyDescent="0.25">
      <c r="A4041" s="1">
        <v>640313</v>
      </c>
      <c r="B4041" t="s">
        <v>1881</v>
      </c>
      <c r="C4041" t="s">
        <v>2396</v>
      </c>
      <c r="D4041" t="s">
        <v>2193</v>
      </c>
      <c r="E4041" s="3">
        <v>6300</v>
      </c>
      <c r="F4041" s="2">
        <v>34790</v>
      </c>
      <c r="G4041" t="s">
        <v>66</v>
      </c>
    </row>
    <row r="4042" spans="1:9" x14ac:dyDescent="0.25">
      <c r="A4042" s="1">
        <v>633307</v>
      </c>
      <c r="B4042" t="s">
        <v>2371</v>
      </c>
      <c r="C4042" t="s">
        <v>2370</v>
      </c>
      <c r="D4042" t="s">
        <v>19</v>
      </c>
      <c r="E4042" s="3">
        <v>36500</v>
      </c>
      <c r="F4042" s="2">
        <v>38956</v>
      </c>
      <c r="G4042" t="s">
        <v>4</v>
      </c>
    </row>
    <row r="4043" spans="1:9" x14ac:dyDescent="0.25">
      <c r="A4043" s="1">
        <v>696582</v>
      </c>
      <c r="B4043" t="s">
        <v>2371</v>
      </c>
      <c r="C4043" t="s">
        <v>3064</v>
      </c>
      <c r="D4043" t="s">
        <v>2771</v>
      </c>
      <c r="E4043" s="3">
        <v>118000</v>
      </c>
      <c r="F4043" s="2">
        <v>38956</v>
      </c>
      <c r="G4043" t="s">
        <v>4</v>
      </c>
    </row>
    <row r="4044" spans="1:9" x14ac:dyDescent="0.25">
      <c r="A4044" s="1">
        <v>867426</v>
      </c>
      <c r="B4044" t="s">
        <v>5479</v>
      </c>
      <c r="C4044" t="s">
        <v>5478</v>
      </c>
      <c r="D4044" t="s">
        <v>206</v>
      </c>
      <c r="E4044" s="3">
        <v>2200</v>
      </c>
      <c r="F4044" s="2">
        <v>42522</v>
      </c>
      <c r="G4044" t="s">
        <v>21</v>
      </c>
    </row>
    <row r="4045" spans="1:9" x14ac:dyDescent="0.25">
      <c r="A4045" s="1">
        <v>902470</v>
      </c>
      <c r="B4045" t="s">
        <v>6568</v>
      </c>
      <c r="C4045" t="s">
        <v>6567</v>
      </c>
      <c r="D4045" t="s">
        <v>228</v>
      </c>
      <c r="E4045" s="3">
        <v>27500</v>
      </c>
      <c r="F4045" s="2">
        <v>43816</v>
      </c>
      <c r="G4045" t="s">
        <v>6068</v>
      </c>
    </row>
    <row r="4046" spans="1:9" x14ac:dyDescent="0.25">
      <c r="A4046" s="1">
        <v>903826</v>
      </c>
      <c r="B4046" t="s">
        <v>6592</v>
      </c>
      <c r="C4046" t="s">
        <v>6591</v>
      </c>
      <c r="D4046" t="s">
        <v>275</v>
      </c>
      <c r="E4046" s="3">
        <v>1250</v>
      </c>
      <c r="F4046" s="2">
        <v>42095</v>
      </c>
      <c r="G4046" t="s">
        <v>1684</v>
      </c>
    </row>
    <row r="4047" spans="1:9" x14ac:dyDescent="0.25">
      <c r="A4047" s="1">
        <v>620553</v>
      </c>
      <c r="B4047" t="s">
        <v>1310</v>
      </c>
      <c r="C4047" t="s">
        <v>1309</v>
      </c>
      <c r="D4047" t="s">
        <v>57</v>
      </c>
      <c r="E4047" s="3">
        <v>21750</v>
      </c>
      <c r="F4047" s="2">
        <v>43769</v>
      </c>
      <c r="G4047" t="s">
        <v>4</v>
      </c>
      <c r="H4047" t="s">
        <v>7471</v>
      </c>
      <c r="I4047" t="s">
        <v>7470</v>
      </c>
    </row>
    <row r="4048" spans="1:9" x14ac:dyDescent="0.25">
      <c r="A4048" s="1">
        <v>624975</v>
      </c>
      <c r="B4048" t="s">
        <v>1691</v>
      </c>
      <c r="C4048" t="s">
        <v>1690</v>
      </c>
      <c r="D4048" t="s">
        <v>1637</v>
      </c>
      <c r="E4048" s="3">
        <v>23000</v>
      </c>
      <c r="F4048" s="2">
        <v>42252</v>
      </c>
      <c r="G4048" t="s">
        <v>4</v>
      </c>
    </row>
    <row r="4049" spans="1:7" x14ac:dyDescent="0.25">
      <c r="A4049" s="1">
        <v>856285</v>
      </c>
      <c r="B4049" t="s">
        <v>1691</v>
      </c>
      <c r="C4049" t="s">
        <v>5269</v>
      </c>
      <c r="D4049" t="s">
        <v>6</v>
      </c>
      <c r="E4049" s="3">
        <v>14500</v>
      </c>
      <c r="F4049" s="2">
        <v>41264</v>
      </c>
      <c r="G4049" t="s">
        <v>4</v>
      </c>
    </row>
    <row r="4050" spans="1:7" x14ac:dyDescent="0.25">
      <c r="A4050" s="1">
        <v>736265</v>
      </c>
      <c r="B4050" t="s">
        <v>3787</v>
      </c>
      <c r="C4050" t="s">
        <v>3786</v>
      </c>
      <c r="D4050" t="s">
        <v>3072</v>
      </c>
      <c r="E4050" s="3">
        <v>8300</v>
      </c>
      <c r="F4050" s="2">
        <v>39940</v>
      </c>
      <c r="G4050" t="s">
        <v>66</v>
      </c>
    </row>
    <row r="4051" spans="1:7" x14ac:dyDescent="0.25">
      <c r="A4051" s="1">
        <v>623712</v>
      </c>
      <c r="B4051" t="s">
        <v>1574</v>
      </c>
      <c r="C4051" t="s">
        <v>1572</v>
      </c>
      <c r="D4051" t="s">
        <v>1573</v>
      </c>
      <c r="E4051" s="3">
        <v>15750</v>
      </c>
      <c r="F4051" s="2">
        <v>43556</v>
      </c>
      <c r="G4051" t="s">
        <v>177</v>
      </c>
    </row>
    <row r="4052" spans="1:7" x14ac:dyDescent="0.25">
      <c r="A4052" s="1">
        <v>667436</v>
      </c>
      <c r="B4052" t="s">
        <v>2717</v>
      </c>
      <c r="C4052" t="s">
        <v>2716</v>
      </c>
      <c r="D4052" t="s">
        <v>1943</v>
      </c>
      <c r="E4052" s="3">
        <v>2050</v>
      </c>
      <c r="F4052" s="2">
        <v>38443</v>
      </c>
      <c r="G4052" t="s">
        <v>21</v>
      </c>
    </row>
    <row r="4053" spans="1:7" x14ac:dyDescent="0.25">
      <c r="A4053" s="1">
        <v>654513</v>
      </c>
      <c r="B4053" t="s">
        <v>2586</v>
      </c>
      <c r="C4053" t="s">
        <v>2585</v>
      </c>
      <c r="D4053" t="s">
        <v>2526</v>
      </c>
      <c r="E4053" s="3">
        <v>990</v>
      </c>
      <c r="F4053" s="2">
        <v>38443</v>
      </c>
      <c r="G4053" t="s">
        <v>21</v>
      </c>
    </row>
    <row r="4054" spans="1:7" x14ac:dyDescent="0.25">
      <c r="A4054" s="1">
        <v>814899</v>
      </c>
      <c r="B4054" t="s">
        <v>4302</v>
      </c>
      <c r="C4054" t="s">
        <v>4300</v>
      </c>
      <c r="D4054" t="s">
        <v>4301</v>
      </c>
      <c r="E4054" s="3">
        <v>2750</v>
      </c>
      <c r="F4054" s="2">
        <v>41000</v>
      </c>
      <c r="G4054" t="s">
        <v>34</v>
      </c>
    </row>
    <row r="4055" spans="1:7" x14ac:dyDescent="0.25">
      <c r="A4055" s="1">
        <v>746587</v>
      </c>
      <c r="B4055" t="s">
        <v>3982</v>
      </c>
      <c r="C4055" t="s">
        <v>3981</v>
      </c>
      <c r="D4055" t="s">
        <v>110</v>
      </c>
      <c r="E4055" s="3">
        <v>3450</v>
      </c>
      <c r="F4055" s="2">
        <v>38443</v>
      </c>
      <c r="G4055" t="s">
        <v>21</v>
      </c>
    </row>
    <row r="4056" spans="1:7" x14ac:dyDescent="0.25">
      <c r="A4056" s="1">
        <v>843819</v>
      </c>
      <c r="B4056" t="s">
        <v>4964</v>
      </c>
      <c r="C4056" t="s">
        <v>4963</v>
      </c>
      <c r="D4056" t="s">
        <v>119</v>
      </c>
      <c r="E4056" s="3">
        <v>29000</v>
      </c>
      <c r="F4056" s="2">
        <v>40361</v>
      </c>
      <c r="G4056" t="s">
        <v>21</v>
      </c>
    </row>
    <row r="4057" spans="1:7" x14ac:dyDescent="0.25">
      <c r="A4057" s="1">
        <v>913455</v>
      </c>
      <c r="B4057" t="s">
        <v>6957</v>
      </c>
      <c r="C4057" t="s">
        <v>6956</v>
      </c>
      <c r="D4057" t="s">
        <v>6482</v>
      </c>
      <c r="E4057" s="3">
        <v>2375</v>
      </c>
      <c r="F4057" s="2">
        <v>43605</v>
      </c>
      <c r="G4057" t="s">
        <v>58</v>
      </c>
    </row>
    <row r="4058" spans="1:7" x14ac:dyDescent="0.25">
      <c r="A4058" s="1">
        <v>654637</v>
      </c>
      <c r="B4058" t="s">
        <v>2599</v>
      </c>
      <c r="C4058" t="s">
        <v>2598</v>
      </c>
      <c r="D4058" t="s">
        <v>2526</v>
      </c>
      <c r="E4058" s="3">
        <v>1925</v>
      </c>
      <c r="F4058" s="2">
        <v>39845</v>
      </c>
      <c r="G4058" t="s">
        <v>66</v>
      </c>
    </row>
    <row r="4059" spans="1:7" x14ac:dyDescent="0.25">
      <c r="A4059" s="1">
        <v>935890</v>
      </c>
      <c r="B4059" t="s">
        <v>2599</v>
      </c>
      <c r="C4059" t="s">
        <v>7332</v>
      </c>
      <c r="D4059" t="s">
        <v>2526</v>
      </c>
      <c r="E4059" s="3">
        <v>560</v>
      </c>
      <c r="F4059" s="2">
        <v>43556</v>
      </c>
      <c r="G4059" t="s">
        <v>7331</v>
      </c>
    </row>
    <row r="4060" spans="1:7" x14ac:dyDescent="0.25">
      <c r="A4060" s="1">
        <v>716541</v>
      </c>
      <c r="B4060" t="s">
        <v>3430</v>
      </c>
      <c r="C4060" t="s">
        <v>3429</v>
      </c>
      <c r="D4060" t="s">
        <v>3427</v>
      </c>
      <c r="E4060" s="3">
        <v>6900</v>
      </c>
      <c r="F4060" s="2">
        <v>38443</v>
      </c>
      <c r="G4060" t="s">
        <v>66</v>
      </c>
    </row>
    <row r="4061" spans="1:7" x14ac:dyDescent="0.25">
      <c r="A4061" s="1">
        <v>632837</v>
      </c>
      <c r="B4061" t="s">
        <v>2337</v>
      </c>
      <c r="C4061" t="s">
        <v>2335</v>
      </c>
      <c r="D4061" t="s">
        <v>2336</v>
      </c>
      <c r="E4061" s="3">
        <v>214000</v>
      </c>
      <c r="F4061" s="2">
        <v>34790</v>
      </c>
      <c r="G4061" t="s">
        <v>12</v>
      </c>
    </row>
    <row r="4062" spans="1:7" x14ac:dyDescent="0.25">
      <c r="A4062" s="1">
        <v>815536</v>
      </c>
      <c r="B4062" t="s">
        <v>4333</v>
      </c>
      <c r="C4062" t="s">
        <v>4332</v>
      </c>
      <c r="D4062" t="s">
        <v>4030</v>
      </c>
      <c r="E4062" s="3">
        <v>270000</v>
      </c>
      <c r="F4062" s="2">
        <v>38964</v>
      </c>
      <c r="G4062" t="s">
        <v>12</v>
      </c>
    </row>
    <row r="4063" spans="1:7" x14ac:dyDescent="0.25">
      <c r="A4063" s="1">
        <v>884135</v>
      </c>
      <c r="B4063" t="s">
        <v>5947</v>
      </c>
      <c r="C4063" t="s">
        <v>5946</v>
      </c>
      <c r="D4063" t="s">
        <v>2165</v>
      </c>
      <c r="E4063" s="3">
        <v>4000</v>
      </c>
      <c r="F4063" s="2">
        <v>41827</v>
      </c>
      <c r="G4063" t="s">
        <v>182</v>
      </c>
    </row>
    <row r="4064" spans="1:7" x14ac:dyDescent="0.25">
      <c r="A4064" s="1">
        <v>885274</v>
      </c>
      <c r="B4064" t="s">
        <v>5947</v>
      </c>
      <c r="C4064" t="s">
        <v>5995</v>
      </c>
      <c r="D4064" t="s">
        <v>2165</v>
      </c>
      <c r="E4064" s="3">
        <v>11500</v>
      </c>
      <c r="F4064" s="2">
        <v>43556</v>
      </c>
      <c r="G4064" t="s">
        <v>66</v>
      </c>
    </row>
    <row r="4065" spans="1:9" x14ac:dyDescent="0.25">
      <c r="A4065" s="1">
        <v>885287</v>
      </c>
      <c r="B4065" t="s">
        <v>5947</v>
      </c>
      <c r="C4065" t="s">
        <v>5996</v>
      </c>
      <c r="D4065" t="s">
        <v>2165</v>
      </c>
      <c r="E4065" s="3">
        <v>1525</v>
      </c>
      <c r="F4065" s="2">
        <v>43556</v>
      </c>
      <c r="G4065" t="s">
        <v>182</v>
      </c>
    </row>
    <row r="4066" spans="1:9" x14ac:dyDescent="0.25">
      <c r="A4066" s="1">
        <v>888475</v>
      </c>
      <c r="B4066" t="s">
        <v>5947</v>
      </c>
      <c r="C4066" t="s">
        <v>6064</v>
      </c>
      <c r="D4066" t="s">
        <v>2165</v>
      </c>
      <c r="E4066" s="3">
        <v>5000</v>
      </c>
      <c r="F4066" s="2">
        <v>43556</v>
      </c>
      <c r="G4066" t="s">
        <v>66</v>
      </c>
    </row>
    <row r="4067" spans="1:9" x14ac:dyDescent="0.25">
      <c r="A4067" s="1">
        <v>888488</v>
      </c>
      <c r="B4067" t="s">
        <v>5947</v>
      </c>
      <c r="C4067" t="s">
        <v>6065</v>
      </c>
      <c r="D4067" t="s">
        <v>2165</v>
      </c>
      <c r="E4067" s="3">
        <v>1800</v>
      </c>
      <c r="F4067" s="2">
        <v>43482</v>
      </c>
      <c r="G4067" t="s">
        <v>66</v>
      </c>
      <c r="H4067" t="s">
        <v>7471</v>
      </c>
      <c r="I4067" t="s">
        <v>7469</v>
      </c>
    </row>
    <row r="4068" spans="1:9" x14ac:dyDescent="0.25">
      <c r="A4068" s="1">
        <v>892668</v>
      </c>
      <c r="B4068" t="s">
        <v>6196</v>
      </c>
      <c r="C4068" t="s">
        <v>6195</v>
      </c>
      <c r="D4068" t="s">
        <v>465</v>
      </c>
      <c r="E4068" s="3">
        <v>11750</v>
      </c>
      <c r="F4068" s="2">
        <v>43314</v>
      </c>
      <c r="G4068" t="s">
        <v>66</v>
      </c>
    </row>
    <row r="4069" spans="1:9" x14ac:dyDescent="0.25">
      <c r="A4069" s="1">
        <v>841995</v>
      </c>
      <c r="B4069" t="s">
        <v>4894</v>
      </c>
      <c r="C4069" t="s">
        <v>4893</v>
      </c>
      <c r="D4069" t="s">
        <v>4753</v>
      </c>
      <c r="E4069" s="3">
        <v>14250</v>
      </c>
      <c r="F4069" s="2">
        <v>43556</v>
      </c>
      <c r="G4069" t="s">
        <v>66</v>
      </c>
    </row>
    <row r="4070" spans="1:9" x14ac:dyDescent="0.25">
      <c r="A4070" s="1">
        <v>626937</v>
      </c>
      <c r="B4070" t="s">
        <v>1864</v>
      </c>
      <c r="C4070" t="s">
        <v>1862</v>
      </c>
      <c r="D4070" t="s">
        <v>1863</v>
      </c>
      <c r="E4070" s="3">
        <v>44500</v>
      </c>
      <c r="F4070" s="2">
        <v>34790</v>
      </c>
      <c r="G4070" t="s">
        <v>142</v>
      </c>
    </row>
    <row r="4071" spans="1:9" x14ac:dyDescent="0.25">
      <c r="A4071" s="1">
        <v>890120</v>
      </c>
      <c r="B4071" t="s">
        <v>6110</v>
      </c>
      <c r="C4071" t="s">
        <v>6109</v>
      </c>
      <c r="D4071" t="s">
        <v>3371</v>
      </c>
      <c r="E4071" s="3">
        <v>147000</v>
      </c>
      <c r="F4071" s="2">
        <v>43406</v>
      </c>
      <c r="G4071" t="s">
        <v>3628</v>
      </c>
      <c r="H4071" t="s">
        <v>7471</v>
      </c>
    </row>
    <row r="4072" spans="1:9" x14ac:dyDescent="0.25">
      <c r="A4072" s="1">
        <v>892263</v>
      </c>
      <c r="B4072" t="s">
        <v>6110</v>
      </c>
      <c r="C4072" t="s">
        <v>6166</v>
      </c>
      <c r="D4072" t="s">
        <v>6165</v>
      </c>
      <c r="E4072" s="3">
        <v>58000</v>
      </c>
      <c r="F4072" s="2">
        <v>43556</v>
      </c>
      <c r="G4072" t="s">
        <v>177</v>
      </c>
    </row>
    <row r="4073" spans="1:9" x14ac:dyDescent="0.25">
      <c r="A4073" s="1">
        <v>892300</v>
      </c>
      <c r="B4073" t="s">
        <v>6110</v>
      </c>
      <c r="C4073" t="s">
        <v>6169</v>
      </c>
      <c r="D4073" t="s">
        <v>6165</v>
      </c>
      <c r="E4073" s="3">
        <v>8300</v>
      </c>
      <c r="F4073" s="2">
        <v>43646</v>
      </c>
      <c r="G4073" t="s">
        <v>66</v>
      </c>
      <c r="H4073" t="s">
        <v>7471</v>
      </c>
    </row>
    <row r="4074" spans="1:9" x14ac:dyDescent="0.25">
      <c r="A4074" s="1">
        <v>897814</v>
      </c>
      <c r="B4074" t="s">
        <v>6110</v>
      </c>
      <c r="C4074" t="s">
        <v>6371</v>
      </c>
      <c r="D4074" t="s">
        <v>1039</v>
      </c>
      <c r="E4074" s="3">
        <v>14000</v>
      </c>
      <c r="F4074" s="2">
        <v>43497</v>
      </c>
      <c r="G4074" t="s">
        <v>1143</v>
      </c>
      <c r="H4074" t="s">
        <v>7471</v>
      </c>
    </row>
    <row r="4075" spans="1:9" x14ac:dyDescent="0.25">
      <c r="A4075" s="1">
        <v>897830</v>
      </c>
      <c r="B4075" t="s">
        <v>6110</v>
      </c>
      <c r="C4075" t="s">
        <v>6374</v>
      </c>
      <c r="D4075" t="s">
        <v>727</v>
      </c>
      <c r="E4075" s="3">
        <v>32500</v>
      </c>
      <c r="F4075" s="2">
        <v>43709</v>
      </c>
      <c r="G4075" t="s">
        <v>2009</v>
      </c>
      <c r="H4075" t="s">
        <v>7471</v>
      </c>
      <c r="I4075" t="s">
        <v>7514</v>
      </c>
    </row>
    <row r="4076" spans="1:9" x14ac:dyDescent="0.25">
      <c r="A4076" s="1">
        <v>901777</v>
      </c>
      <c r="B4076" t="s">
        <v>6110</v>
      </c>
      <c r="C4076" t="s">
        <v>6517</v>
      </c>
      <c r="D4076" t="s">
        <v>6165</v>
      </c>
      <c r="E4076" s="3">
        <v>10250</v>
      </c>
      <c r="F4076" s="2">
        <v>42381</v>
      </c>
      <c r="G4076" t="s">
        <v>58</v>
      </c>
    </row>
    <row r="4077" spans="1:9" x14ac:dyDescent="0.25">
      <c r="A4077" s="1">
        <v>901780</v>
      </c>
      <c r="B4077" t="s">
        <v>6110</v>
      </c>
      <c r="C4077" t="s">
        <v>6518</v>
      </c>
      <c r="D4077" t="s">
        <v>6165</v>
      </c>
      <c r="E4077" s="3">
        <v>38750</v>
      </c>
      <c r="F4077" s="2">
        <v>42737</v>
      </c>
      <c r="G4077" t="s">
        <v>58</v>
      </c>
    </row>
    <row r="4078" spans="1:9" x14ac:dyDescent="0.25">
      <c r="A4078" s="1">
        <v>901918</v>
      </c>
      <c r="B4078" t="s">
        <v>6110</v>
      </c>
      <c r="C4078" t="s">
        <v>6543</v>
      </c>
      <c r="D4078" t="s">
        <v>6165</v>
      </c>
      <c r="E4078" s="3">
        <v>17500</v>
      </c>
      <c r="F4078" s="2">
        <v>43304</v>
      </c>
      <c r="G4078" t="s">
        <v>1684</v>
      </c>
      <c r="H4078" t="s">
        <v>7471</v>
      </c>
    </row>
    <row r="4079" spans="1:9" x14ac:dyDescent="0.25">
      <c r="A4079" s="1">
        <v>902007</v>
      </c>
      <c r="B4079" t="s">
        <v>6110</v>
      </c>
      <c r="C4079" t="s">
        <v>6551</v>
      </c>
      <c r="D4079" t="s">
        <v>6552</v>
      </c>
      <c r="E4079" s="3">
        <v>43250</v>
      </c>
      <c r="F4079" s="2">
        <v>43672</v>
      </c>
      <c r="G4079" t="s">
        <v>5053</v>
      </c>
      <c r="H4079" t="s">
        <v>7471</v>
      </c>
      <c r="I4079" t="s">
        <v>7512</v>
      </c>
    </row>
    <row r="4080" spans="1:9" x14ac:dyDescent="0.25">
      <c r="A4080" s="1">
        <v>904307</v>
      </c>
      <c r="B4080" t="s">
        <v>6110</v>
      </c>
      <c r="C4080" t="s">
        <v>6612</v>
      </c>
      <c r="D4080" t="s">
        <v>6165</v>
      </c>
      <c r="E4080" s="3">
        <v>68000</v>
      </c>
      <c r="F4080" s="2">
        <v>43556</v>
      </c>
      <c r="G4080" t="s">
        <v>1758</v>
      </c>
    </row>
    <row r="4081" spans="1:9" x14ac:dyDescent="0.25">
      <c r="A4081" s="1">
        <v>910254</v>
      </c>
      <c r="B4081" t="s">
        <v>6110</v>
      </c>
      <c r="C4081" t="s">
        <v>6817</v>
      </c>
      <c r="D4081" t="s">
        <v>6165</v>
      </c>
      <c r="E4081" s="3">
        <v>160000</v>
      </c>
      <c r="F4081" s="2">
        <v>43730</v>
      </c>
      <c r="G4081" t="s">
        <v>1684</v>
      </c>
      <c r="H4081" t="s">
        <v>7471</v>
      </c>
    </row>
    <row r="4082" spans="1:9" x14ac:dyDescent="0.25">
      <c r="A4082" s="1">
        <v>911681</v>
      </c>
      <c r="B4082" t="s">
        <v>6110</v>
      </c>
      <c r="C4082" t="s">
        <v>6887</v>
      </c>
      <c r="D4082" t="s">
        <v>6165</v>
      </c>
      <c r="E4082" s="3">
        <v>24500</v>
      </c>
      <c r="F4082" s="2">
        <v>43826</v>
      </c>
      <c r="G4082" t="s">
        <v>58</v>
      </c>
      <c r="H4082" t="s">
        <v>7471</v>
      </c>
    </row>
    <row r="4083" spans="1:9" x14ac:dyDescent="0.25">
      <c r="A4083" s="1">
        <v>923106</v>
      </c>
      <c r="B4083" t="s">
        <v>6110</v>
      </c>
      <c r="C4083" t="s">
        <v>7192</v>
      </c>
      <c r="D4083" t="s">
        <v>7193</v>
      </c>
      <c r="E4083" s="3">
        <v>7800</v>
      </c>
      <c r="F4083" s="2">
        <v>43344</v>
      </c>
      <c r="G4083" t="s">
        <v>6883</v>
      </c>
    </row>
    <row r="4084" spans="1:9" x14ac:dyDescent="0.25">
      <c r="A4084" s="1">
        <v>640937</v>
      </c>
      <c r="B4084" t="s">
        <v>2446</v>
      </c>
      <c r="C4084" t="s">
        <v>2445</v>
      </c>
      <c r="D4084" t="s">
        <v>510</v>
      </c>
      <c r="E4084" s="3">
        <v>13000</v>
      </c>
      <c r="F4084" s="2">
        <v>36982</v>
      </c>
      <c r="G4084" t="s">
        <v>34</v>
      </c>
    </row>
    <row r="4085" spans="1:9" x14ac:dyDescent="0.25">
      <c r="A4085" s="1">
        <v>859222</v>
      </c>
      <c r="B4085" t="s">
        <v>5340</v>
      </c>
      <c r="C4085" t="s">
        <v>5338</v>
      </c>
      <c r="D4085" t="s">
        <v>5339</v>
      </c>
      <c r="E4085" s="3">
        <v>26750</v>
      </c>
      <c r="F4085" s="2">
        <v>43607</v>
      </c>
      <c r="G4085" t="s">
        <v>598</v>
      </c>
      <c r="H4085" t="s">
        <v>7471</v>
      </c>
      <c r="I4085" t="s">
        <v>7506</v>
      </c>
    </row>
    <row r="4086" spans="1:9" x14ac:dyDescent="0.25">
      <c r="A4086" s="1">
        <v>611085</v>
      </c>
      <c r="B4086" t="s">
        <v>480</v>
      </c>
      <c r="C4086" t="s">
        <v>479</v>
      </c>
      <c r="D4086" t="s">
        <v>408</v>
      </c>
      <c r="E4086" s="3">
        <v>8200</v>
      </c>
      <c r="F4086" s="2">
        <v>41433</v>
      </c>
      <c r="G4086" t="s">
        <v>4</v>
      </c>
    </row>
    <row r="4087" spans="1:9" x14ac:dyDescent="0.25">
      <c r="A4087" s="1">
        <v>640948</v>
      </c>
      <c r="B4087" t="s">
        <v>2447</v>
      </c>
      <c r="C4087" t="s">
        <v>2445</v>
      </c>
      <c r="D4087" t="s">
        <v>510</v>
      </c>
      <c r="E4087" s="3">
        <v>10500</v>
      </c>
      <c r="F4087" s="2">
        <v>43191</v>
      </c>
      <c r="G4087" t="s">
        <v>21</v>
      </c>
    </row>
    <row r="4088" spans="1:9" x14ac:dyDescent="0.25">
      <c r="A4088" s="1">
        <v>809316</v>
      </c>
      <c r="B4088" t="s">
        <v>2447</v>
      </c>
      <c r="C4088" t="s">
        <v>4182</v>
      </c>
      <c r="D4088" t="s">
        <v>1719</v>
      </c>
      <c r="E4088" s="3">
        <v>8100</v>
      </c>
      <c r="F4088" s="2">
        <v>43191</v>
      </c>
      <c r="G4088" t="s">
        <v>23</v>
      </c>
    </row>
    <row r="4089" spans="1:9" x14ac:dyDescent="0.25">
      <c r="A4089" s="1">
        <v>612635</v>
      </c>
      <c r="B4089" t="s">
        <v>661</v>
      </c>
      <c r="C4089" t="s">
        <v>659</v>
      </c>
      <c r="D4089" t="s">
        <v>660</v>
      </c>
      <c r="E4089" s="3">
        <v>2850</v>
      </c>
      <c r="F4089" s="2">
        <v>38078</v>
      </c>
      <c r="G4089" t="s">
        <v>34</v>
      </c>
    </row>
    <row r="4090" spans="1:9" x14ac:dyDescent="0.25">
      <c r="A4090" s="1">
        <v>871606</v>
      </c>
      <c r="B4090" t="s">
        <v>5627</v>
      </c>
      <c r="C4090" t="s">
        <v>5626</v>
      </c>
      <c r="D4090" t="s">
        <v>3031</v>
      </c>
      <c r="E4090" s="3">
        <v>8000</v>
      </c>
      <c r="F4090" s="2">
        <v>43435</v>
      </c>
      <c r="G4090" t="s">
        <v>21</v>
      </c>
    </row>
    <row r="4091" spans="1:9" x14ac:dyDescent="0.25">
      <c r="A4091" s="1">
        <v>628615</v>
      </c>
      <c r="B4091" t="s">
        <v>2017</v>
      </c>
      <c r="C4091" t="s">
        <v>2015</v>
      </c>
      <c r="D4091" t="s">
        <v>2016</v>
      </c>
      <c r="E4091" s="3">
        <v>870000</v>
      </c>
      <c r="F4091" s="2">
        <v>34790</v>
      </c>
      <c r="G4091" t="s">
        <v>341</v>
      </c>
    </row>
    <row r="4092" spans="1:9" x14ac:dyDescent="0.25">
      <c r="A4092" s="1">
        <v>877174</v>
      </c>
      <c r="B4092" t="s">
        <v>5762</v>
      </c>
      <c r="C4092" t="s">
        <v>5760</v>
      </c>
      <c r="D4092" t="s">
        <v>5761</v>
      </c>
      <c r="E4092" s="3">
        <v>128000</v>
      </c>
      <c r="F4092" s="2">
        <v>41843</v>
      </c>
      <c r="G4092" t="s">
        <v>5621</v>
      </c>
    </row>
    <row r="4093" spans="1:9" x14ac:dyDescent="0.25">
      <c r="A4093" s="1">
        <v>649387</v>
      </c>
      <c r="B4093" t="s">
        <v>2548</v>
      </c>
      <c r="C4093" t="s">
        <v>2547</v>
      </c>
      <c r="D4093" t="s">
        <v>112</v>
      </c>
      <c r="E4093" s="3">
        <v>1775</v>
      </c>
      <c r="F4093" s="2">
        <v>41000</v>
      </c>
      <c r="G4093" t="s">
        <v>82</v>
      </c>
    </row>
    <row r="4094" spans="1:9" x14ac:dyDescent="0.25">
      <c r="A4094" s="1">
        <v>887154</v>
      </c>
      <c r="B4094" t="s">
        <v>6021</v>
      </c>
      <c r="C4094" t="s">
        <v>6020</v>
      </c>
      <c r="D4094" t="s">
        <v>2452</v>
      </c>
      <c r="E4094" s="3">
        <v>10500</v>
      </c>
      <c r="F4094" s="2">
        <v>42936</v>
      </c>
      <c r="G4094" t="s">
        <v>58</v>
      </c>
    </row>
    <row r="4095" spans="1:9" x14ac:dyDescent="0.25">
      <c r="A4095" s="1">
        <v>829869</v>
      </c>
      <c r="B4095" t="s">
        <v>4617</v>
      </c>
      <c r="C4095" t="s">
        <v>4616</v>
      </c>
      <c r="D4095" t="s">
        <v>984</v>
      </c>
      <c r="E4095" s="3">
        <v>131000</v>
      </c>
      <c r="F4095" s="2">
        <v>42224</v>
      </c>
      <c r="G4095" t="s">
        <v>4</v>
      </c>
    </row>
    <row r="4096" spans="1:9" x14ac:dyDescent="0.25">
      <c r="A4096" s="1">
        <v>809491</v>
      </c>
      <c r="B4096" t="s">
        <v>4186</v>
      </c>
      <c r="C4096" t="s">
        <v>4184</v>
      </c>
      <c r="D4096" t="s">
        <v>4185</v>
      </c>
      <c r="E4096" s="3">
        <v>40000</v>
      </c>
      <c r="F4096" s="2">
        <v>43786</v>
      </c>
      <c r="G4096" t="s">
        <v>21</v>
      </c>
    </row>
    <row r="4097" spans="1:8" x14ac:dyDescent="0.25">
      <c r="A4097" s="1">
        <v>625116</v>
      </c>
      <c r="B4097" t="s">
        <v>1709</v>
      </c>
      <c r="C4097" t="s">
        <v>1708</v>
      </c>
      <c r="D4097" t="s">
        <v>1647</v>
      </c>
      <c r="E4097" s="3">
        <v>16500</v>
      </c>
      <c r="F4097" s="2">
        <v>43828</v>
      </c>
      <c r="G4097" t="s">
        <v>4</v>
      </c>
      <c r="H4097" t="s">
        <v>7471</v>
      </c>
    </row>
    <row r="4098" spans="1:8" x14ac:dyDescent="0.25">
      <c r="A4098" s="1">
        <v>885588</v>
      </c>
      <c r="B4098" t="s">
        <v>6004</v>
      </c>
      <c r="C4098" t="s">
        <v>6002</v>
      </c>
      <c r="D4098" t="s">
        <v>6003</v>
      </c>
      <c r="E4098" s="3">
        <v>20750</v>
      </c>
      <c r="F4098" s="2">
        <v>40269</v>
      </c>
      <c r="G4098" t="s">
        <v>1668</v>
      </c>
    </row>
    <row r="4099" spans="1:8" x14ac:dyDescent="0.25">
      <c r="A4099" s="1">
        <v>894102</v>
      </c>
      <c r="B4099" t="s">
        <v>6004</v>
      </c>
      <c r="C4099" t="s">
        <v>6231</v>
      </c>
      <c r="D4099" t="s">
        <v>5542</v>
      </c>
      <c r="E4099" s="3">
        <v>500</v>
      </c>
      <c r="F4099" s="2">
        <v>42095</v>
      </c>
      <c r="G4099" t="s">
        <v>1668</v>
      </c>
    </row>
    <row r="4100" spans="1:8" x14ac:dyDescent="0.25">
      <c r="A4100" s="1">
        <v>845006</v>
      </c>
      <c r="B4100" t="s">
        <v>5005</v>
      </c>
      <c r="C4100" t="s">
        <v>5004</v>
      </c>
      <c r="D4100" t="s">
        <v>1833</v>
      </c>
      <c r="E4100" s="3">
        <v>18000</v>
      </c>
      <c r="F4100" s="2">
        <v>43191</v>
      </c>
      <c r="G4100" t="s">
        <v>177</v>
      </c>
    </row>
    <row r="4101" spans="1:8" x14ac:dyDescent="0.25">
      <c r="A4101" s="1">
        <v>894773</v>
      </c>
      <c r="B4101" t="s">
        <v>6272</v>
      </c>
      <c r="C4101" t="s">
        <v>6270</v>
      </c>
      <c r="D4101" t="s">
        <v>6271</v>
      </c>
      <c r="E4101" s="3">
        <v>15250</v>
      </c>
      <c r="F4101" s="2">
        <v>42460</v>
      </c>
      <c r="G4101" t="s">
        <v>5470</v>
      </c>
    </row>
    <row r="4102" spans="1:8" x14ac:dyDescent="0.25">
      <c r="A4102" s="1">
        <v>910869</v>
      </c>
      <c r="B4102" t="s">
        <v>6851</v>
      </c>
      <c r="C4102" t="s">
        <v>6850</v>
      </c>
      <c r="D4102" t="s">
        <v>2944</v>
      </c>
      <c r="E4102" s="3">
        <v>19000</v>
      </c>
      <c r="F4102" s="2">
        <v>43476</v>
      </c>
      <c r="G4102" t="s">
        <v>6670</v>
      </c>
    </row>
    <row r="4103" spans="1:8" x14ac:dyDescent="0.25">
      <c r="A4103" s="1">
        <v>910871</v>
      </c>
      <c r="B4103" t="s">
        <v>6851</v>
      </c>
      <c r="C4103" t="s">
        <v>6852</v>
      </c>
      <c r="D4103" t="s">
        <v>2944</v>
      </c>
      <c r="E4103" s="3">
        <v>2400</v>
      </c>
      <c r="F4103" s="2">
        <v>43476</v>
      </c>
      <c r="G4103" t="s">
        <v>6609</v>
      </c>
    </row>
    <row r="4104" spans="1:8" x14ac:dyDescent="0.25">
      <c r="A4104" s="1">
        <v>910884</v>
      </c>
      <c r="B4104" t="s">
        <v>6851</v>
      </c>
      <c r="C4104" t="s">
        <v>6853</v>
      </c>
      <c r="D4104" t="s">
        <v>2944</v>
      </c>
      <c r="E4104" s="3">
        <v>6000</v>
      </c>
      <c r="F4104" s="2">
        <v>43476</v>
      </c>
      <c r="G4104" t="s">
        <v>6609</v>
      </c>
    </row>
    <row r="4105" spans="1:8" x14ac:dyDescent="0.25">
      <c r="A4105" s="1">
        <v>894550</v>
      </c>
      <c r="B4105" t="s">
        <v>6251</v>
      </c>
      <c r="C4105" t="s">
        <v>6250</v>
      </c>
      <c r="D4105" t="s">
        <v>2402</v>
      </c>
      <c r="E4105" s="3">
        <v>3800</v>
      </c>
      <c r="F4105" s="2">
        <v>43191</v>
      </c>
      <c r="G4105" t="s">
        <v>6249</v>
      </c>
    </row>
    <row r="4106" spans="1:8" x14ac:dyDescent="0.25">
      <c r="A4106" s="1">
        <v>915495</v>
      </c>
      <c r="B4106" t="s">
        <v>6251</v>
      </c>
      <c r="C4106" t="s">
        <v>6994</v>
      </c>
      <c r="D4106" t="s">
        <v>1553</v>
      </c>
      <c r="E4106" s="3">
        <v>10500</v>
      </c>
      <c r="F4106" s="2">
        <v>43166</v>
      </c>
      <c r="G4106" t="s">
        <v>58</v>
      </c>
      <c r="H4106" t="s">
        <v>7471</v>
      </c>
    </row>
    <row r="4107" spans="1:8" x14ac:dyDescent="0.25">
      <c r="A4107" s="1">
        <v>629505</v>
      </c>
      <c r="B4107" t="s">
        <v>2098</v>
      </c>
      <c r="C4107" t="s">
        <v>2097</v>
      </c>
      <c r="D4107" t="s">
        <v>1553</v>
      </c>
      <c r="E4107" s="3">
        <v>8000</v>
      </c>
      <c r="F4107" s="2">
        <v>35156</v>
      </c>
      <c r="G4107" t="s">
        <v>1926</v>
      </c>
    </row>
    <row r="4108" spans="1:8" x14ac:dyDescent="0.25">
      <c r="A4108" s="1">
        <v>733551</v>
      </c>
      <c r="B4108" t="s">
        <v>3714</v>
      </c>
      <c r="C4108" t="s">
        <v>3713</v>
      </c>
      <c r="D4108" t="s">
        <v>3247</v>
      </c>
      <c r="E4108" s="3">
        <v>11750</v>
      </c>
      <c r="F4108" s="2">
        <v>43556</v>
      </c>
      <c r="G4108" t="s">
        <v>452</v>
      </c>
    </row>
    <row r="4109" spans="1:8" x14ac:dyDescent="0.25">
      <c r="A4109" s="1">
        <v>731500</v>
      </c>
      <c r="B4109" t="s">
        <v>3654</v>
      </c>
      <c r="C4109" t="s">
        <v>3653</v>
      </c>
      <c r="D4109" t="s">
        <v>465</v>
      </c>
      <c r="E4109" s="3">
        <v>10250</v>
      </c>
      <c r="F4109" s="2">
        <v>41306</v>
      </c>
      <c r="G4109" t="s">
        <v>66</v>
      </c>
    </row>
    <row r="4110" spans="1:8" x14ac:dyDescent="0.25">
      <c r="A4110" s="1">
        <v>715173</v>
      </c>
      <c r="B4110" t="s">
        <v>3399</v>
      </c>
      <c r="C4110" t="s">
        <v>3398</v>
      </c>
      <c r="D4110" t="s">
        <v>2452</v>
      </c>
      <c r="E4110" s="3">
        <v>14750</v>
      </c>
      <c r="F4110" s="2">
        <v>42826</v>
      </c>
      <c r="G4110" t="s">
        <v>66</v>
      </c>
    </row>
    <row r="4111" spans="1:8" x14ac:dyDescent="0.25">
      <c r="A4111" s="1">
        <v>617754</v>
      </c>
      <c r="B4111" t="s">
        <v>1079</v>
      </c>
      <c r="C4111" t="s">
        <v>1078</v>
      </c>
      <c r="D4111" t="s">
        <v>8</v>
      </c>
      <c r="E4111" s="3">
        <v>13750</v>
      </c>
      <c r="F4111" s="2">
        <v>43808</v>
      </c>
      <c r="G4111" t="s">
        <v>66</v>
      </c>
    </row>
    <row r="4112" spans="1:8" x14ac:dyDescent="0.25">
      <c r="A4112" s="1">
        <v>698204</v>
      </c>
      <c r="B4112" t="s">
        <v>3097</v>
      </c>
      <c r="C4112" t="s">
        <v>3096</v>
      </c>
      <c r="D4112" t="s">
        <v>2414</v>
      </c>
      <c r="E4112" s="3">
        <v>25750</v>
      </c>
      <c r="F4112" s="2">
        <v>43556</v>
      </c>
      <c r="G4112" t="s">
        <v>177</v>
      </c>
    </row>
    <row r="4113" spans="1:8" x14ac:dyDescent="0.25">
      <c r="A4113" s="1">
        <v>908390</v>
      </c>
      <c r="B4113" t="s">
        <v>6727</v>
      </c>
      <c r="C4113" t="s">
        <v>6726</v>
      </c>
      <c r="D4113" t="s">
        <v>408</v>
      </c>
      <c r="E4113" s="3">
        <v>19000</v>
      </c>
      <c r="F4113" s="2">
        <v>36617</v>
      </c>
      <c r="G4113" t="s">
        <v>6725</v>
      </c>
    </row>
    <row r="4114" spans="1:8" x14ac:dyDescent="0.25">
      <c r="A4114" s="1">
        <v>913308</v>
      </c>
      <c r="B4114" t="s">
        <v>6929</v>
      </c>
      <c r="C4114" t="s">
        <v>6928</v>
      </c>
      <c r="D4114" t="s">
        <v>6482</v>
      </c>
      <c r="E4114" s="3">
        <v>1000</v>
      </c>
      <c r="F4114" s="2">
        <v>43709</v>
      </c>
      <c r="G4114" t="s">
        <v>58</v>
      </c>
    </row>
    <row r="4115" spans="1:8" x14ac:dyDescent="0.25">
      <c r="A4115" s="1">
        <v>736663</v>
      </c>
      <c r="B4115" t="s">
        <v>3792</v>
      </c>
      <c r="C4115" t="s">
        <v>3790</v>
      </c>
      <c r="D4115" t="s">
        <v>3791</v>
      </c>
      <c r="E4115" s="3">
        <v>9000</v>
      </c>
      <c r="F4115" s="2">
        <v>37288</v>
      </c>
      <c r="G4115" t="s">
        <v>177</v>
      </c>
    </row>
    <row r="4116" spans="1:8" x14ac:dyDescent="0.25">
      <c r="A4116" s="1">
        <v>627929</v>
      </c>
      <c r="B4116" t="s">
        <v>1947</v>
      </c>
      <c r="C4116" t="s">
        <v>1945</v>
      </c>
      <c r="D4116" t="s">
        <v>1946</v>
      </c>
      <c r="E4116" s="3">
        <v>8400</v>
      </c>
      <c r="F4116" s="2">
        <v>43191</v>
      </c>
      <c r="G4116" t="s">
        <v>4</v>
      </c>
    </row>
    <row r="4117" spans="1:8" x14ac:dyDescent="0.25">
      <c r="A4117" s="1">
        <v>610208</v>
      </c>
      <c r="B4117" t="s">
        <v>403</v>
      </c>
      <c r="C4117" t="s">
        <v>401</v>
      </c>
      <c r="D4117" t="s">
        <v>402</v>
      </c>
      <c r="E4117" s="3">
        <v>2500</v>
      </c>
      <c r="F4117" s="2">
        <v>38443</v>
      </c>
      <c r="G4117" t="s">
        <v>34</v>
      </c>
    </row>
    <row r="4118" spans="1:8" x14ac:dyDescent="0.25">
      <c r="A4118" s="1">
        <v>878047</v>
      </c>
      <c r="C4118" t="s">
        <v>5812</v>
      </c>
      <c r="D4118" t="s">
        <v>532</v>
      </c>
      <c r="E4118" s="3">
        <v>36250</v>
      </c>
      <c r="F4118" s="2">
        <v>42910</v>
      </c>
      <c r="G4118" t="s">
        <v>4</v>
      </c>
    </row>
    <row r="4119" spans="1:8" x14ac:dyDescent="0.25">
      <c r="A4119" s="1">
        <v>611074</v>
      </c>
      <c r="B4119" t="s">
        <v>478</v>
      </c>
      <c r="C4119" t="s">
        <v>477</v>
      </c>
      <c r="D4119" t="s">
        <v>463</v>
      </c>
      <c r="E4119" s="3">
        <v>13500</v>
      </c>
      <c r="F4119" s="2">
        <v>42348</v>
      </c>
      <c r="G4119" t="s">
        <v>4</v>
      </c>
      <c r="H4119" t="s">
        <v>7471</v>
      </c>
    </row>
    <row r="4120" spans="1:8" x14ac:dyDescent="0.25">
      <c r="A4120" s="1">
        <v>665190</v>
      </c>
      <c r="B4120" t="s">
        <v>2691</v>
      </c>
      <c r="C4120" t="s">
        <v>2690</v>
      </c>
      <c r="D4120" t="s">
        <v>877</v>
      </c>
      <c r="E4120" s="3">
        <v>5900</v>
      </c>
      <c r="F4120" s="2">
        <v>38443</v>
      </c>
      <c r="G4120" t="s">
        <v>66</v>
      </c>
    </row>
    <row r="4121" spans="1:8" x14ac:dyDescent="0.25">
      <c r="A4121" s="1">
        <v>715468</v>
      </c>
      <c r="B4121" t="s">
        <v>3408</v>
      </c>
      <c r="C4121" t="s">
        <v>3407</v>
      </c>
      <c r="D4121" t="s">
        <v>877</v>
      </c>
      <c r="E4121" s="3">
        <v>3900</v>
      </c>
      <c r="F4121" s="2">
        <v>41666</v>
      </c>
      <c r="G4121" t="s">
        <v>66</v>
      </c>
    </row>
    <row r="4122" spans="1:8" x14ac:dyDescent="0.25">
      <c r="A4122" s="1">
        <v>897188</v>
      </c>
      <c r="B4122" t="s">
        <v>6345</v>
      </c>
      <c r="C4122" t="s">
        <v>6344</v>
      </c>
      <c r="D4122" t="s">
        <v>2452</v>
      </c>
      <c r="E4122" s="3">
        <v>10500</v>
      </c>
      <c r="F4122" s="2">
        <v>42623</v>
      </c>
      <c r="G4122" t="s">
        <v>21</v>
      </c>
      <c r="H4122" t="s">
        <v>7471</v>
      </c>
    </row>
    <row r="4123" spans="1:8" x14ac:dyDescent="0.25">
      <c r="A4123" s="1">
        <v>897190</v>
      </c>
      <c r="B4123" t="s">
        <v>6345</v>
      </c>
      <c r="C4123" t="s">
        <v>6346</v>
      </c>
      <c r="D4123" t="s">
        <v>2452</v>
      </c>
      <c r="E4123" s="3">
        <v>10750</v>
      </c>
      <c r="F4123" s="2">
        <v>42623</v>
      </c>
      <c r="G4123" t="s">
        <v>21</v>
      </c>
      <c r="H4123" t="s">
        <v>7471</v>
      </c>
    </row>
    <row r="4124" spans="1:8" x14ac:dyDescent="0.25">
      <c r="A4124" s="1">
        <v>859144</v>
      </c>
      <c r="B4124" t="s">
        <v>5337</v>
      </c>
      <c r="C4124" t="s">
        <v>5336</v>
      </c>
      <c r="D4124" t="s">
        <v>4912</v>
      </c>
      <c r="E4124" s="3">
        <v>33750</v>
      </c>
      <c r="F4124" s="2">
        <v>43556</v>
      </c>
      <c r="G4124" t="s">
        <v>66</v>
      </c>
    </row>
    <row r="4125" spans="1:8" x14ac:dyDescent="0.25">
      <c r="A4125" s="1">
        <v>901699</v>
      </c>
      <c r="B4125" t="s">
        <v>6509</v>
      </c>
      <c r="C4125" t="s">
        <v>6508</v>
      </c>
      <c r="D4125" t="s">
        <v>28</v>
      </c>
      <c r="E4125" s="3">
        <v>9400</v>
      </c>
      <c r="F4125" s="2">
        <v>42095</v>
      </c>
      <c r="G4125" t="s">
        <v>6499</v>
      </c>
    </row>
    <row r="4126" spans="1:8" x14ac:dyDescent="0.25">
      <c r="A4126" s="1">
        <v>885547</v>
      </c>
      <c r="B4126" t="s">
        <v>5999</v>
      </c>
      <c r="C4126" t="s">
        <v>5998</v>
      </c>
      <c r="D4126" t="s">
        <v>3446</v>
      </c>
      <c r="E4126" s="3">
        <v>32000</v>
      </c>
      <c r="F4126" s="2">
        <v>41096</v>
      </c>
      <c r="G4126" t="s">
        <v>21</v>
      </c>
    </row>
    <row r="4127" spans="1:8" x14ac:dyDescent="0.25">
      <c r="A4127" s="1">
        <v>879762</v>
      </c>
      <c r="B4127" t="s">
        <v>5849</v>
      </c>
      <c r="C4127" t="s">
        <v>5848</v>
      </c>
      <c r="D4127" t="s">
        <v>2661</v>
      </c>
      <c r="E4127" s="3">
        <v>6800</v>
      </c>
      <c r="F4127" s="2">
        <v>41974</v>
      </c>
      <c r="G4127" t="s">
        <v>66</v>
      </c>
    </row>
    <row r="4128" spans="1:8" x14ac:dyDescent="0.25">
      <c r="A4128" s="1">
        <v>841863</v>
      </c>
      <c r="B4128" t="s">
        <v>4877</v>
      </c>
      <c r="C4128" t="s">
        <v>4876</v>
      </c>
      <c r="D4128" t="s">
        <v>807</v>
      </c>
      <c r="E4128" s="3">
        <v>3550</v>
      </c>
      <c r="F4128" s="2">
        <v>40603</v>
      </c>
      <c r="G4128" t="s">
        <v>66</v>
      </c>
    </row>
    <row r="4129" spans="1:7" x14ac:dyDescent="0.25">
      <c r="A4129" s="1">
        <v>671807</v>
      </c>
      <c r="B4129" t="s">
        <v>2744</v>
      </c>
      <c r="C4129" t="s">
        <v>2743</v>
      </c>
      <c r="D4129" t="s">
        <v>132</v>
      </c>
      <c r="E4129" s="3">
        <v>4600</v>
      </c>
      <c r="F4129" s="2">
        <v>43598</v>
      </c>
      <c r="G4129" t="s">
        <v>4</v>
      </c>
    </row>
    <row r="4130" spans="1:7" x14ac:dyDescent="0.25">
      <c r="A4130" s="1">
        <v>725484</v>
      </c>
      <c r="B4130" t="s">
        <v>3567</v>
      </c>
      <c r="C4130" t="s">
        <v>3565</v>
      </c>
      <c r="D4130" t="s">
        <v>3566</v>
      </c>
      <c r="E4130" s="3">
        <v>11000</v>
      </c>
      <c r="F4130" s="2">
        <v>40802</v>
      </c>
      <c r="G4130" t="s">
        <v>4</v>
      </c>
    </row>
    <row r="4131" spans="1:7" x14ac:dyDescent="0.25">
      <c r="A4131" s="1">
        <v>624317</v>
      </c>
      <c r="B4131" t="s">
        <v>1622</v>
      </c>
      <c r="C4131" t="s">
        <v>1620</v>
      </c>
      <c r="D4131" t="s">
        <v>1621</v>
      </c>
      <c r="E4131" s="3">
        <v>10500</v>
      </c>
      <c r="F4131" s="2">
        <v>39173</v>
      </c>
      <c r="G4131" t="s">
        <v>4</v>
      </c>
    </row>
    <row r="4132" spans="1:7" x14ac:dyDescent="0.25">
      <c r="A4132" s="1">
        <v>622184</v>
      </c>
      <c r="B4132" t="s">
        <v>1461</v>
      </c>
      <c r="C4132" t="s">
        <v>1460</v>
      </c>
      <c r="D4132" t="s">
        <v>25</v>
      </c>
      <c r="E4132" s="3">
        <v>21000</v>
      </c>
      <c r="F4132" s="2">
        <v>42887</v>
      </c>
      <c r="G4132" t="s">
        <v>4</v>
      </c>
    </row>
    <row r="4133" spans="1:7" x14ac:dyDescent="0.25">
      <c r="A4133" s="1">
        <v>847005</v>
      </c>
      <c r="B4133" t="s">
        <v>5065</v>
      </c>
      <c r="C4133" t="s">
        <v>5064</v>
      </c>
      <c r="D4133" t="s">
        <v>2106</v>
      </c>
      <c r="E4133" s="3">
        <v>5500</v>
      </c>
      <c r="F4133" s="2">
        <v>40664</v>
      </c>
      <c r="G4133" t="s">
        <v>21</v>
      </c>
    </row>
    <row r="4134" spans="1:7" x14ac:dyDescent="0.25">
      <c r="A4134" s="1">
        <v>702976</v>
      </c>
      <c r="B4134" t="s">
        <v>3181</v>
      </c>
      <c r="C4134" t="s">
        <v>3180</v>
      </c>
      <c r="D4134" t="s">
        <v>1118</v>
      </c>
      <c r="E4134" s="3">
        <v>7900</v>
      </c>
      <c r="F4134" s="2">
        <v>38721</v>
      </c>
      <c r="G4134" t="s">
        <v>4</v>
      </c>
    </row>
    <row r="4135" spans="1:7" x14ac:dyDescent="0.25">
      <c r="A4135" s="1">
        <v>882192</v>
      </c>
      <c r="B4135" t="s">
        <v>5905</v>
      </c>
      <c r="C4135" t="s">
        <v>5904</v>
      </c>
      <c r="D4135" t="s">
        <v>5454</v>
      </c>
      <c r="E4135" s="3">
        <v>9750</v>
      </c>
      <c r="F4135" s="2">
        <v>42270</v>
      </c>
      <c r="G4135" t="s">
        <v>646</v>
      </c>
    </row>
    <row r="4136" spans="1:7" x14ac:dyDescent="0.25">
      <c r="A4136" s="1">
        <v>918893</v>
      </c>
      <c r="B4136" t="s">
        <v>7106</v>
      </c>
      <c r="C4136" t="s">
        <v>7105</v>
      </c>
      <c r="D4136" t="s">
        <v>7101</v>
      </c>
      <c r="E4136" s="3">
        <v>31000</v>
      </c>
      <c r="F4136" s="2">
        <v>43365</v>
      </c>
      <c r="G4136" t="s">
        <v>1684</v>
      </c>
    </row>
    <row r="4137" spans="1:7" x14ac:dyDescent="0.25">
      <c r="A4137" s="1">
        <v>630580</v>
      </c>
      <c r="B4137" t="s">
        <v>2178</v>
      </c>
      <c r="C4137" t="s">
        <v>2177</v>
      </c>
      <c r="D4137" t="s">
        <v>1457</v>
      </c>
      <c r="E4137" s="3">
        <v>6800</v>
      </c>
      <c r="F4137" s="2">
        <v>43551</v>
      </c>
      <c r="G4137" t="s">
        <v>4</v>
      </c>
    </row>
    <row r="4138" spans="1:7" x14ac:dyDescent="0.25">
      <c r="A4138" s="1">
        <v>936042</v>
      </c>
      <c r="B4138" t="s">
        <v>7342</v>
      </c>
      <c r="C4138" t="s">
        <v>7340</v>
      </c>
      <c r="D4138" t="s">
        <v>7341</v>
      </c>
      <c r="E4138" s="3">
        <v>20500</v>
      </c>
      <c r="F4138" s="2">
        <v>43637</v>
      </c>
      <c r="G4138" t="s">
        <v>7020</v>
      </c>
    </row>
    <row r="4139" spans="1:7" x14ac:dyDescent="0.25">
      <c r="A4139" s="1">
        <v>936055</v>
      </c>
      <c r="B4139" t="s">
        <v>7342</v>
      </c>
      <c r="C4139" t="s">
        <v>7343</v>
      </c>
      <c r="D4139" t="s">
        <v>7341</v>
      </c>
      <c r="E4139" s="3">
        <v>600</v>
      </c>
      <c r="F4139" s="2">
        <v>43637</v>
      </c>
      <c r="G4139" t="s">
        <v>7023</v>
      </c>
    </row>
    <row r="4140" spans="1:7" x14ac:dyDescent="0.25">
      <c r="A4140" s="1">
        <v>938628</v>
      </c>
      <c r="B4140" t="s">
        <v>7433</v>
      </c>
      <c r="C4140" t="s">
        <v>7432</v>
      </c>
      <c r="D4140" t="s">
        <v>7401</v>
      </c>
      <c r="E4140" s="3">
        <v>3300</v>
      </c>
      <c r="F4140" s="2">
        <v>43678</v>
      </c>
      <c r="G4140" t="s">
        <v>58</v>
      </c>
    </row>
  </sheetData>
  <sortState xmlns:xlrd2="http://schemas.microsoft.com/office/spreadsheetml/2017/richdata2" ref="A3:I4140">
    <sortCondition ref="B3:B414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D96B-D63B-4531-B095-4C9404D301D3}">
  <sheetPr>
    <tabColor rgb="FF00B0F0"/>
  </sheetPr>
  <dimension ref="A1:Q2971"/>
  <sheetViews>
    <sheetView workbookViewId="0">
      <selection activeCell="P1" sqref="P1"/>
    </sheetView>
  </sheetViews>
  <sheetFormatPr defaultRowHeight="15" x14ac:dyDescent="0.25"/>
  <cols>
    <col min="1" max="1" width="9.140625" style="1"/>
    <col min="2" max="2" width="41.85546875" customWidth="1"/>
    <col min="3" max="3" width="39.140625" customWidth="1"/>
    <col min="5" max="5" width="10.7109375" bestFit="1" customWidth="1"/>
    <col min="6" max="6" width="11.5703125" bestFit="1" customWidth="1"/>
    <col min="9" max="9" width="11.140625" style="4" bestFit="1" customWidth="1"/>
    <col min="12" max="12" width="10.140625" style="4" bestFit="1" customWidth="1"/>
    <col min="13" max="13" width="9.140625" style="4"/>
    <col min="14" max="14" width="25.5703125" bestFit="1" customWidth="1"/>
    <col min="15" max="15" width="9.140625" style="4"/>
    <col min="16" max="16" width="17.5703125" style="4" customWidth="1"/>
  </cols>
  <sheetData>
    <row r="1" spans="1:17" ht="15.75" x14ac:dyDescent="0.25">
      <c r="A1" s="16" t="s">
        <v>7472</v>
      </c>
      <c r="B1" s="25" t="s">
        <v>7493</v>
      </c>
      <c r="C1" s="17" t="s">
        <v>7494</v>
      </c>
      <c r="D1" s="17" t="s">
        <v>7500</v>
      </c>
      <c r="E1" s="17" t="s">
        <v>7473</v>
      </c>
      <c r="F1" s="17" t="s">
        <v>7474</v>
      </c>
      <c r="G1" s="20" t="s">
        <v>7501</v>
      </c>
      <c r="H1" s="17" t="s">
        <v>7475</v>
      </c>
      <c r="I1" s="19" t="s">
        <v>7476</v>
      </c>
      <c r="J1" s="17" t="s">
        <v>7502</v>
      </c>
      <c r="K1" s="17" t="s">
        <v>7475</v>
      </c>
      <c r="L1" s="19" t="s">
        <v>7476</v>
      </c>
      <c r="M1" s="17" t="s">
        <v>7503</v>
      </c>
      <c r="N1" s="18" t="s">
        <v>7504</v>
      </c>
      <c r="O1" s="21" t="s">
        <v>7476</v>
      </c>
      <c r="P1" s="18" t="s">
        <v>7481</v>
      </c>
      <c r="Q1" s="5"/>
    </row>
    <row r="2" spans="1:17" s="7" customFormat="1" ht="15.75" x14ac:dyDescent="0.25">
      <c r="A2" s="10"/>
      <c r="B2" s="11"/>
      <c r="C2" s="11"/>
      <c r="D2" s="11"/>
      <c r="E2" s="11"/>
      <c r="F2" s="11"/>
      <c r="G2" s="22"/>
      <c r="H2" s="11"/>
      <c r="I2" s="23"/>
      <c r="J2" s="11"/>
      <c r="K2" s="11"/>
      <c r="L2" s="23"/>
      <c r="M2" s="11"/>
      <c r="N2" s="24"/>
      <c r="O2" s="23"/>
      <c r="P2" s="24"/>
    </row>
    <row r="3" spans="1:17" x14ac:dyDescent="0.25">
      <c r="A3" s="1">
        <v>606462</v>
      </c>
      <c r="B3" t="str">
        <f>VLOOKUP($A3,Data!$A$3:$D$4140,2,FALSE)</f>
        <v>Caution Runners Ltd</v>
      </c>
      <c r="C3" t="str">
        <f>VLOOKUP($A3,Data!$A$3:$D$4140,3,FALSE)</f>
        <v>Caution Runners Ltd 110 High Street Alton Hants</v>
      </c>
      <c r="D3" t="str">
        <f>VLOOKUP($A3,Data!$A$3:$D$4140,4,FALSE)</f>
        <v>GU34 1EN</v>
      </c>
      <c r="E3" s="2">
        <v>43556</v>
      </c>
      <c r="F3" s="2">
        <v>43921</v>
      </c>
      <c r="N3" t="s">
        <v>7505</v>
      </c>
      <c r="O3" s="4">
        <v>1923.08</v>
      </c>
    </row>
    <row r="4" spans="1:17" x14ac:dyDescent="0.25">
      <c r="A4" s="1">
        <v>606519</v>
      </c>
      <c r="B4" t="str">
        <f>VLOOKUP($A4,Data!$A$3:$D$4140,2,FALSE)</f>
        <v>Coronita Ltd</v>
      </c>
      <c r="C4" t="str">
        <f>VLOOKUP($A4,Data!$A$3:$D$4140,3,FALSE)</f>
        <v>The Crown Hotel High Street Alton Hants</v>
      </c>
      <c r="D4" t="str">
        <f>VLOOKUP($A4,Data!$A$3:$D$4140,4,FALSE)</f>
        <v>GU34 1BN</v>
      </c>
      <c r="E4" s="2">
        <v>43556</v>
      </c>
      <c r="F4" s="2">
        <v>43921</v>
      </c>
      <c r="N4" t="s">
        <v>7505</v>
      </c>
      <c r="O4" s="4">
        <v>3437</v>
      </c>
    </row>
    <row r="5" spans="1:17" x14ac:dyDescent="0.25">
      <c r="A5" s="1">
        <v>606575</v>
      </c>
      <c r="B5" t="str">
        <f>VLOOKUP($A5,Data!$A$3:$D$4140,2,FALSE)</f>
        <v>Alton Bowling Club</v>
      </c>
      <c r="C5" t="str">
        <f>VLOOKUP($A5,Data!$A$3:$D$4140,3,FALSE)</f>
        <v>Public Gardens High Street Alton Hants</v>
      </c>
      <c r="D5" t="str">
        <f>VLOOKUP($A5,Data!$A$3:$D$4140,4,FALSE)</f>
        <v>GU34 1ET</v>
      </c>
      <c r="E5" s="2">
        <v>43556</v>
      </c>
      <c r="F5" s="2">
        <v>43921</v>
      </c>
      <c r="G5" t="s">
        <v>7487</v>
      </c>
      <c r="H5">
        <v>80</v>
      </c>
      <c r="I5" s="4">
        <v>1592.64</v>
      </c>
      <c r="J5" t="s">
        <v>7488</v>
      </c>
      <c r="K5">
        <v>10</v>
      </c>
      <c r="L5" s="4">
        <v>199.08</v>
      </c>
    </row>
    <row r="6" spans="1:17" x14ac:dyDescent="0.25">
      <c r="A6" s="1">
        <v>606597</v>
      </c>
      <c r="B6" t="str">
        <f>VLOOKUP($A6,Data!$A$3:$D$4140,2,FALSE)</f>
        <v>Greene King Brewing &amp; Retailing Ltd</v>
      </c>
      <c r="C6" t="str">
        <f>VLOOKUP($A6,Data!$A$3:$D$4140,3,FALSE)</f>
        <v>The Swan Hotel High Street Alton Hants</v>
      </c>
      <c r="D6" t="str">
        <f>VLOOKUP($A6,Data!$A$3:$D$4140,4,FALSE)</f>
        <v>GU34 1AT</v>
      </c>
      <c r="E6" s="2">
        <v>43556</v>
      </c>
      <c r="F6" s="2">
        <v>43921</v>
      </c>
      <c r="J6" t="s">
        <v>7477</v>
      </c>
      <c r="K6">
        <v>18</v>
      </c>
      <c r="L6" s="4">
        <v>718.53</v>
      </c>
    </row>
    <row r="7" spans="1:17" x14ac:dyDescent="0.25">
      <c r="A7" s="1">
        <v>606622</v>
      </c>
      <c r="B7" t="str">
        <f>VLOOKUP($A7,Data!$A$3:$D$4140,2,FALSE)</f>
        <v>Hampshire Cultural Trust</v>
      </c>
      <c r="C7" t="str">
        <f>VLOOKUP($A7,Data!$A$3:$D$4140,3,FALSE)</f>
        <v>The Curtis Museum High Street Alton Hants</v>
      </c>
      <c r="D7" t="str">
        <f>VLOOKUP($A7,Data!$A$3:$D$4140,4,FALSE)</f>
        <v>GU34 1BA</v>
      </c>
      <c r="E7" s="2">
        <v>43556</v>
      </c>
      <c r="F7" s="2">
        <v>43921</v>
      </c>
      <c r="G7" t="s">
        <v>7487</v>
      </c>
      <c r="H7">
        <v>80</v>
      </c>
      <c r="I7" s="4">
        <v>4838.3999999999996</v>
      </c>
      <c r="J7" t="s">
        <v>7488</v>
      </c>
      <c r="K7">
        <v>10</v>
      </c>
      <c r="L7" s="4">
        <v>604.79999999999995</v>
      </c>
      <c r="N7" t="s">
        <v>7505</v>
      </c>
      <c r="O7" s="4">
        <v>201.6</v>
      </c>
    </row>
    <row r="8" spans="1:17" x14ac:dyDescent="0.25">
      <c r="A8" s="1">
        <v>606633</v>
      </c>
      <c r="B8" t="str">
        <f>VLOOKUP($A8,Data!$A$3:$D$4140,2,FALSE)</f>
        <v>The Craft Union Pub Company Ltd</v>
      </c>
      <c r="C8" t="str">
        <f>VLOOKUP($A8,Data!$A$3:$D$4140,3,FALSE)</f>
        <v>The White Horse High Street Alton Hants</v>
      </c>
      <c r="D8" t="str">
        <f>VLOOKUP($A8,Data!$A$3:$D$4140,4,FALSE)</f>
        <v>GU34 1EN</v>
      </c>
      <c r="E8" s="2">
        <v>43556</v>
      </c>
      <c r="F8" s="2">
        <v>43921</v>
      </c>
      <c r="N8" t="s">
        <v>7505</v>
      </c>
      <c r="O8" s="4">
        <v>2618.67</v>
      </c>
    </row>
    <row r="9" spans="1:17" x14ac:dyDescent="0.25">
      <c r="A9" s="1">
        <v>606655</v>
      </c>
      <c r="C9" t="str">
        <f>VLOOKUP($A9,Data!$A$3:$D$4140,3,FALSE)</f>
        <v>Handy Stores High Street Medstead Alton Hants</v>
      </c>
      <c r="D9" t="str">
        <f>VLOOKUP($A9,Data!$A$3:$D$4140,4,FALSE)</f>
        <v>GU34 5LW</v>
      </c>
      <c r="E9" s="2">
        <v>43556</v>
      </c>
      <c r="F9" s="2">
        <v>43921</v>
      </c>
      <c r="G9" t="s">
        <v>7483</v>
      </c>
      <c r="H9">
        <v>50</v>
      </c>
      <c r="I9" s="4">
        <v>803.93</v>
      </c>
      <c r="J9" t="s">
        <v>7483</v>
      </c>
      <c r="K9">
        <v>50</v>
      </c>
      <c r="L9" s="4">
        <v>803.92</v>
      </c>
    </row>
    <row r="10" spans="1:17" x14ac:dyDescent="0.25">
      <c r="A10" s="1">
        <v>606677</v>
      </c>
      <c r="C10" t="str">
        <f>VLOOKUP($A10,Data!$A$3:$D$4140,3,FALSE)</f>
        <v>Medstead Hardware Stores High Street Medstead Alton Hants</v>
      </c>
      <c r="D10" t="str">
        <f>VLOOKUP($A10,Data!$A$3:$D$4140,4,FALSE)</f>
        <v>GU34 5LW</v>
      </c>
      <c r="E10" s="2">
        <v>43556</v>
      </c>
      <c r="F10" s="2">
        <v>43921</v>
      </c>
      <c r="M10" s="4">
        <v>5425.35</v>
      </c>
    </row>
    <row r="11" spans="1:17" x14ac:dyDescent="0.25">
      <c r="A11" s="1">
        <v>606746</v>
      </c>
      <c r="C11" t="str">
        <f>VLOOKUP($A11,Data!$A$3:$D$4140,3,FALSE)</f>
        <v>Selborne Post Office High Street Selborne Alton Hants</v>
      </c>
      <c r="D11" t="str">
        <f>VLOOKUP($A11,Data!$A$3:$D$4140,4,FALSE)</f>
        <v>GU34 3JW</v>
      </c>
      <c r="E11" s="2">
        <v>43556</v>
      </c>
      <c r="F11" s="2">
        <v>43921</v>
      </c>
      <c r="M11" s="4">
        <v>5278.25</v>
      </c>
    </row>
    <row r="12" spans="1:17" x14ac:dyDescent="0.25">
      <c r="A12" s="1">
        <v>606791</v>
      </c>
      <c r="C12" t="str">
        <f>VLOOKUP($A12,Data!$A$3:$D$4140,3,FALSE)</f>
        <v>The Shop High Street Selborne Alton Hants</v>
      </c>
      <c r="D12" t="str">
        <f>VLOOKUP($A12,Data!$A$3:$D$4140,4,FALSE)</f>
        <v>GU34 3JP</v>
      </c>
      <c r="E12" s="2">
        <v>43556</v>
      </c>
      <c r="F12" s="2">
        <v>43921</v>
      </c>
      <c r="M12" s="4">
        <v>1399.35</v>
      </c>
    </row>
    <row r="13" spans="1:17" x14ac:dyDescent="0.25">
      <c r="A13" s="1">
        <v>606804</v>
      </c>
      <c r="C13" t="str">
        <f>VLOOKUP($A13,Data!$A$3:$D$4140,3,FALSE)</f>
        <v>Gnd Floor 44, High Street Alton Hants</v>
      </c>
      <c r="D13" t="str">
        <f>VLOOKUP($A13,Data!$A$3:$D$4140,4,FALSE)</f>
        <v>GU34 1BD</v>
      </c>
      <c r="E13" s="2">
        <v>43556</v>
      </c>
      <c r="F13" s="2">
        <v>43921</v>
      </c>
      <c r="M13" s="4">
        <v>2504.1</v>
      </c>
    </row>
    <row r="14" spans="1:17" x14ac:dyDescent="0.25">
      <c r="A14" s="1">
        <v>606882</v>
      </c>
      <c r="B14" t="str">
        <f>VLOOKUP($A14,Data!$A$3:$D$4140,2,FALSE)</f>
        <v>The Kings Arms (alton) Ltd</v>
      </c>
      <c r="C14" t="str">
        <f>VLOOKUP($A14,Data!$A$3:$D$4140,3,FALSE)</f>
        <v>6, (5a) Vicarage Hill Alton Hants</v>
      </c>
      <c r="D14" t="str">
        <f>VLOOKUP($A14,Data!$A$3:$D$4140,4,FALSE)</f>
        <v>GU34 2BT</v>
      </c>
      <c r="E14" s="2">
        <v>43556</v>
      </c>
      <c r="F14" s="2">
        <v>43667</v>
      </c>
      <c r="M14" s="4">
        <v>1087.05</v>
      </c>
    </row>
    <row r="15" spans="1:17" x14ac:dyDescent="0.25">
      <c r="A15" s="1">
        <v>606882</v>
      </c>
      <c r="B15" t="str">
        <f>VLOOKUP($A15,Data!$A$3:$D$4140,2,FALSE)</f>
        <v>The Kings Arms (alton) Ltd</v>
      </c>
      <c r="C15" t="str">
        <f>VLOOKUP($A15,Data!$A$3:$D$4140,3,FALSE)</f>
        <v>6, (5a) Vicarage Hill Alton Hants</v>
      </c>
      <c r="D15" t="str">
        <f>VLOOKUP($A15,Data!$A$3:$D$4140,4,FALSE)</f>
        <v>GU34 2BT</v>
      </c>
      <c r="E15" s="2">
        <v>43191</v>
      </c>
      <c r="F15" s="2">
        <v>43555</v>
      </c>
      <c r="M15" s="4">
        <v>3156.77</v>
      </c>
    </row>
    <row r="16" spans="1:17" x14ac:dyDescent="0.25">
      <c r="A16" s="1">
        <v>606882</v>
      </c>
      <c r="B16" t="str">
        <f>VLOOKUP($A16,Data!$A$3:$D$4140,2,FALSE)</f>
        <v>The Kings Arms (alton) Ltd</v>
      </c>
      <c r="C16" t="str">
        <f>VLOOKUP($A16,Data!$A$3:$D$4140,3,FALSE)</f>
        <v>6, (5a) Vicarage Hill Alton Hants</v>
      </c>
      <c r="D16" t="str">
        <f>VLOOKUP($A16,Data!$A$3:$D$4140,4,FALSE)</f>
        <v>GU34 2BT</v>
      </c>
      <c r="E16" s="2">
        <v>43191</v>
      </c>
      <c r="F16" s="2">
        <v>43555</v>
      </c>
      <c r="M16" s="4">
        <v>3051.55</v>
      </c>
    </row>
    <row r="17" spans="1:15" x14ac:dyDescent="0.25">
      <c r="A17" s="1">
        <v>606882</v>
      </c>
      <c r="B17" t="str">
        <f>VLOOKUP($A17,Data!$A$3:$D$4140,2,FALSE)</f>
        <v>The Kings Arms (alton) Ltd</v>
      </c>
      <c r="C17" t="str">
        <f>VLOOKUP($A17,Data!$A$3:$D$4140,3,FALSE)</f>
        <v>6, (5a) Vicarage Hill Alton Hants</v>
      </c>
      <c r="D17" t="str">
        <f>VLOOKUP($A17,Data!$A$3:$D$4140,4,FALSE)</f>
        <v>GU34 2BT</v>
      </c>
      <c r="E17" s="2">
        <v>42826</v>
      </c>
      <c r="F17" s="2">
        <v>43190</v>
      </c>
      <c r="M17" s="4">
        <v>2851</v>
      </c>
    </row>
    <row r="18" spans="1:15" x14ac:dyDescent="0.25">
      <c r="A18" s="1">
        <v>606882</v>
      </c>
      <c r="B18" t="str">
        <f>VLOOKUP($A18,Data!$A$3:$D$4140,2,FALSE)</f>
        <v>The Kings Arms (alton) Ltd</v>
      </c>
      <c r="C18" t="str">
        <f>VLOOKUP($A18,Data!$A$3:$D$4140,3,FALSE)</f>
        <v>6, (5a) Vicarage Hill Alton Hants</v>
      </c>
      <c r="D18" t="str">
        <f>VLOOKUP($A18,Data!$A$3:$D$4140,4,FALSE)</f>
        <v>GU34 2BT</v>
      </c>
      <c r="E18" s="2">
        <v>42826</v>
      </c>
      <c r="F18" s="2">
        <v>43190</v>
      </c>
      <c r="M18" s="4">
        <v>2755.97</v>
      </c>
    </row>
    <row r="19" spans="1:15" x14ac:dyDescent="0.25">
      <c r="A19" s="1">
        <v>606906</v>
      </c>
      <c r="C19" t="str">
        <f>VLOOKUP($A19,Data!$A$3:$D$4140,3,FALSE)</f>
        <v>Station Garage Station Road Ropley Alresford Hants</v>
      </c>
      <c r="D19" t="str">
        <f>VLOOKUP($A19,Data!$A$3:$D$4140,4,FALSE)</f>
        <v>SO24 0BL</v>
      </c>
      <c r="E19" s="2">
        <v>43556</v>
      </c>
      <c r="F19" s="2">
        <v>43921</v>
      </c>
      <c r="M19" s="4">
        <v>2841.86</v>
      </c>
    </row>
    <row r="20" spans="1:15" x14ac:dyDescent="0.25">
      <c r="A20" s="1">
        <v>606940</v>
      </c>
      <c r="B20" t="str">
        <f>VLOOKUP($A20,Data!$A$3:$D$4140,2,FALSE)</f>
        <v>Ropley Thai Lounge Ltd</v>
      </c>
      <c r="C20" t="str">
        <f>VLOOKUP($A20,Data!$A$3:$D$4140,3,FALSE)</f>
        <v>Thai Lounge The Dene Ropley Alresford Hants</v>
      </c>
      <c r="D20" t="str">
        <f>VLOOKUP($A20,Data!$A$3:$D$4140,4,FALSE)</f>
        <v>SO24 0BG</v>
      </c>
      <c r="E20" s="2">
        <v>43556</v>
      </c>
      <c r="F20" s="2">
        <v>43921</v>
      </c>
      <c r="N20" t="s">
        <v>7505</v>
      </c>
      <c r="O20" s="4">
        <v>5728.33</v>
      </c>
    </row>
    <row r="21" spans="1:15" x14ac:dyDescent="0.25">
      <c r="A21" s="1">
        <v>607001</v>
      </c>
      <c r="C21" t="str">
        <f>VLOOKUP($A21,Data!$A$3:$D$4140,3,FALSE)</f>
        <v>Workshops Aurea Norma The Dene Ropley Alresford Hants</v>
      </c>
      <c r="D21" t="str">
        <f>VLOOKUP($A21,Data!$A$3:$D$4140,4,FALSE)</f>
        <v>SO24 0BH</v>
      </c>
      <c r="E21" s="2">
        <v>43556</v>
      </c>
      <c r="F21" s="2">
        <v>43921</v>
      </c>
      <c r="M21" s="4">
        <v>3977.1</v>
      </c>
    </row>
    <row r="22" spans="1:15" x14ac:dyDescent="0.25">
      <c r="A22" s="1">
        <v>607012</v>
      </c>
      <c r="C22" t="str">
        <f>VLOOKUP($A22,Data!$A$3:$D$4140,3,FALSE)</f>
        <v>Selborne Gallery The Plestor High Street Selborne Alton Hants</v>
      </c>
      <c r="D22" t="str">
        <f>VLOOKUP($A22,Data!$A$3:$D$4140,4,FALSE)</f>
        <v>GU34 3JP</v>
      </c>
      <c r="E22" s="2">
        <v>43556</v>
      </c>
      <c r="F22" s="2">
        <v>43921</v>
      </c>
      <c r="M22" s="4">
        <v>5769.25</v>
      </c>
    </row>
    <row r="23" spans="1:15" x14ac:dyDescent="0.25">
      <c r="A23" s="1">
        <v>607034</v>
      </c>
      <c r="B23" t="str">
        <f>VLOOKUP($A23,Data!$A$3:$D$4140,2,FALSE)</f>
        <v>Trustees Of Selborne Village Hall</v>
      </c>
      <c r="C23" t="str">
        <f>VLOOKUP($A23,Data!$A$3:$D$4140,3,FALSE)</f>
        <v>Village Hall High Street Selborne Alton Hants</v>
      </c>
      <c r="D23" t="str">
        <f>VLOOKUP($A23,Data!$A$3:$D$4140,4,FALSE)</f>
        <v>GU34 3JH</v>
      </c>
      <c r="E23" s="2">
        <v>43556</v>
      </c>
      <c r="F23" s="2">
        <v>43921</v>
      </c>
      <c r="G23" t="s">
        <v>7487</v>
      </c>
      <c r="H23">
        <v>80</v>
      </c>
      <c r="I23" s="4">
        <v>1209.5999999999999</v>
      </c>
      <c r="J23" t="s">
        <v>7488</v>
      </c>
      <c r="K23">
        <v>10</v>
      </c>
      <c r="L23" s="4">
        <v>151.19999999999999</v>
      </c>
    </row>
    <row r="24" spans="1:15" x14ac:dyDescent="0.25">
      <c r="A24" s="1">
        <v>607078</v>
      </c>
      <c r="B24" t="str">
        <f>VLOOKUP($A24,Data!$A$3:$D$4140,2,FALSE)</f>
        <v>Bentworth Cc - Hon Treasurer</v>
      </c>
      <c r="C24" t="str">
        <f>VLOOKUP($A24,Data!$A$3:$D$4140,3,FALSE)</f>
        <v>Cricket Ground Holt End Lane Bentworth Alton Hants</v>
      </c>
      <c r="D24" t="str">
        <f>VLOOKUP($A24,Data!$A$3:$D$4140,4,FALSE)</f>
        <v>GU34 5JU</v>
      </c>
      <c r="E24" s="2">
        <v>43556</v>
      </c>
      <c r="F24" s="2">
        <v>43921</v>
      </c>
      <c r="G24" t="s">
        <v>7487</v>
      </c>
      <c r="H24">
        <v>80</v>
      </c>
      <c r="I24" s="4">
        <v>564.48</v>
      </c>
      <c r="J24" t="s">
        <v>7488</v>
      </c>
      <c r="K24">
        <v>10</v>
      </c>
      <c r="L24" s="4">
        <v>70.56</v>
      </c>
    </row>
    <row r="25" spans="1:15" x14ac:dyDescent="0.25">
      <c r="A25" s="1">
        <v>607089</v>
      </c>
      <c r="B25" t="str">
        <f>VLOOKUP($A25,Data!$A$3:$D$4140,2,FALSE)</f>
        <v>Goodwill Homes Ltd</v>
      </c>
      <c r="C25" t="str">
        <f>VLOOKUP($A25,Data!$A$3:$D$4140,3,FALSE)</f>
        <v>Dene Stores The Dene Ropley Alresford Hants</v>
      </c>
      <c r="D25" t="str">
        <f>VLOOKUP($A25,Data!$A$3:$D$4140,4,FALSE)</f>
        <v>SO24 0BH</v>
      </c>
      <c r="E25" s="2">
        <v>43191</v>
      </c>
      <c r="F25" s="2">
        <v>43200</v>
      </c>
      <c r="G25" t="s">
        <v>7483</v>
      </c>
      <c r="H25">
        <v>50</v>
      </c>
      <c r="I25" s="4">
        <v>36.450000000000003</v>
      </c>
      <c r="J25" t="s">
        <v>7483</v>
      </c>
      <c r="K25">
        <v>50</v>
      </c>
      <c r="L25" s="4">
        <v>36.450000000000003</v>
      </c>
    </row>
    <row r="26" spans="1:15" x14ac:dyDescent="0.25">
      <c r="A26" s="1">
        <v>607089</v>
      </c>
      <c r="B26" t="str">
        <f>VLOOKUP($A26,Data!$A$3:$D$4140,2,FALSE)</f>
        <v>Goodwill Homes Ltd</v>
      </c>
      <c r="C26" t="str">
        <f>VLOOKUP($A26,Data!$A$3:$D$4140,3,FALSE)</f>
        <v>Dene Stores The Dene Ropley Alresford Hants</v>
      </c>
      <c r="D26" t="str">
        <f>VLOOKUP($A26,Data!$A$3:$D$4140,4,FALSE)</f>
        <v>SO24 0BH</v>
      </c>
      <c r="E26" s="2">
        <v>43191</v>
      </c>
      <c r="F26" s="2">
        <v>43200</v>
      </c>
      <c r="G26" t="s">
        <v>7483</v>
      </c>
      <c r="H26">
        <v>50</v>
      </c>
      <c r="I26" s="4">
        <v>36.450000000000003</v>
      </c>
      <c r="J26" t="s">
        <v>7483</v>
      </c>
      <c r="K26">
        <v>50</v>
      </c>
      <c r="L26" s="4">
        <v>36.450000000000003</v>
      </c>
    </row>
    <row r="27" spans="1:15" x14ac:dyDescent="0.25">
      <c r="A27" s="1">
        <v>607103</v>
      </c>
      <c r="B27" t="str">
        <f>VLOOKUP($A27,Data!$A$3:$D$4140,2,FALSE)</f>
        <v>Babur Store Ltd</v>
      </c>
      <c r="C27" t="str">
        <f>VLOOKUP($A27,Data!$A$3:$D$4140,3,FALSE)</f>
        <v>36 Chalet Hill Bordon Hants</v>
      </c>
      <c r="D27" t="str">
        <f>VLOOKUP($A27,Data!$A$3:$D$4140,4,FALSE)</f>
        <v>GU35 0BQ</v>
      </c>
      <c r="E27" s="2">
        <v>43556</v>
      </c>
      <c r="F27" s="2">
        <v>43921</v>
      </c>
      <c r="M27" s="4">
        <v>2723.44</v>
      </c>
      <c r="N27" t="s">
        <v>7505</v>
      </c>
      <c r="O27" s="4">
        <v>82.53</v>
      </c>
    </row>
    <row r="28" spans="1:15" x14ac:dyDescent="0.25">
      <c r="A28" s="1">
        <v>607114</v>
      </c>
      <c r="B28" t="str">
        <f>VLOOKUP($A28,Data!$A$3:$D$4140,2,FALSE)</f>
        <v>Swainesley Ltd</v>
      </c>
      <c r="C28" t="str">
        <f>VLOOKUP($A28,Data!$A$3:$D$4140,3,FALSE)</f>
        <v>The Sun Inn Well Lane Bentworth Alton Hants</v>
      </c>
      <c r="D28" t="str">
        <f>VLOOKUP($A28,Data!$A$3:$D$4140,4,FALSE)</f>
        <v>GU34 5JT</v>
      </c>
      <c r="E28" s="2">
        <v>43556</v>
      </c>
      <c r="F28" s="2">
        <v>43921</v>
      </c>
      <c r="N28" t="s">
        <v>7505</v>
      </c>
      <c r="O28" s="4">
        <v>3698.87</v>
      </c>
    </row>
    <row r="29" spans="1:15" x14ac:dyDescent="0.25">
      <c r="A29" s="1">
        <v>607238</v>
      </c>
      <c r="C29" t="str">
        <f>VLOOKUP($A29,Data!$A$3:$D$4140,3,FALSE)</f>
        <v>Howards Farm Howards Lane Holybourne Alton Hants</v>
      </c>
      <c r="D29" t="str">
        <f>VLOOKUP($A29,Data!$A$3:$D$4140,4,FALSE)</f>
        <v>GU34 4HH</v>
      </c>
      <c r="E29" s="2">
        <v>43556</v>
      </c>
      <c r="F29" s="2">
        <v>43921</v>
      </c>
      <c r="M29" s="4">
        <v>2777.27</v>
      </c>
    </row>
    <row r="30" spans="1:15" x14ac:dyDescent="0.25">
      <c r="A30" s="1">
        <v>607272</v>
      </c>
      <c r="C30" t="str">
        <f>VLOOKUP($A30,Data!$A$3:$D$4140,3,FALSE)</f>
        <v>The Yew Tree Inn Lower Wield Alresford Hants</v>
      </c>
      <c r="D30" t="str">
        <f>VLOOKUP($A30,Data!$A$3:$D$4140,4,FALSE)</f>
        <v>SO24 9RX</v>
      </c>
      <c r="E30" s="2">
        <v>43556</v>
      </c>
      <c r="F30" s="2">
        <v>43921</v>
      </c>
      <c r="N30" t="s">
        <v>7505</v>
      </c>
      <c r="O30" s="4">
        <v>2691.15</v>
      </c>
    </row>
    <row r="31" spans="1:15" x14ac:dyDescent="0.25">
      <c r="A31" s="1">
        <v>607318</v>
      </c>
      <c r="C31" t="str">
        <f>VLOOKUP($A31,Data!$A$3:$D$4140,3,FALSE)</f>
        <v>Wield Village Stores Upper Wield Alresford Hants</v>
      </c>
      <c r="D31" t="str">
        <f>VLOOKUP($A31,Data!$A$3:$D$4140,4,FALSE)</f>
        <v>SO24 9RT</v>
      </c>
      <c r="E31" s="2">
        <v>43556</v>
      </c>
      <c r="F31" s="2">
        <v>43921</v>
      </c>
      <c r="M31" s="4">
        <v>2325.15</v>
      </c>
    </row>
    <row r="32" spans="1:15" x14ac:dyDescent="0.25">
      <c r="A32" s="1">
        <v>607341</v>
      </c>
      <c r="B32" t="str">
        <f>VLOOKUP($A32,Data!$A$3:$D$4140,2,FALSE)</f>
        <v>Treasurer Wield Village Hall</v>
      </c>
      <c r="C32" t="str">
        <f>VLOOKUP($A32,Data!$A$3:$D$4140,3,FALSE)</f>
        <v>Wield Village Hall Upper Wield Alresford Hants</v>
      </c>
      <c r="D32" t="str">
        <f>VLOOKUP($A32,Data!$A$3:$D$4140,4,FALSE)</f>
        <v>SO24 9RP</v>
      </c>
      <c r="E32" s="2">
        <v>43556</v>
      </c>
      <c r="F32" s="2">
        <v>43921</v>
      </c>
      <c r="G32" t="s">
        <v>7487</v>
      </c>
      <c r="H32">
        <v>80</v>
      </c>
      <c r="I32" s="4">
        <v>806.4</v>
      </c>
      <c r="J32" t="s">
        <v>7488</v>
      </c>
      <c r="K32">
        <v>10</v>
      </c>
      <c r="L32" s="4">
        <v>100.8</v>
      </c>
    </row>
    <row r="33" spans="1:15" x14ac:dyDescent="0.25">
      <c r="A33" s="1">
        <v>607363</v>
      </c>
      <c r="C33" t="str">
        <f>VLOOKUP($A33,Data!$A$3:$D$4140,3,FALSE)</f>
        <v>13b, Lenten Street Alton Hants</v>
      </c>
      <c r="D33" t="str">
        <f>VLOOKUP($A33,Data!$A$3:$D$4140,4,FALSE)</f>
        <v>GU34 1HG</v>
      </c>
      <c r="E33" s="2">
        <v>43556</v>
      </c>
      <c r="F33" s="2">
        <v>43921</v>
      </c>
      <c r="M33" s="4">
        <v>871.53</v>
      </c>
    </row>
    <row r="34" spans="1:15" x14ac:dyDescent="0.25">
      <c r="A34" s="1">
        <v>607501</v>
      </c>
      <c r="B34" t="str">
        <f>VLOOKUP($A34,Data!$A$3:$D$4140,2,FALSE)</f>
        <v>Drum Housing Association</v>
      </c>
      <c r="C34" t="str">
        <f>VLOOKUP($A34,Data!$A$3:$D$4140,3,FALSE)</f>
        <v>Sewage Disposal Works R/o Priors Way West Tisted Alresford Hants</v>
      </c>
      <c r="D34" t="str">
        <f>VLOOKUP($A34,Data!$A$3:$D$4140,4,FALSE)</f>
        <v>SO24 0HG</v>
      </c>
      <c r="E34" s="2">
        <v>43556</v>
      </c>
      <c r="F34" s="2">
        <v>43921</v>
      </c>
      <c r="G34" t="s">
        <v>7487</v>
      </c>
      <c r="H34">
        <v>80</v>
      </c>
      <c r="I34" s="4">
        <v>597.14</v>
      </c>
    </row>
    <row r="35" spans="1:15" x14ac:dyDescent="0.25">
      <c r="A35" s="1">
        <v>607512</v>
      </c>
      <c r="C35" t="str">
        <f>VLOOKUP($A35,Data!$A$3:$D$4140,3,FALSE)</f>
        <v>Shop 17, Lipscombe Rise Alton Hants</v>
      </c>
      <c r="D35" t="str">
        <f>VLOOKUP($A35,Data!$A$3:$D$4140,4,FALSE)</f>
        <v>GU34 2HR</v>
      </c>
      <c r="E35" s="2">
        <v>43556</v>
      </c>
      <c r="F35" s="2">
        <v>43921</v>
      </c>
      <c r="M35" s="4">
        <v>2260.56</v>
      </c>
    </row>
    <row r="36" spans="1:15" x14ac:dyDescent="0.25">
      <c r="A36" s="1">
        <v>607523</v>
      </c>
      <c r="B36" t="str">
        <f>VLOOKUP($A36,Data!$A$3:$D$4140,2,FALSE)</f>
        <v>Evapecloudline Ltd</v>
      </c>
      <c r="C36" t="str">
        <f>VLOOKUP($A36,Data!$A$3:$D$4140,3,FALSE)</f>
        <v>Shop 19, Lipscombe Rise Alton Hants</v>
      </c>
      <c r="D36" t="str">
        <f>VLOOKUP($A36,Data!$A$3:$D$4140,4,FALSE)</f>
        <v>GU34 2HR</v>
      </c>
      <c r="E36" s="2">
        <v>43556</v>
      </c>
      <c r="F36" s="2">
        <v>43921</v>
      </c>
      <c r="M36" s="4">
        <v>807.35</v>
      </c>
    </row>
    <row r="37" spans="1:15" x14ac:dyDescent="0.25">
      <c r="A37" s="1">
        <v>607534</v>
      </c>
      <c r="C37" t="str">
        <f>VLOOKUP($A37,Data!$A$3:$D$4140,3,FALSE)</f>
        <v>47, Winchester Road Four Marks Alton Hants</v>
      </c>
      <c r="D37" t="str">
        <f>VLOOKUP($A37,Data!$A$3:$D$4140,4,FALSE)</f>
        <v>GU34 5HG</v>
      </c>
      <c r="E37" s="2">
        <v>43556</v>
      </c>
      <c r="F37" s="2">
        <v>43921</v>
      </c>
      <c r="N37" t="s">
        <v>7505</v>
      </c>
      <c r="O37" s="4">
        <v>1916.1</v>
      </c>
    </row>
    <row r="38" spans="1:15" x14ac:dyDescent="0.25">
      <c r="A38" s="1">
        <v>607556</v>
      </c>
      <c r="C38" t="str">
        <f>VLOOKUP($A38,Data!$A$3:$D$4140,3,FALSE)</f>
        <v>Shop 21, Lipscombe Rise Alton Hants</v>
      </c>
      <c r="D38" t="str">
        <f>VLOOKUP($A38,Data!$A$3:$D$4140,4,FALSE)</f>
        <v>GU34 2HR</v>
      </c>
      <c r="E38" s="2">
        <v>43556</v>
      </c>
      <c r="F38" s="2">
        <v>43921</v>
      </c>
      <c r="M38" s="4">
        <v>1598.54</v>
      </c>
    </row>
    <row r="39" spans="1:15" x14ac:dyDescent="0.25">
      <c r="A39" s="1">
        <v>607603</v>
      </c>
      <c r="C39" t="str">
        <f>VLOOKUP($A39,Data!$A$3:$D$4140,3,FALSE)</f>
        <v>Shop 130, London Road Holybourne Alton Hants</v>
      </c>
      <c r="D39" t="str">
        <f>VLOOKUP($A39,Data!$A$3:$D$4140,4,FALSE)</f>
        <v>GU34 4ES</v>
      </c>
      <c r="E39" s="2">
        <v>43556</v>
      </c>
      <c r="F39" s="2">
        <v>43921</v>
      </c>
      <c r="G39" t="s">
        <v>7484</v>
      </c>
      <c r="H39">
        <v>50</v>
      </c>
      <c r="I39" s="4">
        <v>1411.2</v>
      </c>
      <c r="J39" t="s">
        <v>7484</v>
      </c>
      <c r="K39">
        <v>50</v>
      </c>
      <c r="L39" s="4">
        <v>1411.2</v>
      </c>
    </row>
    <row r="40" spans="1:15" x14ac:dyDescent="0.25">
      <c r="A40" s="1">
        <v>607614</v>
      </c>
      <c r="B40" t="str">
        <f>VLOOKUP($A40,Data!$A$3:$D$4140,2,FALSE)</f>
        <v>Phillips Garage Ltd</v>
      </c>
      <c r="C40" t="str">
        <f>VLOOKUP($A40,Data!$A$3:$D$4140,3,FALSE)</f>
        <v>30, Ackender Road Alton Hants</v>
      </c>
      <c r="D40" t="str">
        <f>VLOOKUP($A40,Data!$A$3:$D$4140,4,FALSE)</f>
        <v>GU34 1JS</v>
      </c>
      <c r="E40" s="2">
        <v>43556</v>
      </c>
      <c r="F40" s="2">
        <v>43921</v>
      </c>
      <c r="M40" s="4">
        <v>604.08000000000004</v>
      </c>
      <c r="N40" t="s">
        <v>7505</v>
      </c>
      <c r="O40" s="4">
        <v>2212.7199999999998</v>
      </c>
    </row>
    <row r="41" spans="1:15" x14ac:dyDescent="0.25">
      <c r="A41" s="1">
        <v>607636</v>
      </c>
      <c r="C41" t="str">
        <f>VLOOKUP($A41,Data!$A$3:$D$4140,3,FALSE)</f>
        <v>Stables Broadlands Lower Paice Lane Medstead Alton Hampshire</v>
      </c>
      <c r="D41" t="str">
        <f>VLOOKUP($A41,Data!$A$3:$D$4140,4,FALSE)</f>
        <v>GU34 5PX</v>
      </c>
      <c r="E41" s="2">
        <v>43556</v>
      </c>
      <c r="F41" s="2">
        <v>43921</v>
      </c>
      <c r="G41" t="s">
        <v>7487</v>
      </c>
      <c r="H41">
        <v>80</v>
      </c>
      <c r="I41" s="4">
        <v>1409.82</v>
      </c>
    </row>
    <row r="42" spans="1:15" x14ac:dyDescent="0.25">
      <c r="A42" s="1">
        <v>607681</v>
      </c>
      <c r="B42" t="str">
        <f>VLOOKUP($A42,Data!$A$3:$D$4140,2,FALSE)</f>
        <v>T &amp; C Cars Ltd</v>
      </c>
      <c r="C42" t="str">
        <f>VLOOKUP($A42,Data!$A$3:$D$4140,3,FALSE)</f>
        <v>Garage 165, London Road Holybourne Alton Hants</v>
      </c>
      <c r="D42" t="str">
        <f>VLOOKUP($A42,Data!$A$3:$D$4140,4,FALSE)</f>
        <v>GU34 4EY</v>
      </c>
      <c r="E42" s="2">
        <v>43556</v>
      </c>
      <c r="F42" s="2">
        <v>43921</v>
      </c>
      <c r="N42" t="s">
        <v>7505</v>
      </c>
      <c r="O42" s="4">
        <v>4337.17</v>
      </c>
    </row>
    <row r="43" spans="1:15" x14ac:dyDescent="0.25">
      <c r="A43" s="1">
        <v>607727</v>
      </c>
      <c r="B43" t="str">
        <f>VLOOKUP($A43,Data!$A$3:$D$4140,2,FALSE)</f>
        <v>Trustees of Eggar's School</v>
      </c>
      <c r="C43" t="str">
        <f>VLOOKUP($A43,Data!$A$3:$D$4140,3,FALSE)</f>
        <v>Eggars School London Road Holybourne Alton Hants</v>
      </c>
      <c r="D43" t="str">
        <f>VLOOKUP($A43,Data!$A$3:$D$4140,4,FALSE)</f>
        <v>GU34 4EQ</v>
      </c>
      <c r="E43" s="2">
        <v>43556</v>
      </c>
      <c r="F43" s="2">
        <v>43921</v>
      </c>
      <c r="G43" t="s">
        <v>7487</v>
      </c>
      <c r="H43">
        <v>80</v>
      </c>
      <c r="I43" s="4">
        <v>100800</v>
      </c>
      <c r="J43" t="s">
        <v>7477</v>
      </c>
      <c r="K43">
        <v>18</v>
      </c>
      <c r="L43" s="4">
        <v>183.74</v>
      </c>
    </row>
    <row r="44" spans="1:15" x14ac:dyDescent="0.25">
      <c r="A44" s="1">
        <v>607750</v>
      </c>
      <c r="C44" t="str">
        <f>VLOOKUP($A44,Data!$A$3:$D$4140,3,FALSE)</f>
        <v>The Queens Head London Road Holybourne Alton Hants</v>
      </c>
      <c r="D44" t="str">
        <f>VLOOKUP($A44,Data!$A$3:$D$4140,4,FALSE)</f>
        <v>GU34 4EG</v>
      </c>
      <c r="E44" s="2">
        <v>43556</v>
      </c>
      <c r="F44" s="2">
        <v>43921</v>
      </c>
      <c r="M44" s="4">
        <v>5032.75</v>
      </c>
    </row>
    <row r="45" spans="1:15" x14ac:dyDescent="0.25">
      <c r="A45" s="1">
        <v>607772</v>
      </c>
      <c r="B45" t="str">
        <f>VLOOKUP($A45,Data!$A$3:$D$4140,2,FALSE)</f>
        <v>The Governing Body of Andrews Endowed C of E Primary (Aided) School</v>
      </c>
      <c r="C45" t="str">
        <f>VLOOKUP($A45,Data!$A$3:$D$4140,3,FALSE)</f>
        <v>Andrews Endowed C Of E Primary School London Road Holybourne Alton Hants</v>
      </c>
      <c r="D45" t="str">
        <f>VLOOKUP($A45,Data!$A$3:$D$4140,4,FALSE)</f>
        <v>GU34 4EL</v>
      </c>
      <c r="E45" s="2">
        <v>43556</v>
      </c>
      <c r="F45" s="2">
        <v>43921</v>
      </c>
      <c r="G45" t="s">
        <v>7487</v>
      </c>
      <c r="H45">
        <v>80</v>
      </c>
      <c r="I45" s="4">
        <v>16833.599999999999</v>
      </c>
    </row>
    <row r="46" spans="1:15" x14ac:dyDescent="0.25">
      <c r="A46" s="1">
        <v>607807</v>
      </c>
      <c r="B46" t="str">
        <f>VLOOKUP($A46,Data!$A$3:$D$4140,2,FALSE)</f>
        <v>Holybourne Theatre Ltd</v>
      </c>
      <c r="C46" t="str">
        <f>VLOOKUP($A46,Data!$A$3:$D$4140,3,FALSE)</f>
        <v>The New Theatre London Road Holybourne Alton Hants</v>
      </c>
      <c r="D46" t="str">
        <f>VLOOKUP($A46,Data!$A$3:$D$4140,4,FALSE)</f>
        <v>GU34 4EL</v>
      </c>
      <c r="E46" s="2">
        <v>43556</v>
      </c>
      <c r="F46" s="2">
        <v>43921</v>
      </c>
      <c r="G46" t="s">
        <v>7487</v>
      </c>
      <c r="H46">
        <v>80</v>
      </c>
      <c r="I46" s="4">
        <v>2217.6</v>
      </c>
    </row>
    <row r="47" spans="1:15" x14ac:dyDescent="0.25">
      <c r="A47" s="1">
        <v>607829</v>
      </c>
      <c r="C47" t="str">
        <f>VLOOKUP($A47,Data!$A$3:$D$4140,3,FALSE)</f>
        <v>The White Hart Hotel London Road Holybourne Alton Hants</v>
      </c>
      <c r="D47" t="str">
        <f>VLOOKUP($A47,Data!$A$3:$D$4140,4,FALSE)</f>
        <v>GU34 4EY</v>
      </c>
      <c r="E47" s="2">
        <v>43556</v>
      </c>
      <c r="F47" s="2">
        <v>43921</v>
      </c>
      <c r="N47" t="s">
        <v>7505</v>
      </c>
      <c r="O47" s="4">
        <v>3584.3</v>
      </c>
    </row>
    <row r="48" spans="1:15" x14ac:dyDescent="0.25">
      <c r="A48" s="1">
        <v>607885</v>
      </c>
      <c r="B48" t="str">
        <f>VLOOKUP($A48,Data!$A$3:$D$4140,2,FALSE)</f>
        <v>Four Marks Village Hall Committee</v>
      </c>
      <c r="C48" t="str">
        <f>VLOOKUP($A48,Data!$A$3:$D$4140,3,FALSE)</f>
        <v>Village Hall Lymington Bottom Four Marks Alton Hants</v>
      </c>
      <c r="D48" t="str">
        <f>VLOOKUP($A48,Data!$A$3:$D$4140,4,FALSE)</f>
        <v>GU34 5AA</v>
      </c>
      <c r="E48" s="2">
        <v>43556</v>
      </c>
      <c r="F48" s="2">
        <v>43921</v>
      </c>
      <c r="G48" t="s">
        <v>7487</v>
      </c>
      <c r="H48">
        <v>80</v>
      </c>
      <c r="I48" s="4">
        <v>2580.48</v>
      </c>
      <c r="J48" t="s">
        <v>7488</v>
      </c>
      <c r="K48">
        <v>10</v>
      </c>
      <c r="L48" s="4">
        <v>322.56</v>
      </c>
    </row>
    <row r="49" spans="1:15" x14ac:dyDescent="0.25">
      <c r="A49" s="1">
        <v>607909</v>
      </c>
      <c r="C49" t="str">
        <f>VLOOKUP($A49,Data!$A$3:$D$4140,3,FALSE)</f>
        <v>6, Lymington Bottom Road Four Marks Alton Hants</v>
      </c>
      <c r="D49" t="str">
        <f>VLOOKUP($A49,Data!$A$3:$D$4140,4,FALSE)</f>
        <v>GU34 5DL</v>
      </c>
      <c r="E49" s="2">
        <v>43556</v>
      </c>
      <c r="F49" s="2">
        <v>43921</v>
      </c>
      <c r="M49" s="4">
        <v>4262.7700000000004</v>
      </c>
    </row>
    <row r="50" spans="1:15" x14ac:dyDescent="0.25">
      <c r="A50" s="1">
        <v>607976</v>
      </c>
      <c r="C50" t="str">
        <f>VLOOKUP($A50,Data!$A$3:$D$4140,3,FALSE)</f>
        <v>R/o Wilsom Stores 2, Wilsom Road Alton Hants</v>
      </c>
      <c r="D50" t="str">
        <f>VLOOKUP($A50,Data!$A$3:$D$4140,4,FALSE)</f>
        <v>GU34 2SR</v>
      </c>
      <c r="E50" s="2">
        <v>43556</v>
      </c>
      <c r="F50" s="2">
        <v>43921</v>
      </c>
      <c r="M50" s="4">
        <v>3535.2</v>
      </c>
    </row>
    <row r="51" spans="1:15" x14ac:dyDescent="0.25">
      <c r="A51" s="1">
        <v>608060</v>
      </c>
      <c r="B51" t="str">
        <f>VLOOKUP($A51,Data!$A$3:$D$4140,2,FALSE)</f>
        <v>Jane Austen's House Museum</v>
      </c>
      <c r="C51" t="str">
        <f>VLOOKUP($A51,Data!$A$3:$D$4140,3,FALSE)</f>
        <v>Jane Austens House Winchester Road Chawton Alton Hants</v>
      </c>
      <c r="D51" t="str">
        <f>VLOOKUP($A51,Data!$A$3:$D$4140,4,FALSE)</f>
        <v>GU34 1SD</v>
      </c>
      <c r="E51" s="2">
        <v>43556</v>
      </c>
      <c r="F51" s="2">
        <v>43921</v>
      </c>
      <c r="G51" t="s">
        <v>7487</v>
      </c>
      <c r="H51">
        <v>80</v>
      </c>
      <c r="I51" s="4">
        <v>4943.28</v>
      </c>
      <c r="J51" t="s">
        <v>7488</v>
      </c>
      <c r="K51">
        <v>10</v>
      </c>
      <c r="L51" s="4">
        <v>617.91</v>
      </c>
    </row>
    <row r="52" spans="1:15" x14ac:dyDescent="0.25">
      <c r="A52" s="1">
        <v>608082</v>
      </c>
      <c r="B52" t="str">
        <f>VLOOKUP($A52,Data!$A$3:$D$4140,2,FALSE)</f>
        <v>Pooka Pubs Limited</v>
      </c>
      <c r="C52" t="str">
        <f>VLOOKUP($A52,Data!$A$3:$D$4140,3,FALSE)</f>
        <v>The Greyfriar Winchester Road Chawton Alton Hants</v>
      </c>
      <c r="D52" t="str">
        <f>VLOOKUP($A52,Data!$A$3:$D$4140,4,FALSE)</f>
        <v>GU34 1SB</v>
      </c>
      <c r="E52" s="2">
        <v>43556</v>
      </c>
      <c r="F52" s="2">
        <v>43921</v>
      </c>
      <c r="N52" t="s">
        <v>7505</v>
      </c>
      <c r="O52" s="4">
        <v>5024.57</v>
      </c>
    </row>
    <row r="53" spans="1:15" x14ac:dyDescent="0.25">
      <c r="A53" s="1">
        <v>608093</v>
      </c>
      <c r="B53" t="str">
        <f>VLOOKUP($A53,Data!$A$3:$D$4140,2,FALSE)</f>
        <v>Trustees Of Chawton Village Hall</v>
      </c>
      <c r="C53" t="str">
        <f>VLOOKUP($A53,Data!$A$3:$D$4140,3,FALSE)</f>
        <v>Village Hall Winchester Road Chawton Alton Hants</v>
      </c>
      <c r="D53" t="str">
        <f>VLOOKUP($A53,Data!$A$3:$D$4140,4,FALSE)</f>
        <v>GU34 1SB</v>
      </c>
      <c r="E53" s="2">
        <v>43556</v>
      </c>
      <c r="F53" s="2">
        <v>43921</v>
      </c>
      <c r="G53" t="s">
        <v>7487</v>
      </c>
      <c r="H53">
        <v>80</v>
      </c>
      <c r="I53" s="4">
        <v>1632.96</v>
      </c>
      <c r="J53" t="s">
        <v>7488</v>
      </c>
      <c r="K53">
        <v>10</v>
      </c>
      <c r="L53" s="4">
        <v>204.12</v>
      </c>
    </row>
    <row r="54" spans="1:15" x14ac:dyDescent="0.25">
      <c r="A54" s="1">
        <v>608128</v>
      </c>
      <c r="C54" t="str">
        <f>VLOOKUP($A54,Data!$A$3:$D$4140,3,FALSE)</f>
        <v>Suite 5 Pt 2nd Flr 4, Lenten Street Alton Hants</v>
      </c>
      <c r="D54" t="str">
        <f>VLOOKUP($A54,Data!$A$3:$D$4140,4,FALSE)</f>
        <v>GU34 1HG</v>
      </c>
      <c r="E54" s="2">
        <v>43556</v>
      </c>
      <c r="F54" s="2">
        <v>43921</v>
      </c>
      <c r="M54" s="4">
        <v>1166.1300000000001</v>
      </c>
    </row>
    <row r="55" spans="1:15" x14ac:dyDescent="0.25">
      <c r="A55" s="1">
        <v>608128</v>
      </c>
      <c r="C55" t="str">
        <f>VLOOKUP($A55,Data!$A$3:$D$4140,3,FALSE)</f>
        <v>Suite 5 Pt 2nd Flr 4, Lenten Street Alton Hants</v>
      </c>
      <c r="D55" t="str">
        <f>VLOOKUP($A55,Data!$A$3:$D$4140,4,FALSE)</f>
        <v>GU34 1HG</v>
      </c>
      <c r="E55" s="2">
        <v>43235</v>
      </c>
      <c r="F55" s="2">
        <v>43555</v>
      </c>
      <c r="M55" s="4">
        <v>1002.58</v>
      </c>
    </row>
    <row r="56" spans="1:15" x14ac:dyDescent="0.25">
      <c r="A56" s="1">
        <v>608140</v>
      </c>
      <c r="C56" t="str">
        <f>VLOOKUP($A56,Data!$A$3:$D$4140,3,FALSE)</f>
        <v>1-2, Market Square Alton Hants</v>
      </c>
      <c r="D56" t="str">
        <f>VLOOKUP($A56,Data!$A$3:$D$4140,4,FALSE)</f>
        <v>GU34 1HD</v>
      </c>
      <c r="E56" s="2">
        <v>43735</v>
      </c>
      <c r="F56" s="2">
        <v>43921</v>
      </c>
      <c r="N56" t="s">
        <v>7505</v>
      </c>
      <c r="O56" s="4">
        <v>2362.3200000000002</v>
      </c>
    </row>
    <row r="57" spans="1:15" x14ac:dyDescent="0.25">
      <c r="A57" s="1">
        <v>608195</v>
      </c>
      <c r="C57" t="str">
        <f>VLOOKUP($A57,Data!$A$3:$D$4140,3,FALSE)</f>
        <v>8 Cross &amp; Pillory Lane Alton Hants</v>
      </c>
      <c r="D57" t="str">
        <f>VLOOKUP($A57,Data!$A$3:$D$4140,4,FALSE)</f>
        <v>GU34 1HL</v>
      </c>
      <c r="E57" s="2">
        <v>43556</v>
      </c>
      <c r="F57" s="2">
        <v>43921</v>
      </c>
      <c r="M57" s="4">
        <v>2455</v>
      </c>
    </row>
    <row r="58" spans="1:15" x14ac:dyDescent="0.25">
      <c r="A58" s="1">
        <v>608195</v>
      </c>
      <c r="C58" t="str">
        <f>VLOOKUP($A58,Data!$A$3:$D$4140,3,FALSE)</f>
        <v>8 Cross &amp; Pillory Lane Alton Hants</v>
      </c>
      <c r="D58" t="str">
        <f>VLOOKUP($A58,Data!$A$3:$D$4140,4,FALSE)</f>
        <v>GU34 1HL</v>
      </c>
      <c r="E58" s="2">
        <v>43221</v>
      </c>
      <c r="F58" s="2">
        <v>43555</v>
      </c>
      <c r="M58" s="4">
        <v>2202.7399999999998</v>
      </c>
    </row>
    <row r="59" spans="1:15" x14ac:dyDescent="0.25">
      <c r="A59" s="1">
        <v>608208</v>
      </c>
      <c r="B59" t="str">
        <f>VLOOKUP($A59,Data!$A$3:$D$4140,2,FALSE)</f>
        <v>Tindle Newspapers Surrey &amp; Hampshire Ltd</v>
      </c>
      <c r="C59" t="str">
        <f>VLOOKUP($A59,Data!$A$3:$D$4140,3,FALSE)</f>
        <v>13, Market Square Alton Hants</v>
      </c>
      <c r="D59" t="str">
        <f>VLOOKUP($A59,Data!$A$3:$D$4140,4,FALSE)</f>
        <v>GU34 1HD</v>
      </c>
      <c r="E59" s="2">
        <v>43556</v>
      </c>
      <c r="F59" s="2">
        <v>43921</v>
      </c>
      <c r="J59" t="s">
        <v>7478</v>
      </c>
      <c r="K59">
        <v>0</v>
      </c>
      <c r="L59" s="4">
        <v>1500</v>
      </c>
      <c r="N59" t="s">
        <v>7505</v>
      </c>
      <c r="O59" s="4">
        <v>1631.39</v>
      </c>
    </row>
    <row r="60" spans="1:15" x14ac:dyDescent="0.25">
      <c r="A60" s="1">
        <v>608219</v>
      </c>
      <c r="B60" t="str">
        <f>VLOOKUP($A60,Data!$A$3:$D$4140,2,FALSE)</f>
        <v>Boundaries Surgery</v>
      </c>
      <c r="C60" t="str">
        <f>VLOOKUP($A60,Data!$A$3:$D$4140,3,FALSE)</f>
        <v>Boundaries Surgery 17, Winchester Road Four Marks Alton Hants</v>
      </c>
      <c r="D60" t="str">
        <f>VLOOKUP($A60,Data!$A$3:$D$4140,4,FALSE)</f>
        <v>GU34 5HG</v>
      </c>
      <c r="E60" s="2">
        <v>43556</v>
      </c>
      <c r="F60" s="2">
        <v>43921</v>
      </c>
      <c r="J60" t="s">
        <v>7477</v>
      </c>
      <c r="K60">
        <v>18</v>
      </c>
      <c r="L60" s="4">
        <v>135.29</v>
      </c>
    </row>
    <row r="61" spans="1:15" x14ac:dyDescent="0.25">
      <c r="A61" s="1">
        <v>608297</v>
      </c>
      <c r="B61" t="str">
        <f>VLOOKUP($A61,Data!$A$3:$D$4140,2,FALSE)</f>
        <v>Absolute Healthcare Providers Ltd</v>
      </c>
      <c r="C61" t="str">
        <f>VLOOKUP($A61,Data!$A$3:$D$4140,3,FALSE)</f>
        <v>Unit 1 59, Winchester Road Four Marks Alton Hants</v>
      </c>
      <c r="D61" t="str">
        <f>VLOOKUP($A61,Data!$A$3:$D$4140,4,FALSE)</f>
        <v>GU34 5HR</v>
      </c>
      <c r="E61" s="2">
        <v>43556</v>
      </c>
      <c r="F61" s="2">
        <v>43921</v>
      </c>
      <c r="M61" s="4">
        <v>5167.01</v>
      </c>
    </row>
    <row r="62" spans="1:15" x14ac:dyDescent="0.25">
      <c r="A62" s="1">
        <v>608300</v>
      </c>
      <c r="C62" t="str">
        <f>VLOOKUP($A62,Data!$A$3:$D$4140,3,FALSE)</f>
        <v>Froxfield Stud Farm Basingdene Equestrian Centre Alexanders Lane Privett Alton, Hants</v>
      </c>
      <c r="D62" t="str">
        <f>VLOOKUP($A62,Data!$A$3:$D$4140,4,FALSE)</f>
        <v>GU34 3PW</v>
      </c>
      <c r="E62" s="2">
        <v>43556</v>
      </c>
      <c r="F62" s="2">
        <v>43921</v>
      </c>
      <c r="J62" t="s">
        <v>7477</v>
      </c>
      <c r="K62">
        <v>18</v>
      </c>
      <c r="L62" s="4">
        <v>220.45</v>
      </c>
    </row>
    <row r="63" spans="1:15" x14ac:dyDescent="0.25">
      <c r="A63" s="1">
        <v>608322</v>
      </c>
      <c r="C63" t="str">
        <f>VLOOKUP($A63,Data!$A$3:$D$4140,3,FALSE)</f>
        <v>Two Acres Alton Lane Four Marks Alton Hants</v>
      </c>
      <c r="D63" t="str">
        <f>VLOOKUP($A63,Data!$A$3:$D$4140,4,FALSE)</f>
        <v>GU34 5AJ</v>
      </c>
      <c r="E63" s="2">
        <v>43556</v>
      </c>
      <c r="F63" s="2">
        <v>43921</v>
      </c>
      <c r="M63" s="4">
        <v>1501.67</v>
      </c>
    </row>
    <row r="64" spans="1:15" x14ac:dyDescent="0.25">
      <c r="A64" s="1">
        <v>608333</v>
      </c>
      <c r="B64" t="str">
        <f>VLOOKUP($A64,Data!$A$3:$D$4140,2,FALSE)</f>
        <v>Mlc Catering Ltd</v>
      </c>
      <c r="C64" t="str">
        <f>VLOOKUP($A64,Data!$A$3:$D$4140,3,FALSE)</f>
        <v>Market Hotel 3, Market Square Alton Hants</v>
      </c>
      <c r="D64" t="str">
        <f>VLOOKUP($A64,Data!$A$3:$D$4140,4,FALSE)</f>
        <v>GU34 1HD</v>
      </c>
      <c r="E64" s="2">
        <v>43556</v>
      </c>
      <c r="F64" s="2">
        <v>43921</v>
      </c>
      <c r="N64" t="s">
        <v>7505</v>
      </c>
      <c r="O64" s="4">
        <v>5646.5</v>
      </c>
    </row>
    <row r="65" spans="1:15" x14ac:dyDescent="0.25">
      <c r="A65" s="1">
        <v>608355</v>
      </c>
      <c r="B65" t="str">
        <f>VLOOKUP($A65,Data!$A$3:$D$4140,2,FALSE)</f>
        <v>The Governing Body of Selborne C of E (Aided) School</v>
      </c>
      <c r="C65" t="str">
        <f>VLOOKUP($A65,Data!$A$3:$D$4140,3,FALSE)</f>
        <v>Selborne C Of E School Alton Road Selborne Alton Hants</v>
      </c>
      <c r="D65" t="str">
        <f>VLOOKUP($A65,Data!$A$3:$D$4140,4,FALSE)</f>
        <v>GU34 3JH</v>
      </c>
      <c r="E65" s="2">
        <v>43556</v>
      </c>
      <c r="F65" s="2">
        <v>43921</v>
      </c>
      <c r="G65" t="s">
        <v>7487</v>
      </c>
      <c r="H65">
        <v>80</v>
      </c>
      <c r="I65" s="4">
        <v>10584</v>
      </c>
    </row>
    <row r="66" spans="1:15" x14ac:dyDescent="0.25">
      <c r="A66" s="1">
        <v>608377</v>
      </c>
      <c r="B66" t="str">
        <f>VLOOKUP($A66,Data!$A$3:$D$4140,2,FALSE)</f>
        <v>Jobs4carers Ltd</v>
      </c>
      <c r="C66" t="str">
        <f>VLOOKUP($A66,Data!$A$3:$D$4140,3,FALSE)</f>
        <v>Unit 2 59, Winchester Road Four Marks Alton Hants</v>
      </c>
      <c r="D66" t="str">
        <f>VLOOKUP($A66,Data!$A$3:$D$4140,4,FALSE)</f>
        <v>GU34 5HR</v>
      </c>
      <c r="E66" s="2">
        <v>43556</v>
      </c>
      <c r="F66" s="2">
        <v>43921</v>
      </c>
      <c r="M66" s="4">
        <v>3584.3</v>
      </c>
    </row>
    <row r="67" spans="1:15" x14ac:dyDescent="0.25">
      <c r="A67" s="1">
        <v>608388</v>
      </c>
      <c r="B67" t="str">
        <f>VLOOKUP($A67,Data!$A$3:$D$4140,2,FALSE)</f>
        <v>Alton Christian Care Ltd t/a Alton Foodb</v>
      </c>
      <c r="C67" t="str">
        <f>VLOOKUP($A67,Data!$A$3:$D$4140,3,FALSE)</f>
        <v>15, Market Square Alton Hants</v>
      </c>
      <c r="D67" t="str">
        <f>VLOOKUP($A67,Data!$A$3:$D$4140,4,FALSE)</f>
        <v>GU34 1HD</v>
      </c>
      <c r="E67" s="2">
        <v>43556</v>
      </c>
      <c r="F67" s="2">
        <v>43921</v>
      </c>
      <c r="G67" t="s">
        <v>7487</v>
      </c>
      <c r="H67">
        <v>80</v>
      </c>
      <c r="I67" s="4">
        <v>5444.38</v>
      </c>
      <c r="N67" t="s">
        <v>7505</v>
      </c>
      <c r="O67" s="4">
        <v>453.7</v>
      </c>
    </row>
    <row r="68" spans="1:15" x14ac:dyDescent="0.25">
      <c r="A68" s="1">
        <v>608413</v>
      </c>
      <c r="B68" t="str">
        <f>VLOOKUP($A68,Data!$A$3:$D$4140,2,FALSE)</f>
        <v>Amery Vets Ltd</v>
      </c>
      <c r="C68" t="str">
        <f>VLOOKUP($A68,Data!$A$3:$D$4140,3,FALSE)</f>
        <v>Amery Veterinary Group Amery Hill Alton Hants</v>
      </c>
      <c r="D68" t="str">
        <f>VLOOKUP($A68,Data!$A$3:$D$4140,4,FALSE)</f>
        <v>GU34 1HS</v>
      </c>
      <c r="E68" s="2">
        <v>43191</v>
      </c>
      <c r="F68" s="2">
        <v>43555</v>
      </c>
      <c r="J68" t="s">
        <v>7477</v>
      </c>
      <c r="K68">
        <v>22</v>
      </c>
      <c r="L68" s="4">
        <v>41.01</v>
      </c>
    </row>
    <row r="69" spans="1:15" x14ac:dyDescent="0.25">
      <c r="A69" s="1">
        <v>608413</v>
      </c>
      <c r="B69" t="str">
        <f>VLOOKUP($A69,Data!$A$3:$D$4140,2,FALSE)</f>
        <v>Amery Vets Ltd</v>
      </c>
      <c r="C69" t="str">
        <f>VLOOKUP($A69,Data!$A$3:$D$4140,3,FALSE)</f>
        <v>Amery Veterinary Group Amery Hill Alton Hants</v>
      </c>
      <c r="D69" t="str">
        <f>VLOOKUP($A69,Data!$A$3:$D$4140,4,FALSE)</f>
        <v>GU34 1HS</v>
      </c>
      <c r="E69" s="2">
        <v>43191</v>
      </c>
      <c r="F69" s="2">
        <v>43555</v>
      </c>
      <c r="J69" t="s">
        <v>7477</v>
      </c>
      <c r="K69">
        <v>22</v>
      </c>
      <c r="L69" s="4">
        <v>162.87</v>
      </c>
    </row>
    <row r="70" spans="1:15" x14ac:dyDescent="0.25">
      <c r="A70" s="1">
        <v>608457</v>
      </c>
      <c r="B70" t="str">
        <f>VLOOKUP($A70,Data!$A$3:$D$4140,2,FALSE)</f>
        <v>Trustees of Amery Hill School Academy</v>
      </c>
      <c r="C70" t="str">
        <f>VLOOKUP($A70,Data!$A$3:$D$4140,3,FALSE)</f>
        <v>Amery Hill School Amery Hill Alton Hants</v>
      </c>
      <c r="D70" t="str">
        <f>VLOOKUP($A70,Data!$A$3:$D$4140,4,FALSE)</f>
        <v>GU34 2BZ</v>
      </c>
      <c r="E70" s="2">
        <v>43556</v>
      </c>
      <c r="F70" s="2">
        <v>43921</v>
      </c>
      <c r="G70" t="s">
        <v>7487</v>
      </c>
      <c r="H70">
        <v>80</v>
      </c>
      <c r="I70" s="4">
        <v>93139.199999999997</v>
      </c>
      <c r="J70" t="s">
        <v>7477</v>
      </c>
      <c r="K70">
        <v>18</v>
      </c>
      <c r="L70" s="4">
        <v>169.71</v>
      </c>
    </row>
    <row r="71" spans="1:15" x14ac:dyDescent="0.25">
      <c r="A71" s="1">
        <v>608468</v>
      </c>
      <c r="C71" t="str">
        <f>VLOOKUP($A71,Data!$A$3:$D$4140,3,FALSE)</f>
        <v>3, Market Street Alton Hants</v>
      </c>
      <c r="D71" t="str">
        <f>VLOOKUP($A71,Data!$A$3:$D$4140,4,FALSE)</f>
        <v>GU34 1HA</v>
      </c>
      <c r="E71" s="2">
        <v>43565</v>
      </c>
      <c r="F71" s="2">
        <v>43606</v>
      </c>
      <c r="N71" t="s">
        <v>7505</v>
      </c>
      <c r="O71" s="4">
        <v>244.16</v>
      </c>
    </row>
    <row r="72" spans="1:15" x14ac:dyDescent="0.25">
      <c r="A72" s="1">
        <v>608479</v>
      </c>
      <c r="B72" t="str">
        <f>VLOOKUP($A72,Data!$A$3:$D$4140,2,FALSE)</f>
        <v>Training for Health</v>
      </c>
      <c r="C72" t="str">
        <f>VLOOKUP($A72,Data!$A$3:$D$4140,3,FALSE)</f>
        <v>Unit 5 59, Winchester Road Four Marks Alton Hants</v>
      </c>
      <c r="D72" t="str">
        <f>VLOOKUP($A72,Data!$A$3:$D$4140,4,FALSE)</f>
        <v>GU34 5HR</v>
      </c>
      <c r="E72" s="2">
        <v>43556</v>
      </c>
      <c r="F72" s="2">
        <v>43921</v>
      </c>
      <c r="M72" s="4">
        <v>2430.4499999999998</v>
      </c>
    </row>
    <row r="73" spans="1:15" x14ac:dyDescent="0.25">
      <c r="A73" s="1">
        <v>608480</v>
      </c>
      <c r="C73" t="str">
        <f>VLOOKUP($A73,Data!$A$3:$D$4140,3,FALSE)</f>
        <v>5, Market Street Alton Hants</v>
      </c>
      <c r="D73" t="str">
        <f>VLOOKUP($A73,Data!$A$3:$D$4140,4,FALSE)</f>
        <v>GU34 1HA</v>
      </c>
      <c r="E73" s="2">
        <v>43556</v>
      </c>
      <c r="F73" s="2">
        <v>43921</v>
      </c>
      <c r="N73" t="s">
        <v>7505</v>
      </c>
      <c r="O73" s="4">
        <v>2455</v>
      </c>
    </row>
    <row r="74" spans="1:15" x14ac:dyDescent="0.25">
      <c r="A74" s="1">
        <v>608504</v>
      </c>
      <c r="C74" t="str">
        <f>VLOOKUP($A74,Data!$A$3:$D$4140,3,FALSE)</f>
        <v>6, Market Street Alton Hants</v>
      </c>
      <c r="D74" t="str">
        <f>VLOOKUP($A74,Data!$A$3:$D$4140,4,FALSE)</f>
        <v>GU34 1HA</v>
      </c>
      <c r="E74" s="2">
        <v>43811</v>
      </c>
      <c r="F74" s="2">
        <v>43921</v>
      </c>
      <c r="N74" t="s">
        <v>7505</v>
      </c>
      <c r="O74" s="4">
        <v>620.46</v>
      </c>
    </row>
    <row r="75" spans="1:15" x14ac:dyDescent="0.25">
      <c r="A75" s="1">
        <v>608504</v>
      </c>
      <c r="C75" t="str">
        <f>VLOOKUP($A75,Data!$A$3:$D$4140,3,FALSE)</f>
        <v>6, Market Street Alton Hants</v>
      </c>
      <c r="D75" t="str">
        <f>VLOOKUP($A75,Data!$A$3:$D$4140,4,FALSE)</f>
        <v>GU34 1HA</v>
      </c>
      <c r="E75" s="2">
        <v>43556</v>
      </c>
      <c r="F75" s="2">
        <v>43737</v>
      </c>
      <c r="M75" s="4">
        <v>2543.3200000000002</v>
      </c>
      <c r="N75" t="s">
        <v>7505</v>
      </c>
      <c r="O75" s="4">
        <v>169.55</v>
      </c>
    </row>
    <row r="76" spans="1:15" x14ac:dyDescent="0.25">
      <c r="A76" s="1">
        <v>608515</v>
      </c>
      <c r="C76" t="str">
        <f>VLOOKUP($A76,Data!$A$3:$D$4140,3,FALSE)</f>
        <v>61, Winchester Road Four Marks Alton Hants</v>
      </c>
      <c r="D76" t="str">
        <f>VLOOKUP($A76,Data!$A$3:$D$4140,4,FALSE)</f>
        <v>GU34 5HR</v>
      </c>
      <c r="E76" s="2">
        <v>43556</v>
      </c>
      <c r="F76" s="2">
        <v>43921</v>
      </c>
      <c r="M76" s="4">
        <v>5278.25</v>
      </c>
    </row>
    <row r="77" spans="1:15" x14ac:dyDescent="0.25">
      <c r="A77" s="1">
        <v>608526</v>
      </c>
      <c r="B77" t="str">
        <f>VLOOKUP($A77,Data!$A$3:$D$4140,2,FALSE)</f>
        <v>Holybourne Rare Books</v>
      </c>
      <c r="C77" t="str">
        <f>VLOOKUP($A77,Data!$A$3:$D$4140,3,FALSE)</f>
        <v>7, Market Street Alton Hants</v>
      </c>
      <c r="D77" t="str">
        <f>VLOOKUP($A77,Data!$A$3:$D$4140,4,FALSE)</f>
        <v>GU34 1HA</v>
      </c>
      <c r="E77" s="2">
        <v>43556</v>
      </c>
      <c r="F77" s="2">
        <v>43921</v>
      </c>
      <c r="M77" s="4">
        <v>4566.3</v>
      </c>
    </row>
    <row r="78" spans="1:15" x14ac:dyDescent="0.25">
      <c r="A78" s="1">
        <v>608548</v>
      </c>
      <c r="C78" t="str">
        <f>VLOOKUP($A78,Data!$A$3:$D$4140,3,FALSE)</f>
        <v>8, Market Street Alton Hants</v>
      </c>
      <c r="D78" t="str">
        <f>VLOOKUP($A78,Data!$A$3:$D$4140,4,FALSE)</f>
        <v>GU34 1HA</v>
      </c>
      <c r="E78" s="2">
        <v>43556</v>
      </c>
      <c r="F78" s="2">
        <v>43921</v>
      </c>
      <c r="M78" s="4">
        <v>5155.5</v>
      </c>
    </row>
    <row r="79" spans="1:15" x14ac:dyDescent="0.25">
      <c r="A79" s="1">
        <v>608560</v>
      </c>
      <c r="B79" t="str">
        <f>VLOOKUP($A79,Data!$A$3:$D$4140,2,FALSE)</f>
        <v>MJW Property Specialists Ltd</v>
      </c>
      <c r="C79" t="str">
        <f>VLOOKUP($A79,Data!$A$3:$D$4140,3,FALSE)</f>
        <v>Unit 3 11 Market Street Alton Hants</v>
      </c>
      <c r="D79" t="str">
        <f>VLOOKUP($A79,Data!$A$3:$D$4140,4,FALSE)</f>
        <v>GU34 1HA</v>
      </c>
      <c r="E79" s="2">
        <v>43556</v>
      </c>
      <c r="F79" s="2">
        <v>43921</v>
      </c>
      <c r="M79" s="4">
        <v>2602.3000000000002</v>
      </c>
    </row>
    <row r="80" spans="1:15" x14ac:dyDescent="0.25">
      <c r="A80" s="1">
        <v>608606</v>
      </c>
      <c r="B80" t="str">
        <f>VLOOKUP($A80,Data!$A$3:$D$4140,2,FALSE)</f>
        <v>Qwirky Women Ltd</v>
      </c>
      <c r="C80" t="str">
        <f>VLOOKUP($A80,Data!$A$3:$D$4140,3,FALSE)</f>
        <v>Unit 4 11 Market Street Alton Hants</v>
      </c>
      <c r="D80" t="str">
        <f>VLOOKUP($A80,Data!$A$3:$D$4140,4,FALSE)</f>
        <v>GU34 1HA</v>
      </c>
      <c r="E80" s="2">
        <v>43556</v>
      </c>
      <c r="F80" s="2">
        <v>43921</v>
      </c>
      <c r="M80" s="4">
        <v>3829.8</v>
      </c>
    </row>
    <row r="81" spans="1:15" x14ac:dyDescent="0.25">
      <c r="A81" s="1">
        <v>608617</v>
      </c>
      <c r="B81" t="str">
        <f>VLOOKUP($A81,Data!$A$3:$D$4140,2,FALSE)</f>
        <v>APEX Companions Ltd</v>
      </c>
      <c r="C81" t="str">
        <f>VLOOKUP($A81,Data!$A$3:$D$4140,3,FALSE)</f>
        <v>The Corner House 6, Amery Street Alton Hants</v>
      </c>
      <c r="D81" t="str">
        <f>VLOOKUP($A81,Data!$A$3:$D$4140,4,FALSE)</f>
        <v>GU34 1HN</v>
      </c>
      <c r="E81" s="2">
        <v>43556</v>
      </c>
      <c r="F81" s="2">
        <v>43921</v>
      </c>
      <c r="M81" s="4">
        <v>1865.8</v>
      </c>
    </row>
    <row r="82" spans="1:15" x14ac:dyDescent="0.25">
      <c r="A82" s="1">
        <v>608628</v>
      </c>
      <c r="B82" t="str">
        <f>VLOOKUP($A82,Data!$A$3:$D$4140,2,FALSE)</f>
        <v>Hazy Trails Limited</v>
      </c>
      <c r="C82" t="str">
        <f>VLOOKUP($A82,Data!$A$3:$D$4140,3,FALSE)</f>
        <v>9 Market Street Alton Hants</v>
      </c>
      <c r="D82" t="str">
        <f>VLOOKUP($A82,Data!$A$3:$D$4140,4,FALSE)</f>
        <v>GU34 1HA</v>
      </c>
      <c r="E82" s="2">
        <v>43556</v>
      </c>
      <c r="F82" s="2">
        <v>43921</v>
      </c>
      <c r="N82" t="s">
        <v>7505</v>
      </c>
      <c r="O82" s="4">
        <v>1031.0999999999999</v>
      </c>
    </row>
    <row r="83" spans="1:15" x14ac:dyDescent="0.25">
      <c r="A83" s="1">
        <v>608639</v>
      </c>
      <c r="B83" t="str">
        <f>VLOOKUP($A83,Data!$A$3:$D$4140,2,FALSE)</f>
        <v>Green Eyed Panther Ltd t/a Pretty Woman</v>
      </c>
      <c r="C83" t="str">
        <f>VLOOKUP($A83,Data!$A$3:$D$4140,3,FALSE)</f>
        <v>9a Market Street Alton Hants</v>
      </c>
      <c r="D83" t="str">
        <f>VLOOKUP($A83,Data!$A$3:$D$4140,4,FALSE)</f>
        <v>GU34 1HA</v>
      </c>
      <c r="E83" s="2">
        <v>43556</v>
      </c>
      <c r="F83" s="2">
        <v>43921</v>
      </c>
      <c r="M83" s="4">
        <v>2602.3000000000002</v>
      </c>
    </row>
    <row r="84" spans="1:15" x14ac:dyDescent="0.25">
      <c r="A84" s="1">
        <v>608640</v>
      </c>
      <c r="B84" t="str">
        <f>VLOOKUP($A84,Data!$A$3:$D$4140,2,FALSE)</f>
        <v>The Greener Nail Bar Ltd</v>
      </c>
      <c r="C84" t="str">
        <f>VLOOKUP($A84,Data!$A$3:$D$4140,3,FALSE)</f>
        <v>10, Market Street Alton Hants</v>
      </c>
      <c r="D84" t="str">
        <f>VLOOKUP($A84,Data!$A$3:$D$4140,4,FALSE)</f>
        <v>GU34 1HA</v>
      </c>
      <c r="E84" s="2">
        <v>43556</v>
      </c>
      <c r="F84" s="2">
        <v>43921</v>
      </c>
      <c r="N84" t="s">
        <v>7505</v>
      </c>
      <c r="O84" s="4">
        <v>1260.23</v>
      </c>
    </row>
    <row r="85" spans="1:15" x14ac:dyDescent="0.25">
      <c r="A85" s="1">
        <v>608662</v>
      </c>
      <c r="C85" t="str">
        <f>VLOOKUP($A85,Data!$A$3:$D$4140,3,FALSE)</f>
        <v>12, Market Street Alton Hants</v>
      </c>
      <c r="D85" t="str">
        <f>VLOOKUP($A85,Data!$A$3:$D$4140,4,FALSE)</f>
        <v>GU34 1HA</v>
      </c>
      <c r="E85" s="2">
        <v>43556</v>
      </c>
      <c r="F85" s="2">
        <v>43921</v>
      </c>
      <c r="M85" s="4">
        <v>4860.8999999999996</v>
      </c>
    </row>
    <row r="86" spans="1:15" x14ac:dyDescent="0.25">
      <c r="A86" s="1">
        <v>608673</v>
      </c>
      <c r="C86" t="str">
        <f>VLOOKUP($A86,Data!$A$3:$D$4140,3,FALSE)</f>
        <v>13-15, Market Street Alton Hants</v>
      </c>
      <c r="D86" t="str">
        <f>VLOOKUP($A86,Data!$A$3:$D$4140,4,FALSE)</f>
        <v>GU34 1HA</v>
      </c>
      <c r="E86" s="2">
        <v>43735</v>
      </c>
      <c r="F86" s="2">
        <v>43921</v>
      </c>
      <c r="N86" t="s">
        <v>7505</v>
      </c>
      <c r="O86" s="4">
        <v>1630.63</v>
      </c>
    </row>
    <row r="87" spans="1:15" x14ac:dyDescent="0.25">
      <c r="A87" s="1">
        <v>608833</v>
      </c>
      <c r="B87" t="str">
        <f>VLOOKUP($A87,Data!$A$3:$D$4140,2,FALSE)</f>
        <v>Association Group Management Ltd</v>
      </c>
      <c r="C87" t="str">
        <f>VLOOKUP($A87,Data!$A$3:$D$4140,3,FALSE)</f>
        <v>Kinglsey House Unit 8 Ganders Business Park Kingsley Bordon Hants</v>
      </c>
      <c r="D87" t="str">
        <f>VLOOKUP($A87,Data!$A$3:$D$4140,4,FALSE)</f>
        <v>GU35 9LU</v>
      </c>
      <c r="E87" s="2">
        <v>43556</v>
      </c>
      <c r="F87" s="2">
        <v>43921</v>
      </c>
      <c r="M87" s="4">
        <v>1325.7</v>
      </c>
    </row>
    <row r="88" spans="1:15" x14ac:dyDescent="0.25">
      <c r="A88" s="1">
        <v>608855</v>
      </c>
      <c r="C88" t="str">
        <f>VLOOKUP($A88,Data!$A$3:$D$4140,3,FALSE)</f>
        <v>23A Market Street Alton Hants</v>
      </c>
      <c r="D88" t="str">
        <f>VLOOKUP($A88,Data!$A$3:$D$4140,4,FALSE)</f>
        <v>GU34 1HA</v>
      </c>
      <c r="E88" s="2">
        <v>43556</v>
      </c>
      <c r="F88" s="2">
        <v>43921</v>
      </c>
      <c r="M88" s="4">
        <v>3682.5</v>
      </c>
    </row>
    <row r="89" spans="1:15" x14ac:dyDescent="0.25">
      <c r="A89" s="1">
        <v>608877</v>
      </c>
      <c r="B89" t="str">
        <f>VLOOKUP($A89,Data!$A$3:$D$4140,2,FALSE)</f>
        <v>Alton Gold Buyers Ltd</v>
      </c>
      <c r="C89" t="str">
        <f>VLOOKUP($A89,Data!$A$3:$D$4140,3,FALSE)</f>
        <v>Shop 27, Market Street Alton Hants</v>
      </c>
      <c r="D89" t="str">
        <f>VLOOKUP($A89,Data!$A$3:$D$4140,4,FALSE)</f>
        <v>GU34 1HA</v>
      </c>
      <c r="E89" s="2">
        <v>43556</v>
      </c>
      <c r="F89" s="2">
        <v>43921</v>
      </c>
      <c r="M89" s="4">
        <v>4762.7</v>
      </c>
    </row>
    <row r="90" spans="1:15" x14ac:dyDescent="0.25">
      <c r="A90" s="1">
        <v>608902</v>
      </c>
      <c r="C90" t="str">
        <f>VLOOKUP($A90,Data!$A$3:$D$4140,3,FALSE)</f>
        <v>29, Market Street Alton Hants</v>
      </c>
      <c r="D90" t="str">
        <f>VLOOKUP($A90,Data!$A$3:$D$4140,4,FALSE)</f>
        <v>GU34 1HA</v>
      </c>
      <c r="E90" s="2">
        <v>43556</v>
      </c>
      <c r="F90" s="2">
        <v>43921</v>
      </c>
      <c r="M90" s="4">
        <v>4910</v>
      </c>
    </row>
    <row r="91" spans="1:15" x14ac:dyDescent="0.25">
      <c r="A91" s="1">
        <v>608935</v>
      </c>
      <c r="C91" t="str">
        <f>VLOOKUP($A91,Data!$A$3:$D$4140,3,FALSE)</f>
        <v>2 The Corner House 29 Market Street Alton Hants</v>
      </c>
      <c r="D91" t="str">
        <f>VLOOKUP($A91,Data!$A$3:$D$4140,4,FALSE)</f>
        <v>GU34 1HA</v>
      </c>
      <c r="E91" s="2">
        <v>43556</v>
      </c>
      <c r="F91" s="2">
        <v>43921</v>
      </c>
      <c r="M91" s="4">
        <v>4910</v>
      </c>
    </row>
    <row r="92" spans="1:15" x14ac:dyDescent="0.25">
      <c r="A92" s="1">
        <v>608946</v>
      </c>
      <c r="B92" t="str">
        <f>VLOOKUP($A92,Data!$A$3:$D$4140,2,FALSE)</f>
        <v>Alton Community Association</v>
      </c>
      <c r="C92" t="str">
        <f>VLOOKUP($A92,Data!$A$3:$D$4140,3,FALSE)</f>
        <v>Community Centre Amery Street Alton Hants</v>
      </c>
      <c r="D92" t="str">
        <f>VLOOKUP($A92,Data!$A$3:$D$4140,4,FALSE)</f>
        <v>GU34 1HN</v>
      </c>
      <c r="E92" s="2">
        <v>43556</v>
      </c>
      <c r="F92" s="2">
        <v>43921</v>
      </c>
      <c r="G92" t="s">
        <v>7487</v>
      </c>
      <c r="H92">
        <v>80</v>
      </c>
      <c r="I92" s="4">
        <v>7358.4</v>
      </c>
      <c r="J92" t="s">
        <v>7488</v>
      </c>
      <c r="K92">
        <v>20</v>
      </c>
      <c r="L92" s="4">
        <v>1839.6</v>
      </c>
    </row>
    <row r="93" spans="1:15" x14ac:dyDescent="0.25">
      <c r="A93" s="1">
        <v>609018</v>
      </c>
      <c r="C93" t="str">
        <f>VLOOKUP($A93,Data!$A$3:$D$4140,3,FALSE)</f>
        <v>First Impression 1, Oak Green Parade Winchester Road Four Marks Alton Hants</v>
      </c>
      <c r="D93" t="str">
        <f>VLOOKUP($A93,Data!$A$3:$D$4140,4,FALSE)</f>
        <v>GU34 5HQ</v>
      </c>
      <c r="E93" s="2">
        <v>43556</v>
      </c>
      <c r="F93" s="2">
        <v>43921</v>
      </c>
      <c r="M93" s="4">
        <v>5091.66</v>
      </c>
      <c r="N93" t="s">
        <v>7505</v>
      </c>
      <c r="O93" s="4">
        <v>154.29</v>
      </c>
    </row>
    <row r="94" spans="1:15" x14ac:dyDescent="0.25">
      <c r="A94" s="1">
        <v>609029</v>
      </c>
      <c r="B94" t="str">
        <f>VLOOKUP($A94,Data!$A$3:$D$4140,2,FALSE)</f>
        <v>Alton Rugby Football Club</v>
      </c>
      <c r="C94" t="str">
        <f>VLOOKUP($A94,Data!$A$3:$D$4140,3,FALSE)</f>
        <v>Alton Rugby Football Club Anstey Lane Alton Hants</v>
      </c>
      <c r="D94" t="str">
        <f>VLOOKUP($A94,Data!$A$3:$D$4140,4,FALSE)</f>
        <v>GU34 2NB</v>
      </c>
      <c r="E94" s="2">
        <v>43556</v>
      </c>
      <c r="F94" s="2">
        <v>43921</v>
      </c>
      <c r="G94" t="s">
        <v>7487</v>
      </c>
      <c r="H94">
        <v>80</v>
      </c>
      <c r="I94" s="4">
        <v>2903.04</v>
      </c>
      <c r="J94" t="s">
        <v>7488</v>
      </c>
      <c r="K94">
        <v>10</v>
      </c>
      <c r="L94" s="4">
        <v>362.88</v>
      </c>
    </row>
    <row r="95" spans="1:15" x14ac:dyDescent="0.25">
      <c r="A95" s="1">
        <v>609030</v>
      </c>
      <c r="C95" t="str">
        <f>VLOOKUP($A95,Data!$A$3:$D$4140,3,FALSE)</f>
        <v>2, Oak Green Parade Winchester Road Four Marks Alton Hants</v>
      </c>
      <c r="D95" t="str">
        <f>VLOOKUP($A95,Data!$A$3:$D$4140,4,FALSE)</f>
        <v>GU34 5HQ</v>
      </c>
      <c r="E95" s="2">
        <v>43556</v>
      </c>
      <c r="F95" s="2">
        <v>43921</v>
      </c>
      <c r="N95" t="s">
        <v>7505</v>
      </c>
      <c r="O95" s="4">
        <v>1851.51</v>
      </c>
    </row>
    <row r="96" spans="1:15" x14ac:dyDescent="0.25">
      <c r="A96" s="1">
        <v>609052</v>
      </c>
      <c r="B96" t="str">
        <f>VLOOKUP($A96,Data!$A$3:$D$4140,2,FALSE)</f>
        <v>SPA Farnham t/a Bessburys Bakery</v>
      </c>
      <c r="C96" t="str">
        <f>VLOOKUP($A96,Data!$A$3:$D$4140,3,FALSE)</f>
        <v>3, Oak Green Parade Winchester Road Four Marks Alton Hants</v>
      </c>
      <c r="D96" t="str">
        <f>VLOOKUP($A96,Data!$A$3:$D$4140,4,FALSE)</f>
        <v>GU34 5HQ</v>
      </c>
      <c r="E96" s="2">
        <v>43556</v>
      </c>
      <c r="F96" s="2">
        <v>43921</v>
      </c>
      <c r="M96" s="4">
        <v>5102.43</v>
      </c>
    </row>
    <row r="97" spans="1:15" x14ac:dyDescent="0.25">
      <c r="A97" s="1">
        <v>609063</v>
      </c>
      <c r="B97" t="str">
        <f>VLOOKUP($A97,Data!$A$3:$D$4140,2,FALSE)</f>
        <v>Pill Box Chemist Ltd t/a Four Marks Phar</v>
      </c>
      <c r="C97" t="str">
        <f>VLOOKUP($A97,Data!$A$3:$D$4140,3,FALSE)</f>
        <v>The Village Store 4, Oak Green Parade Winchester Road Four Marks Alton Hants</v>
      </c>
      <c r="D97" t="str">
        <f>VLOOKUP($A97,Data!$A$3:$D$4140,4,FALSE)</f>
        <v>GU34 5HQ</v>
      </c>
      <c r="E97" s="2">
        <v>43556</v>
      </c>
      <c r="F97" s="2">
        <v>43921</v>
      </c>
      <c r="N97" t="s">
        <v>7505</v>
      </c>
      <c r="O97" s="4">
        <v>1636.22</v>
      </c>
    </row>
    <row r="98" spans="1:15" x14ac:dyDescent="0.25">
      <c r="A98" s="1">
        <v>609074</v>
      </c>
      <c r="C98" t="str">
        <f>VLOOKUP($A98,Data!$A$3:$D$4140,3,FALSE)</f>
        <v>5, Oak Green Parade Winchester Road Four Marks Alton Hants</v>
      </c>
      <c r="D98" t="str">
        <f>VLOOKUP($A98,Data!$A$3:$D$4140,4,FALSE)</f>
        <v>GU34 5HQ</v>
      </c>
      <c r="E98" s="2">
        <v>43556</v>
      </c>
      <c r="F98" s="2">
        <v>43921</v>
      </c>
      <c r="N98" t="s">
        <v>7505</v>
      </c>
      <c r="O98" s="4">
        <v>1657.75</v>
      </c>
    </row>
    <row r="99" spans="1:15" x14ac:dyDescent="0.25">
      <c r="A99" s="1">
        <v>609085</v>
      </c>
      <c r="B99" t="str">
        <f>VLOOKUP($A99,Data!$A$3:$D$4140,2,FALSE)</f>
        <v>Alton British Legion</v>
      </c>
      <c r="C99" t="str">
        <f>VLOOKUP($A99,Data!$A$3:$D$4140,3,FALSE)</f>
        <v>Royal British Legion Anstey Lane Alton Hants</v>
      </c>
      <c r="D99" t="str">
        <f>VLOOKUP($A99,Data!$A$3:$D$4140,4,FALSE)</f>
        <v>GU34 2NB</v>
      </c>
      <c r="E99" s="2">
        <v>43556</v>
      </c>
      <c r="F99" s="2">
        <v>43921</v>
      </c>
      <c r="G99" t="s">
        <v>7487</v>
      </c>
      <c r="H99">
        <v>80</v>
      </c>
      <c r="I99" s="4">
        <v>5342.4</v>
      </c>
    </row>
    <row r="100" spans="1:15" x14ac:dyDescent="0.25">
      <c r="A100" s="1">
        <v>609121</v>
      </c>
      <c r="B100" t="str">
        <f>VLOOKUP($A100,Data!$A$3:$D$4140,2,FALSE)</f>
        <v>Ropley Lawn Tennis Club</v>
      </c>
      <c r="C100" t="str">
        <f>VLOOKUP($A100,Data!$A$3:$D$4140,3,FALSE)</f>
        <v>Ropley Tennis Club Recreation Ground Ropley Alresford Hants</v>
      </c>
      <c r="D100" t="str">
        <f>VLOOKUP($A100,Data!$A$3:$D$4140,4,FALSE)</f>
        <v>SO24 0EB</v>
      </c>
      <c r="E100" s="2">
        <v>43556</v>
      </c>
      <c r="F100" s="2">
        <v>43921</v>
      </c>
      <c r="G100" t="s">
        <v>7487</v>
      </c>
      <c r="H100">
        <v>80</v>
      </c>
      <c r="I100" s="4">
        <v>715.68</v>
      </c>
      <c r="J100" t="s">
        <v>7488</v>
      </c>
      <c r="K100">
        <v>10</v>
      </c>
      <c r="L100" s="4">
        <v>89.46</v>
      </c>
    </row>
    <row r="101" spans="1:15" x14ac:dyDescent="0.25">
      <c r="A101" s="1">
        <v>609154</v>
      </c>
      <c r="B101" t="str">
        <f>VLOOKUP($A101,Data!$A$3:$D$4140,2,FALSE)</f>
        <v>The Naked Grape Wine Ltd</v>
      </c>
      <c r="C101" t="str">
        <f>VLOOKUP($A101,Data!$A$3:$D$4140,3,FALSE)</f>
        <v>6, Oak Green Parade Winchester Road Four Marks Alton Hants</v>
      </c>
      <c r="D101" t="str">
        <f>VLOOKUP($A101,Data!$A$3:$D$4140,4,FALSE)</f>
        <v>GU34 5HQ</v>
      </c>
      <c r="E101" s="2">
        <v>43556</v>
      </c>
      <c r="F101" s="2">
        <v>43921</v>
      </c>
      <c r="N101" t="s">
        <v>7505</v>
      </c>
      <c r="O101" s="4">
        <v>1700.81</v>
      </c>
    </row>
    <row r="102" spans="1:15" x14ac:dyDescent="0.25">
      <c r="A102" s="1">
        <v>609223</v>
      </c>
      <c r="B102" t="str">
        <f>VLOOKUP($A102,Data!$A$3:$D$4140,2,FALSE)</f>
        <v>Ropley Parish Hall Mgmt Committee</v>
      </c>
      <c r="C102" t="str">
        <f>VLOOKUP($A102,Data!$A$3:$D$4140,3,FALSE)</f>
        <v>Parish Hall Church Street Ropley Alresford Hants</v>
      </c>
      <c r="D102" t="str">
        <f>VLOOKUP($A102,Data!$A$3:$D$4140,4,FALSE)</f>
        <v>SO24 0DS</v>
      </c>
      <c r="E102" s="2">
        <v>43556</v>
      </c>
      <c r="F102" s="2">
        <v>43921</v>
      </c>
      <c r="G102" t="s">
        <v>7487</v>
      </c>
      <c r="H102">
        <v>80</v>
      </c>
      <c r="I102" s="4">
        <v>1713.6</v>
      </c>
      <c r="J102" t="s">
        <v>7488</v>
      </c>
      <c r="K102">
        <v>10</v>
      </c>
      <c r="L102" s="4">
        <v>214.2</v>
      </c>
    </row>
    <row r="103" spans="1:15" x14ac:dyDescent="0.25">
      <c r="A103" s="1">
        <v>609234</v>
      </c>
      <c r="B103" t="str">
        <f>VLOOKUP($A103,Data!$A$3:$D$4140,2,FALSE)</f>
        <v>SDS Matting Ltd</v>
      </c>
      <c r="C103" t="str">
        <f>VLOOKUP($A103,Data!$A$3:$D$4140,3,FALSE)</f>
        <v>Sayrosa House Anstey Mill Lane Alton Hants</v>
      </c>
      <c r="D103" t="str">
        <f>VLOOKUP($A103,Data!$A$3:$D$4140,4,FALSE)</f>
        <v>GU34 2QQ</v>
      </c>
      <c r="E103" s="2">
        <v>43556</v>
      </c>
      <c r="F103" s="2">
        <v>43921</v>
      </c>
      <c r="J103" t="s">
        <v>7477</v>
      </c>
      <c r="K103">
        <v>18</v>
      </c>
      <c r="L103" s="4">
        <v>288.64</v>
      </c>
    </row>
    <row r="104" spans="1:15" x14ac:dyDescent="0.25">
      <c r="A104" s="1">
        <v>609245</v>
      </c>
      <c r="C104" t="str">
        <f>VLOOKUP($A104,Data!$A$3:$D$4140,3,FALSE)</f>
        <v>The Old Bank 62, Winchester Road Four Marks Alton Hants</v>
      </c>
      <c r="D104" t="str">
        <f>VLOOKUP($A104,Data!$A$3:$D$4140,4,FALSE)</f>
        <v>GU34 5HR</v>
      </c>
      <c r="E104" s="2">
        <v>43556</v>
      </c>
      <c r="F104" s="2">
        <v>43921</v>
      </c>
      <c r="M104" s="4">
        <v>1711.57</v>
      </c>
    </row>
    <row r="105" spans="1:15" x14ac:dyDescent="0.25">
      <c r="A105" s="1">
        <v>609289</v>
      </c>
      <c r="B105" t="str">
        <f>VLOOKUP($A105,Data!$A$3:$D$4140,2,FALSE)</f>
        <v>Archway Interiors</v>
      </c>
      <c r="C105" t="str">
        <f>VLOOKUP($A105,Data!$A$3:$D$4140,3,FALSE)</f>
        <v>Wey Cottage Anstey Mill Lane Alton Hants</v>
      </c>
      <c r="D105" t="str">
        <f>VLOOKUP($A105,Data!$A$3:$D$4140,4,FALSE)</f>
        <v>GU34 2QQ</v>
      </c>
      <c r="E105" s="2">
        <v>43556</v>
      </c>
      <c r="F105" s="2">
        <v>43921</v>
      </c>
      <c r="M105" s="4">
        <v>5523.75</v>
      </c>
    </row>
    <row r="106" spans="1:15" x14ac:dyDescent="0.25">
      <c r="A106" s="1">
        <v>609303</v>
      </c>
      <c r="B106" t="str">
        <f>VLOOKUP($A106,Data!$A$3:$D$4140,2,FALSE)</f>
        <v>Alton Masonic Lodge</v>
      </c>
      <c r="C106" t="str">
        <f>VLOOKUP($A106,Data!$A$3:$D$4140,3,FALSE)</f>
        <v>Alton Masonic Centre Market Street Alton Hants</v>
      </c>
      <c r="D106" t="str">
        <f>VLOOKUP($A106,Data!$A$3:$D$4140,4,FALSE)</f>
        <v>GU34 1HA</v>
      </c>
      <c r="E106" s="2">
        <v>43556</v>
      </c>
      <c r="F106" s="2">
        <v>43921</v>
      </c>
      <c r="M106" s="4">
        <v>3780.7</v>
      </c>
    </row>
    <row r="107" spans="1:15" x14ac:dyDescent="0.25">
      <c r="A107" s="1">
        <v>609314</v>
      </c>
      <c r="B107" t="str">
        <f>VLOOKUP($A107,Data!$A$3:$D$4140,2,FALSE)</f>
        <v>Mbhbars Ltd</v>
      </c>
      <c r="C107" t="str">
        <f>VLOOKUP($A107,Data!$A$3:$D$4140,3,FALSE)</f>
        <v>The Wheatsheaf Inn 7, Market Square Alton Hants</v>
      </c>
      <c r="D107" t="str">
        <f>VLOOKUP($A107,Data!$A$3:$D$4140,4,FALSE)</f>
        <v>GU34 1HD</v>
      </c>
      <c r="E107" s="2">
        <v>43815</v>
      </c>
      <c r="F107" s="2">
        <v>43921</v>
      </c>
      <c r="N107" t="s">
        <v>7505</v>
      </c>
      <c r="O107" s="4">
        <v>2201</v>
      </c>
    </row>
    <row r="108" spans="1:15" x14ac:dyDescent="0.25">
      <c r="A108" s="1">
        <v>609314</v>
      </c>
      <c r="B108" t="str">
        <f>VLOOKUP($A108,Data!$A$3:$D$4140,2,FALSE)</f>
        <v>Mbhbars Ltd</v>
      </c>
      <c r="C108" t="str">
        <f>VLOOKUP($A108,Data!$A$3:$D$4140,3,FALSE)</f>
        <v>The Wheatsheaf Inn 7, Market Square Alton Hants</v>
      </c>
      <c r="D108" t="str">
        <f>VLOOKUP($A108,Data!$A$3:$D$4140,4,FALSE)</f>
        <v>GU34 1HD</v>
      </c>
      <c r="E108" s="2">
        <v>43745</v>
      </c>
      <c r="F108" s="2">
        <v>43791</v>
      </c>
      <c r="N108" t="s">
        <v>7505</v>
      </c>
      <c r="O108" s="4">
        <v>966.8</v>
      </c>
    </row>
    <row r="109" spans="1:15" x14ac:dyDescent="0.25">
      <c r="A109" s="1">
        <v>609314</v>
      </c>
      <c r="B109" t="str">
        <f>VLOOKUP($A109,Data!$A$3:$D$4140,2,FALSE)</f>
        <v>Mbhbars Ltd</v>
      </c>
      <c r="C109" t="str">
        <f>VLOOKUP($A109,Data!$A$3:$D$4140,3,FALSE)</f>
        <v>The Wheatsheaf Inn 7, Market Square Alton Hants</v>
      </c>
      <c r="D109" t="str">
        <f>VLOOKUP($A109,Data!$A$3:$D$4140,4,FALSE)</f>
        <v>GU34 1HD</v>
      </c>
      <c r="E109" s="2">
        <v>43556</v>
      </c>
      <c r="F109" s="2">
        <v>43738</v>
      </c>
      <c r="N109" t="s">
        <v>7505</v>
      </c>
      <c r="O109" s="4">
        <v>3764.33</v>
      </c>
    </row>
    <row r="110" spans="1:15" x14ac:dyDescent="0.25">
      <c r="A110" s="1">
        <v>609325</v>
      </c>
      <c r="C110" t="str">
        <f>VLOOKUP($A110,Data!$A$3:$D$4140,3,FALSE)</f>
        <v>Mill Court Barns Mill Court Froyle Alton Hants</v>
      </c>
      <c r="D110" t="str">
        <f>VLOOKUP($A110,Data!$A$3:$D$4140,4,FALSE)</f>
        <v>GU34 4JF</v>
      </c>
      <c r="E110" s="2">
        <v>43556</v>
      </c>
      <c r="F110" s="2">
        <v>43921</v>
      </c>
      <c r="M110" s="4">
        <v>2812.37</v>
      </c>
    </row>
    <row r="111" spans="1:15" x14ac:dyDescent="0.25">
      <c r="A111" s="1">
        <v>609336</v>
      </c>
      <c r="B111" t="str">
        <f>VLOOKUP($A111,Data!$A$3:$D$4140,2,FALSE)</f>
        <v>Ropley Coffee Room Committee</v>
      </c>
      <c r="C111" t="str">
        <f>VLOOKUP($A111,Data!$A$3:$D$4140,3,FALSE)</f>
        <v>Reading Room Meadowside Church Street Ropley Alresford Hants</v>
      </c>
      <c r="D111" t="str">
        <f>VLOOKUP($A111,Data!$A$3:$D$4140,4,FALSE)</f>
        <v>SO24 0DS</v>
      </c>
      <c r="E111" s="2">
        <v>43556</v>
      </c>
      <c r="F111" s="2">
        <v>43921</v>
      </c>
      <c r="G111" t="s">
        <v>7487</v>
      </c>
      <c r="H111">
        <v>80</v>
      </c>
      <c r="I111" s="4">
        <v>826.56</v>
      </c>
      <c r="J111" t="s">
        <v>7488</v>
      </c>
      <c r="K111">
        <v>10</v>
      </c>
      <c r="L111" s="4">
        <v>103.32</v>
      </c>
    </row>
    <row r="112" spans="1:15" x14ac:dyDescent="0.25">
      <c r="A112" s="1">
        <v>609347</v>
      </c>
      <c r="C112" t="str">
        <f>VLOOKUP($A112,Data!$A$3:$D$4140,3,FALSE)</f>
        <v>Unit 1 Mill Lane Alton Hants</v>
      </c>
      <c r="D112" t="str">
        <f>VLOOKUP($A112,Data!$A$3:$D$4140,4,FALSE)</f>
        <v>GU34 2QG</v>
      </c>
      <c r="E112" s="2">
        <v>43556</v>
      </c>
      <c r="F112" s="2">
        <v>43921</v>
      </c>
      <c r="M112" s="4">
        <v>5155.5</v>
      </c>
    </row>
    <row r="113" spans="1:15" x14ac:dyDescent="0.25">
      <c r="A113" s="1">
        <v>609427</v>
      </c>
      <c r="C113" t="str">
        <f>VLOOKUP($A113,Data!$A$3:$D$4140,3,FALSE)</f>
        <v>Unit 1 Little Eastfield Holding Wolfs Lane Chawton Alton Hants</v>
      </c>
      <c r="D113" t="str">
        <f>VLOOKUP($A113,Data!$A$3:$D$4140,4,FALSE)</f>
        <v>GU34 3HJ</v>
      </c>
      <c r="E113" s="2">
        <v>43556</v>
      </c>
      <c r="F113" s="2">
        <v>43921</v>
      </c>
      <c r="M113" s="4">
        <v>1065.69</v>
      </c>
    </row>
    <row r="114" spans="1:15" x14ac:dyDescent="0.25">
      <c r="A114" s="1">
        <v>609449</v>
      </c>
      <c r="B114" t="str">
        <f>VLOOKUP($A114,Data!$A$3:$D$4140,2,FALSE)</f>
        <v>Excel Alarms Ltd</v>
      </c>
      <c r="C114" t="str">
        <f>VLOOKUP($A114,Data!$A$3:$D$4140,3,FALSE)</f>
        <v>10, Anstey Road Alton Hants</v>
      </c>
      <c r="D114" t="str">
        <f>VLOOKUP($A114,Data!$A$3:$D$4140,4,FALSE)</f>
        <v>GU34 2RB</v>
      </c>
      <c r="E114" s="2">
        <v>43556</v>
      </c>
      <c r="F114" s="2">
        <v>43921</v>
      </c>
      <c r="M114" s="4">
        <v>3682.5</v>
      </c>
    </row>
    <row r="115" spans="1:15" x14ac:dyDescent="0.25">
      <c r="A115" s="1">
        <v>609518</v>
      </c>
      <c r="B115" t="str">
        <f>VLOOKUP($A115,Data!$A$3:$D$4140,2,FALSE)</f>
        <v>Redemptorist Publications</v>
      </c>
      <c r="C115" t="str">
        <f>VLOOKUP($A115,Data!$A$3:$D$4140,3,FALSE)</f>
        <v>Alphonsus House Wolfs Lane Chawton Alton Hants</v>
      </c>
      <c r="D115" t="str">
        <f>VLOOKUP($A115,Data!$A$3:$D$4140,4,FALSE)</f>
        <v>GU34 3HQ</v>
      </c>
      <c r="E115" s="2">
        <v>43556</v>
      </c>
      <c r="F115" s="2">
        <v>43921</v>
      </c>
      <c r="G115" t="s">
        <v>7487</v>
      </c>
      <c r="H115">
        <v>80</v>
      </c>
      <c r="I115" s="4">
        <v>18144</v>
      </c>
    </row>
    <row r="116" spans="1:15" x14ac:dyDescent="0.25">
      <c r="A116" s="1">
        <v>609530</v>
      </c>
      <c r="C116" t="str">
        <f>VLOOKUP($A116,Data!$A$3:$D$4140,3,FALSE)</f>
        <v>Amery Engineering Company Mill Lane Alton Hants</v>
      </c>
      <c r="D116" t="str">
        <f>VLOOKUP($A116,Data!$A$3:$D$4140,4,FALSE)</f>
        <v>GU34 2QG</v>
      </c>
      <c r="E116" s="2">
        <v>43556</v>
      </c>
      <c r="F116" s="2">
        <v>43921</v>
      </c>
      <c r="M116" s="4">
        <v>4844.07</v>
      </c>
    </row>
    <row r="117" spans="1:15" x14ac:dyDescent="0.25">
      <c r="A117" s="1">
        <v>609596</v>
      </c>
      <c r="B117" t="str">
        <f>VLOOKUP($A117,Data!$A$3:$D$4140,2,FALSE)</f>
        <v>Hampshire Hunt</v>
      </c>
      <c r="C117" t="str">
        <f>VLOOKUP($A117,Data!$A$3:$D$4140,3,FALSE)</f>
        <v>Hunting Stables Petersfield Road Ropley Alresford Hants</v>
      </c>
      <c r="D117" t="str">
        <f>VLOOKUP($A117,Data!$A$3:$D$4140,4,FALSE)</f>
        <v>SO24 0EG</v>
      </c>
      <c r="E117" s="2">
        <v>43556</v>
      </c>
      <c r="F117" s="2">
        <v>43921</v>
      </c>
      <c r="G117" t="s">
        <v>7487</v>
      </c>
      <c r="H117">
        <v>80</v>
      </c>
      <c r="I117" s="4">
        <v>2524.0100000000002</v>
      </c>
      <c r="J117" t="s">
        <v>7488</v>
      </c>
      <c r="K117">
        <v>10</v>
      </c>
      <c r="L117" s="4">
        <v>315.5</v>
      </c>
    </row>
    <row r="118" spans="1:15" x14ac:dyDescent="0.25">
      <c r="A118" s="1">
        <v>609621</v>
      </c>
      <c r="C118" t="str">
        <f>VLOOKUP($A118,Data!$A$3:$D$4140,3,FALSE)</f>
        <v>54, Anstey Road Alton Hants</v>
      </c>
      <c r="D118" t="str">
        <f>VLOOKUP($A118,Data!$A$3:$D$4140,4,FALSE)</f>
        <v>GU34 2RE</v>
      </c>
      <c r="E118" s="2">
        <v>43556</v>
      </c>
      <c r="F118" s="2">
        <v>43921</v>
      </c>
      <c r="M118" s="4">
        <v>4695.1899999999996</v>
      </c>
    </row>
    <row r="119" spans="1:15" x14ac:dyDescent="0.25">
      <c r="A119" s="1">
        <v>609621</v>
      </c>
      <c r="C119" t="str">
        <f>VLOOKUP($A119,Data!$A$3:$D$4140,3,FALSE)</f>
        <v>54, Anstey Road Alton Hants</v>
      </c>
      <c r="D119" t="str">
        <f>VLOOKUP($A119,Data!$A$3:$D$4140,4,FALSE)</f>
        <v>GU34 2RE</v>
      </c>
      <c r="E119" s="2">
        <v>43497</v>
      </c>
      <c r="F119" s="2">
        <v>43555</v>
      </c>
      <c r="M119" s="4">
        <v>741.95</v>
      </c>
    </row>
    <row r="120" spans="1:15" x14ac:dyDescent="0.25">
      <c r="A120" s="1">
        <v>609654</v>
      </c>
      <c r="B120" t="str">
        <f>VLOOKUP($A120,Data!$A$3:$D$4140,2,FALSE)</f>
        <v>Strides Haulage Ltd</v>
      </c>
      <c r="C120" t="str">
        <f>VLOOKUP($A120,Data!$A$3:$D$4140,3,FALSE)</f>
        <v>Lyewood Petersfield Road Ropley Alresford Hants</v>
      </c>
      <c r="D120" t="str">
        <f>VLOOKUP($A120,Data!$A$3:$D$4140,4,FALSE)</f>
        <v>SO24 0ET</v>
      </c>
      <c r="E120" s="2">
        <v>43556</v>
      </c>
      <c r="F120" s="2">
        <v>43921</v>
      </c>
      <c r="J120" t="s">
        <v>7477</v>
      </c>
      <c r="K120">
        <v>18</v>
      </c>
      <c r="L120" s="4">
        <v>111.16</v>
      </c>
    </row>
    <row r="121" spans="1:15" x14ac:dyDescent="0.25">
      <c r="A121" s="1">
        <v>609790</v>
      </c>
      <c r="B121" t="str">
        <f>VLOOKUP($A121,Data!$A$3:$D$4140,2,FALSE)</f>
        <v>Hampshire Hunt</v>
      </c>
      <c r="C121" t="str">
        <f>VLOOKUP($A121,Data!$A$3:$D$4140,3,FALSE)</f>
        <v>The Kennels Petersfield Road Ropley Alresford Hants</v>
      </c>
      <c r="D121" t="str">
        <f>VLOOKUP($A121,Data!$A$3:$D$4140,4,FALSE)</f>
        <v>SO24 0EG</v>
      </c>
      <c r="E121" s="2">
        <v>43556</v>
      </c>
      <c r="F121" s="2">
        <v>43921</v>
      </c>
      <c r="G121" t="s">
        <v>7487</v>
      </c>
      <c r="H121">
        <v>80</v>
      </c>
      <c r="I121" s="4">
        <v>3571.09</v>
      </c>
      <c r="J121" t="s">
        <v>7488</v>
      </c>
      <c r="K121">
        <v>10</v>
      </c>
      <c r="L121" s="4">
        <v>446.39</v>
      </c>
    </row>
    <row r="122" spans="1:15" x14ac:dyDescent="0.25">
      <c r="A122" s="1">
        <v>609825</v>
      </c>
      <c r="C122" t="str">
        <f>VLOOKUP($A122,Data!$A$3:$D$4140,3,FALSE)</f>
        <v>Anstey Road Garage Anstey Road Alton Hants</v>
      </c>
      <c r="D122" t="str">
        <f>VLOOKUP($A122,Data!$A$3:$D$4140,4,FALSE)</f>
        <v>GU34 2RD</v>
      </c>
      <c r="E122" s="2">
        <v>43556</v>
      </c>
      <c r="F122" s="2">
        <v>43921</v>
      </c>
      <c r="N122" t="s">
        <v>7505</v>
      </c>
      <c r="O122" s="4">
        <v>2700.5</v>
      </c>
    </row>
    <row r="123" spans="1:15" x14ac:dyDescent="0.25">
      <c r="A123" s="1">
        <v>609870</v>
      </c>
      <c r="B123" t="str">
        <f>VLOOKUP($A123,Data!$A$3:$D$4140,2,FALSE)</f>
        <v>The Wickham Institute</v>
      </c>
      <c r="C123" t="str">
        <f>VLOOKUP($A123,Data!$A$3:$D$4140,3,FALSE)</f>
        <v>The Wickham Institute Church Street Binsted Alton Hants</v>
      </c>
      <c r="D123" t="str">
        <f>VLOOKUP($A123,Data!$A$3:$D$4140,4,FALSE)</f>
        <v>GU34 4NX</v>
      </c>
      <c r="E123" s="2">
        <v>43556</v>
      </c>
      <c r="F123" s="2">
        <v>43921</v>
      </c>
      <c r="G123" t="s">
        <v>7487</v>
      </c>
      <c r="H123">
        <v>80</v>
      </c>
      <c r="I123" s="4">
        <v>1487.32</v>
      </c>
    </row>
    <row r="124" spans="1:15" x14ac:dyDescent="0.25">
      <c r="A124" s="1">
        <v>609905</v>
      </c>
      <c r="B124" t="str">
        <f>VLOOKUP($A124,Data!$A$3:$D$4140,2,FALSE)</f>
        <v>Poseidon Diving Systems Ltd</v>
      </c>
      <c r="C124" t="str">
        <f>VLOOKUP($A124,Data!$A$3:$D$4140,3,FALSE)</f>
        <v>Poseidon Diving Systems Ltd Mill Lane Alton Hants</v>
      </c>
      <c r="D124" t="str">
        <f>VLOOKUP($A124,Data!$A$3:$D$4140,4,FALSE)</f>
        <v>GU34 2QJ</v>
      </c>
      <c r="E124" s="2">
        <v>43556</v>
      </c>
      <c r="F124" s="2">
        <v>43921</v>
      </c>
      <c r="M124" s="4">
        <v>5646.5</v>
      </c>
    </row>
    <row r="125" spans="1:15" x14ac:dyDescent="0.25">
      <c r="A125" s="1">
        <v>609916</v>
      </c>
      <c r="B125" t="str">
        <f>VLOOKUP($A125,Data!$A$3:$D$4140,2,FALSE)</f>
        <v>The Alton Convent School</v>
      </c>
      <c r="C125" t="str">
        <f>VLOOKUP($A125,Data!$A$3:$D$4140,3,FALSE)</f>
        <v>Alton Convent School Anstey Lane Alton Hants</v>
      </c>
      <c r="D125" t="str">
        <f>VLOOKUP($A125,Data!$A$3:$D$4140,4,FALSE)</f>
        <v>GU34 2NG</v>
      </c>
      <c r="E125" s="2">
        <v>43556</v>
      </c>
      <c r="F125" s="2">
        <v>43921</v>
      </c>
      <c r="G125" t="s">
        <v>7487</v>
      </c>
      <c r="H125">
        <v>80</v>
      </c>
      <c r="I125" s="4">
        <v>77011.199999999997</v>
      </c>
      <c r="J125" t="s">
        <v>7477</v>
      </c>
      <c r="K125">
        <v>18</v>
      </c>
      <c r="L125" s="4">
        <v>141.05000000000001</v>
      </c>
    </row>
    <row r="126" spans="1:15" x14ac:dyDescent="0.25">
      <c r="A126" s="1">
        <v>610026</v>
      </c>
      <c r="B126" t="str">
        <f>VLOOKUP($A126,Data!$A$3:$D$4140,2,FALSE)</f>
        <v>Enchanted Nursery Ltd</v>
      </c>
      <c r="C126" t="str">
        <f>VLOOKUP($A126,Data!$A$3:$D$4140,3,FALSE)</f>
        <v>Mayfield House Nursery Anstey Road Alton Hants</v>
      </c>
      <c r="D126" t="str">
        <f>VLOOKUP($A126,Data!$A$3:$D$4140,4,FALSE)</f>
        <v>GU34 2RN</v>
      </c>
      <c r="E126" s="2">
        <v>43556</v>
      </c>
      <c r="F126" s="2">
        <v>43921</v>
      </c>
      <c r="J126" t="s">
        <v>7477</v>
      </c>
      <c r="K126">
        <v>18</v>
      </c>
      <c r="L126" s="4">
        <v>309.72000000000003</v>
      </c>
    </row>
    <row r="127" spans="1:15" x14ac:dyDescent="0.25">
      <c r="A127" s="1">
        <v>610037</v>
      </c>
      <c r="B127" t="str">
        <f>VLOOKUP($A127,Data!$A$3:$D$4140,2,FALSE)</f>
        <v>Drum Housing Association</v>
      </c>
      <c r="C127" t="str">
        <f>VLOOKUP($A127,Data!$A$3:$D$4140,3,FALSE)</f>
        <v>Sewage Disposal Works adj Homefield Cottages Station Road East Tisted Alton       Hants</v>
      </c>
      <c r="D127" t="str">
        <f>VLOOKUP($A127,Data!$A$3:$D$4140,4,FALSE)</f>
        <v>GU34 3QU</v>
      </c>
      <c r="E127" s="2">
        <v>43556</v>
      </c>
      <c r="F127" s="2">
        <v>43921</v>
      </c>
      <c r="G127" t="s">
        <v>7487</v>
      </c>
      <c r="H127">
        <v>80</v>
      </c>
      <c r="I127" s="4">
        <v>254.02</v>
      </c>
    </row>
    <row r="128" spans="1:15" x14ac:dyDescent="0.25">
      <c r="A128" s="1">
        <v>610059</v>
      </c>
      <c r="C128" t="str">
        <f>VLOOKUP($A128,Data!$A$3:$D$4140,3,FALSE)</f>
        <v>Test House Mill Lane Alton Hants</v>
      </c>
      <c r="D128" t="str">
        <f>VLOOKUP($A128,Data!$A$3:$D$4140,4,FALSE)</f>
        <v>GU34 2QG</v>
      </c>
      <c r="E128" s="2">
        <v>43556</v>
      </c>
      <c r="F128" s="2">
        <v>43921</v>
      </c>
      <c r="J128" t="s">
        <v>7477</v>
      </c>
      <c r="K128">
        <v>18</v>
      </c>
      <c r="L128" s="4">
        <v>232.25</v>
      </c>
    </row>
    <row r="129" spans="1:15" x14ac:dyDescent="0.25">
      <c r="A129" s="1">
        <v>610128</v>
      </c>
      <c r="B129" t="str">
        <f>VLOOKUP($A129,Data!$A$3:$D$4140,2,FALSE)</f>
        <v>Drum Housing Association</v>
      </c>
      <c r="C129" t="str">
        <f>VLOOKUP($A129,Data!$A$3:$D$4140,3,FALSE)</f>
        <v>Sewage Dipsosal Works Windmill Fields East Worldham Alton Hants</v>
      </c>
      <c r="D129" t="str">
        <f>VLOOKUP($A129,Data!$A$3:$D$4140,4,FALSE)</f>
        <v>GU34 3AX</v>
      </c>
      <c r="E129" s="2">
        <v>43556</v>
      </c>
      <c r="F129" s="2">
        <v>43921</v>
      </c>
      <c r="G129" t="s">
        <v>7487</v>
      </c>
      <c r="H129">
        <v>80</v>
      </c>
      <c r="I129" s="4">
        <v>302.39999999999998</v>
      </c>
    </row>
    <row r="130" spans="1:15" x14ac:dyDescent="0.25">
      <c r="A130" s="1">
        <v>610151</v>
      </c>
      <c r="C130" t="str">
        <f>VLOOKUP($A130,Data!$A$3:$D$4140,3,FALSE)</f>
        <v>The Railway Arms Anstey Road Alton Hants</v>
      </c>
      <c r="D130" t="str">
        <f>VLOOKUP($A130,Data!$A$3:$D$4140,4,FALSE)</f>
        <v>GU34 2RB</v>
      </c>
      <c r="E130" s="2">
        <v>43556</v>
      </c>
      <c r="F130" s="2">
        <v>43921</v>
      </c>
      <c r="N130" t="s">
        <v>7505</v>
      </c>
      <c r="O130" s="4">
        <v>3437</v>
      </c>
    </row>
    <row r="131" spans="1:15" x14ac:dyDescent="0.25">
      <c r="A131" s="1">
        <v>610162</v>
      </c>
      <c r="C131" t="str">
        <f>VLOOKUP($A131,Data!$A$3:$D$4140,3,FALSE)</f>
        <v>28A Park Street Bordon Hants</v>
      </c>
      <c r="D131" t="str">
        <f>VLOOKUP($A131,Data!$A$3:$D$4140,4,FALSE)</f>
        <v>GU35 0EB</v>
      </c>
      <c r="E131" s="2">
        <v>43556</v>
      </c>
      <c r="F131" s="2">
        <v>43921</v>
      </c>
      <c r="M131" s="4">
        <v>1679.29</v>
      </c>
    </row>
    <row r="132" spans="1:15" x14ac:dyDescent="0.25">
      <c r="A132" s="1">
        <v>610184</v>
      </c>
      <c r="C132" t="str">
        <f>VLOOKUP($A132,Data!$A$3:$D$4140,3,FALSE)</f>
        <v>29 Anstey Road Alton Hants</v>
      </c>
      <c r="D132" t="str">
        <f>VLOOKUP($A132,Data!$A$3:$D$4140,4,FALSE)</f>
        <v>GU34 2RD</v>
      </c>
      <c r="E132" s="2">
        <v>43556</v>
      </c>
      <c r="F132" s="2">
        <v>43921</v>
      </c>
      <c r="M132" s="4">
        <v>2195.98</v>
      </c>
    </row>
    <row r="133" spans="1:15" x14ac:dyDescent="0.25">
      <c r="A133" s="1">
        <v>610208</v>
      </c>
      <c r="B133" t="str">
        <f>VLOOKUP($A133,Data!$A$3:$D$4140,2,FALSE)</f>
        <v>Worldham Parish Council</v>
      </c>
      <c r="C133" t="str">
        <f>VLOOKUP($A133,Data!$A$3:$D$4140,3,FALSE)</f>
        <v>The Institute Worldham Alton Hants</v>
      </c>
      <c r="D133" t="str">
        <f>VLOOKUP($A133,Data!$A$3:$D$4140,4,FALSE)</f>
        <v>GU34 3AW</v>
      </c>
      <c r="E133" s="2">
        <v>43556</v>
      </c>
      <c r="F133" s="2">
        <v>43921</v>
      </c>
      <c r="M133" s="4">
        <v>1227.5</v>
      </c>
    </row>
    <row r="134" spans="1:15" x14ac:dyDescent="0.25">
      <c r="A134" s="1">
        <v>610219</v>
      </c>
      <c r="B134" t="str">
        <f>VLOOKUP($A134,Data!$A$3:$D$4140,2,FALSE)</f>
        <v>Ei Group PLC</v>
      </c>
      <c r="C134" t="str">
        <f>VLOOKUP($A134,Data!$A$3:$D$4140,3,FALSE)</f>
        <v>The Hop Poles Mount Pleasant Road Alton Hants</v>
      </c>
      <c r="D134" t="str">
        <f>VLOOKUP($A134,Data!$A$3:$D$4140,4,FALSE)</f>
        <v>GU34 1NG</v>
      </c>
      <c r="E134" s="2">
        <v>43556</v>
      </c>
      <c r="F134" s="2">
        <v>43740</v>
      </c>
      <c r="N134" t="s">
        <v>7505</v>
      </c>
      <c r="O134" s="4">
        <v>2895.47</v>
      </c>
    </row>
    <row r="135" spans="1:15" x14ac:dyDescent="0.25">
      <c r="A135" s="1">
        <v>610253</v>
      </c>
      <c r="C135" t="str">
        <f>VLOOKUP($A135,Data!$A$3:$D$4140,3,FALSE)</f>
        <v>Shop Bath House 2, Petersfield Road Whitehill Bordon Hants</v>
      </c>
      <c r="D135" t="str">
        <f>VLOOKUP($A135,Data!$A$3:$D$4140,4,FALSE)</f>
        <v>GU35 9BU</v>
      </c>
      <c r="E135" s="2">
        <v>43556</v>
      </c>
      <c r="F135" s="2">
        <v>43921</v>
      </c>
      <c r="M135" s="4">
        <v>2228.27</v>
      </c>
    </row>
    <row r="136" spans="1:15" x14ac:dyDescent="0.25">
      <c r="A136" s="1">
        <v>610300</v>
      </c>
      <c r="C136" t="str">
        <f>VLOOKUP($A136,Data!$A$3:$D$4140,3,FALSE)</f>
        <v>10 Wittcombe Terrace Petersfield Road Whitehill Bordon Hants</v>
      </c>
      <c r="D136" t="str">
        <f>VLOOKUP($A136,Data!$A$3:$D$4140,4,FALSE)</f>
        <v>GU35 9BT</v>
      </c>
      <c r="E136" s="2">
        <v>43556</v>
      </c>
      <c r="F136" s="2">
        <v>43921</v>
      </c>
      <c r="M136" s="4">
        <v>3164.78</v>
      </c>
    </row>
    <row r="137" spans="1:15" x14ac:dyDescent="0.25">
      <c r="A137" s="1">
        <v>610311</v>
      </c>
      <c r="C137" t="str">
        <f>VLOOKUP($A137,Data!$A$3:$D$4140,3,FALSE)</f>
        <v>The Three Horse Shoes Cakers Lane East Worldham Alton Hants</v>
      </c>
      <c r="D137" t="str">
        <f>VLOOKUP($A137,Data!$A$3:$D$4140,4,FALSE)</f>
        <v>GU34 3AE</v>
      </c>
      <c r="E137" s="2">
        <v>43556</v>
      </c>
      <c r="F137" s="2">
        <v>43921</v>
      </c>
      <c r="N137" t="s">
        <v>7505</v>
      </c>
      <c r="O137" s="4">
        <v>2913.27</v>
      </c>
    </row>
    <row r="138" spans="1:15" x14ac:dyDescent="0.25">
      <c r="A138" s="1">
        <v>610333</v>
      </c>
      <c r="B138" t="str">
        <f>VLOOKUP($A138,Data!$A$3:$D$4140,2,FALSE)</f>
        <v>The Great Wall of China Takeaway Ltd</v>
      </c>
      <c r="C138" t="str">
        <f>VLOOKUP($A138,Data!$A$3:$D$4140,3,FALSE)</f>
        <v>11 Wittcombe Terrace Petersfield Road Whitehill Bordon Hants</v>
      </c>
      <c r="D138" t="str">
        <f>VLOOKUP($A138,Data!$A$3:$D$4140,4,FALSE)</f>
        <v>GU35 9BT</v>
      </c>
      <c r="E138" s="2">
        <v>43556</v>
      </c>
      <c r="F138" s="2">
        <v>43921</v>
      </c>
      <c r="M138" s="4">
        <v>1453.22</v>
      </c>
    </row>
    <row r="139" spans="1:15" x14ac:dyDescent="0.25">
      <c r="A139" s="1">
        <v>610344</v>
      </c>
      <c r="B139" t="str">
        <f>VLOOKUP($A139,Data!$A$3:$D$4140,2,FALSE)</f>
        <v>Privett Village Hall Committee</v>
      </c>
      <c r="C139" t="str">
        <f>VLOOKUP($A139,Data!$A$3:$D$4140,3,FALSE)</f>
        <v>Village Hall Bailey Green Privett Alton Hants</v>
      </c>
      <c r="D139" t="str">
        <f>VLOOKUP($A139,Data!$A$3:$D$4140,4,FALSE)</f>
        <v>GU34 3NU</v>
      </c>
      <c r="E139" s="2">
        <v>43556</v>
      </c>
      <c r="F139" s="2">
        <v>43921</v>
      </c>
      <c r="G139" t="s">
        <v>7487</v>
      </c>
      <c r="H139">
        <v>80</v>
      </c>
      <c r="I139" s="4">
        <v>1034.6099999999999</v>
      </c>
      <c r="J139" t="s">
        <v>7488</v>
      </c>
      <c r="K139">
        <v>10</v>
      </c>
      <c r="L139" s="4">
        <v>129.33000000000001</v>
      </c>
    </row>
    <row r="140" spans="1:15" x14ac:dyDescent="0.25">
      <c r="A140" s="1">
        <v>610366</v>
      </c>
      <c r="B140" t="str">
        <f>VLOOKUP($A140,Data!$A$3:$D$4140,2,FALSE)</f>
        <v>Tongham Motor Club</v>
      </c>
      <c r="C140" t="str">
        <f>VLOOKUP($A140,Data!$A$3:$D$4140,3,FALSE)</f>
        <v>Race Track Nr Brick Kiln Farm Winchester Road Chawton Alton Hants</v>
      </c>
      <c r="D140" t="str">
        <f>VLOOKUP($A140,Data!$A$3:$D$4140,4,FALSE)</f>
        <v>GU34 5ET</v>
      </c>
      <c r="E140" s="2">
        <v>43556</v>
      </c>
      <c r="F140" s="2">
        <v>43921</v>
      </c>
      <c r="G140" t="s">
        <v>7487</v>
      </c>
      <c r="H140">
        <v>80</v>
      </c>
      <c r="I140" s="4">
        <v>1572.48</v>
      </c>
      <c r="J140" t="s">
        <v>7488</v>
      </c>
      <c r="K140">
        <v>10</v>
      </c>
      <c r="L140" s="4">
        <v>196.56</v>
      </c>
    </row>
    <row r="141" spans="1:15" x14ac:dyDescent="0.25">
      <c r="A141" s="1">
        <v>610413</v>
      </c>
      <c r="C141" t="str">
        <f>VLOOKUP($A141,Data!$A$3:$D$4140,3,FALSE)</f>
        <v>Brenthurst New Road Whitehill Bordon Hants</v>
      </c>
      <c r="D141" t="str">
        <f>VLOOKUP($A141,Data!$A$3:$D$4140,4,FALSE)</f>
        <v>GU35 9AY</v>
      </c>
      <c r="E141" s="2">
        <v>43556</v>
      </c>
      <c r="F141" s="2">
        <v>43921</v>
      </c>
      <c r="M141" s="4">
        <v>2389.7399999999998</v>
      </c>
    </row>
    <row r="142" spans="1:15" x14ac:dyDescent="0.25">
      <c r="A142" s="1">
        <v>610651</v>
      </c>
      <c r="B142" t="str">
        <f>VLOOKUP($A142,Data!$A$3:$D$4140,2,FALSE)</f>
        <v>A &amp; S Engineering Ltd</v>
      </c>
      <c r="C142" t="str">
        <f>VLOOKUP($A142,Data!$A$3:$D$4140,3,FALSE)</f>
        <v>1, Weyside Park Newman Lane Alton Hants</v>
      </c>
      <c r="D142" t="str">
        <f>VLOOKUP($A142,Data!$A$3:$D$4140,4,FALSE)</f>
        <v>GU34 2PJ</v>
      </c>
      <c r="E142" s="2">
        <v>43556</v>
      </c>
      <c r="F142" s="2">
        <v>43921</v>
      </c>
      <c r="M142" s="4">
        <v>4910</v>
      </c>
    </row>
    <row r="143" spans="1:15" x14ac:dyDescent="0.25">
      <c r="A143" s="1">
        <v>610662</v>
      </c>
      <c r="B143" t="str">
        <f>VLOOKUP($A143,Data!$A$3:$D$4140,2,FALSE)</f>
        <v>M Perkins &amp; Son Ltd</v>
      </c>
      <c r="C143" t="str">
        <f>VLOOKUP($A143,Data!$A$3:$D$4140,3,FALSE)</f>
        <v>2 Weyside Park Newman Lane Alton Hants</v>
      </c>
      <c r="D143" t="str">
        <f>VLOOKUP($A143,Data!$A$3:$D$4140,4,FALSE)</f>
        <v>GU34 2YY</v>
      </c>
      <c r="E143" s="2">
        <v>43556</v>
      </c>
      <c r="F143" s="2">
        <v>43921</v>
      </c>
      <c r="M143" s="4">
        <v>4910</v>
      </c>
    </row>
    <row r="144" spans="1:15" x14ac:dyDescent="0.25">
      <c r="A144" s="1">
        <v>610684</v>
      </c>
      <c r="B144" t="str">
        <f>VLOOKUP($A144,Data!$A$3:$D$4140,2,FALSE)</f>
        <v>E-Teck Ltd</v>
      </c>
      <c r="C144" t="str">
        <f>VLOOKUP($A144,Data!$A$3:$D$4140,3,FALSE)</f>
        <v>3, Weyside Park Newman Lane Alton Hants</v>
      </c>
      <c r="D144" t="str">
        <f>VLOOKUP($A144,Data!$A$3:$D$4140,4,FALSE)</f>
        <v>GU34 2PJ</v>
      </c>
      <c r="E144" s="2">
        <v>43556</v>
      </c>
      <c r="F144" s="2">
        <v>43921</v>
      </c>
      <c r="M144" s="4">
        <v>3977.1</v>
      </c>
    </row>
    <row r="145" spans="1:15" x14ac:dyDescent="0.25">
      <c r="A145" s="1">
        <v>610720</v>
      </c>
      <c r="B145" t="str">
        <f>VLOOKUP($A145,Data!$A$3:$D$4140,2,FALSE)</f>
        <v>Sku Logistics Limited</v>
      </c>
      <c r="C145" t="str">
        <f>VLOOKUP($A145,Data!$A$3:$D$4140,3,FALSE)</f>
        <v>1 Blacknest Industrial Estate Blacknest Alton Hampshire</v>
      </c>
      <c r="D145" t="str">
        <f>VLOOKUP($A145,Data!$A$3:$D$4140,4,FALSE)</f>
        <v>GU34 4PY</v>
      </c>
      <c r="E145" s="2">
        <v>43556</v>
      </c>
      <c r="F145" s="2">
        <v>43921</v>
      </c>
      <c r="J145" t="s">
        <v>7477</v>
      </c>
      <c r="K145">
        <v>18</v>
      </c>
      <c r="L145" s="4">
        <v>366.04</v>
      </c>
    </row>
    <row r="146" spans="1:15" x14ac:dyDescent="0.25">
      <c r="A146" s="1">
        <v>610753</v>
      </c>
      <c r="B146" t="e">
        <f>VLOOKUP($A146,Data!$A$3:$D$4140,2,FALSE)</f>
        <v>#N/A</v>
      </c>
      <c r="C146" t="e">
        <f>VLOOKUP($A146,Data!$A$3:$D$4140,3,FALSE)</f>
        <v>#N/A</v>
      </c>
      <c r="D146" t="e">
        <f>VLOOKUP($A146,Data!$A$3:$D$4140,4,FALSE)</f>
        <v>#N/A</v>
      </c>
      <c r="E146" s="2">
        <v>43191</v>
      </c>
      <c r="F146" s="2">
        <v>43555</v>
      </c>
      <c r="M146" s="4">
        <v>3788.12</v>
      </c>
    </row>
    <row r="147" spans="1:15" x14ac:dyDescent="0.25">
      <c r="A147" s="1">
        <v>610753</v>
      </c>
      <c r="B147" t="e">
        <f>VLOOKUP($A147,Data!$A$3:$D$4140,2,FALSE)</f>
        <v>#N/A</v>
      </c>
      <c r="C147" t="e">
        <f>VLOOKUP($A147,Data!$A$3:$D$4140,3,FALSE)</f>
        <v>#N/A</v>
      </c>
      <c r="D147" t="e">
        <f>VLOOKUP($A147,Data!$A$3:$D$4140,4,FALSE)</f>
        <v>#N/A</v>
      </c>
      <c r="E147" s="2">
        <v>43191</v>
      </c>
      <c r="F147" s="2">
        <v>43220</v>
      </c>
      <c r="M147" s="4">
        <v>311.35000000000002</v>
      </c>
    </row>
    <row r="148" spans="1:15" x14ac:dyDescent="0.25">
      <c r="A148" s="1">
        <v>610822</v>
      </c>
      <c r="B148" t="str">
        <f>VLOOKUP($A148,Data!$A$3:$D$4140,2,FALSE)</f>
        <v>Platinum Retail Limited</v>
      </c>
      <c r="C148" t="str">
        <f>VLOOKUP($A148,Data!$A$3:$D$4140,3,FALSE)</f>
        <v>Hen And Chicken Filling Statio Upper Froyle Alton Hants</v>
      </c>
      <c r="D148" t="str">
        <f>VLOOKUP($A148,Data!$A$3:$D$4140,4,FALSE)</f>
        <v>GU34 4JH</v>
      </c>
      <c r="E148" s="2">
        <v>43556</v>
      </c>
      <c r="F148" s="2">
        <v>43921</v>
      </c>
      <c r="N148" t="s">
        <v>7505</v>
      </c>
      <c r="O148" s="4">
        <v>3232.42</v>
      </c>
    </row>
    <row r="149" spans="1:15" x14ac:dyDescent="0.25">
      <c r="A149" s="1">
        <v>610833</v>
      </c>
      <c r="B149" t="str">
        <f>VLOOKUP($A149,Data!$A$3:$D$4140,2,FALSE)</f>
        <v>Holybourne Flooring Ltd</v>
      </c>
      <c r="C149" t="str">
        <f>VLOOKUP($A149,Data!$A$3:$D$4140,3,FALSE)</f>
        <v>Ground Floor 1, Normandy Street Alton Hants</v>
      </c>
      <c r="D149" t="str">
        <f>VLOOKUP($A149,Data!$A$3:$D$4140,4,FALSE)</f>
        <v>GU34 1DD</v>
      </c>
      <c r="E149" s="2">
        <v>43556</v>
      </c>
      <c r="F149" s="2">
        <v>43921</v>
      </c>
      <c r="M149" s="4">
        <v>5296.17</v>
      </c>
    </row>
    <row r="150" spans="1:15" x14ac:dyDescent="0.25">
      <c r="A150" s="1">
        <v>610888</v>
      </c>
      <c r="C150" t="str">
        <f>VLOOKUP($A150,Data!$A$3:$D$4140,3,FALSE)</f>
        <v>4, Normandy Street Alton Hants</v>
      </c>
      <c r="D150" t="str">
        <f>VLOOKUP($A150,Data!$A$3:$D$4140,4,FALSE)</f>
        <v>GU34 1BX</v>
      </c>
      <c r="E150" s="2">
        <v>43556</v>
      </c>
      <c r="F150" s="2">
        <v>43921</v>
      </c>
      <c r="M150" s="4">
        <v>4069.02</v>
      </c>
    </row>
    <row r="151" spans="1:15" x14ac:dyDescent="0.25">
      <c r="A151" s="1">
        <v>610979</v>
      </c>
      <c r="B151" t="str">
        <f>VLOOKUP($A151,Data!$A$3:$D$4140,2,FALSE)</f>
        <v>Kingsmead Engineering Ltd</v>
      </c>
      <c r="C151" t="str">
        <f>VLOOKUP($A151,Data!$A$3:$D$4140,3,FALSE)</f>
        <v>2D Blacknest Works Blacknest Alton Hants</v>
      </c>
      <c r="D151" t="str">
        <f>VLOOKUP($A151,Data!$A$3:$D$4140,4,FALSE)</f>
        <v>GU34 4PX</v>
      </c>
      <c r="E151" s="2">
        <v>43556</v>
      </c>
      <c r="F151" s="2">
        <v>43921</v>
      </c>
      <c r="J151" t="s">
        <v>7477</v>
      </c>
      <c r="K151">
        <v>18</v>
      </c>
      <c r="L151" s="4">
        <v>180.03</v>
      </c>
    </row>
    <row r="152" spans="1:15" x14ac:dyDescent="0.25">
      <c r="A152" s="1">
        <v>611007</v>
      </c>
      <c r="C152" t="str">
        <f>VLOOKUP($A152,Data!$A$3:$D$4140,3,FALSE)</f>
        <v>R/o Galimali Petersfield Road Whitehill Bordon Hants</v>
      </c>
      <c r="D152" t="str">
        <f>VLOOKUP($A152,Data!$A$3:$D$4140,4,FALSE)</f>
        <v>GU35 9AQ</v>
      </c>
      <c r="E152" s="2">
        <v>43556</v>
      </c>
      <c r="F152" s="2">
        <v>43921</v>
      </c>
      <c r="J152" t="s">
        <v>7477</v>
      </c>
      <c r="K152">
        <v>18</v>
      </c>
      <c r="L152" s="4">
        <v>203.67</v>
      </c>
    </row>
    <row r="153" spans="1:15" x14ac:dyDescent="0.25">
      <c r="A153" s="1">
        <v>611029</v>
      </c>
      <c r="C153" t="str">
        <f>VLOOKUP($A153,Data!$A$3:$D$4140,3,FALSE)</f>
        <v>7, Normandy Street Alton Hants</v>
      </c>
      <c r="D153" t="str">
        <f>VLOOKUP($A153,Data!$A$3:$D$4140,4,FALSE)</f>
        <v>GU34 1DD</v>
      </c>
      <c r="E153" s="2">
        <v>43556</v>
      </c>
      <c r="F153" s="2">
        <v>43921</v>
      </c>
      <c r="M153" s="4">
        <v>1597.35</v>
      </c>
      <c r="N153" t="s">
        <v>7505</v>
      </c>
      <c r="O153" s="4">
        <v>1598.94</v>
      </c>
    </row>
    <row r="154" spans="1:15" x14ac:dyDescent="0.25">
      <c r="A154" s="1">
        <v>611041</v>
      </c>
      <c r="C154" t="str">
        <f>VLOOKUP($A154,Data!$A$3:$D$4140,3,FALSE)</f>
        <v>7a, Normandy Street Alton Hants</v>
      </c>
      <c r="D154" t="str">
        <f>VLOOKUP($A154,Data!$A$3:$D$4140,4,FALSE)</f>
        <v>GU34 1DD</v>
      </c>
      <c r="E154" s="2">
        <v>43556</v>
      </c>
      <c r="F154" s="2">
        <v>43921</v>
      </c>
      <c r="N154" t="s">
        <v>7505</v>
      </c>
      <c r="O154" s="4">
        <v>2960.27</v>
      </c>
    </row>
    <row r="155" spans="1:15" x14ac:dyDescent="0.25">
      <c r="A155" s="1">
        <v>611085</v>
      </c>
      <c r="B155" t="str">
        <f>VLOOKUP($A155,Data!$A$3:$D$4140,2,FALSE)</f>
        <v>Whitehill takeaway Ltd t/a Atlantis</v>
      </c>
      <c r="C155" t="str">
        <f>VLOOKUP($A155,Data!$A$3:$D$4140,3,FALSE)</f>
        <v>28, Petersfield Road Whitehill Bordon Hants</v>
      </c>
      <c r="D155" t="str">
        <f>VLOOKUP($A155,Data!$A$3:$D$4140,4,FALSE)</f>
        <v>GU35 9BU</v>
      </c>
      <c r="E155" s="2">
        <v>43556</v>
      </c>
      <c r="F155" s="2">
        <v>43921</v>
      </c>
      <c r="M155" s="4">
        <v>2648.09</v>
      </c>
    </row>
    <row r="156" spans="1:15" x14ac:dyDescent="0.25">
      <c r="A156" s="1">
        <v>611096</v>
      </c>
      <c r="B156" t="str">
        <f>VLOOKUP($A156,Data!$A$3:$D$4140,2,FALSE)</f>
        <v>2Excel Engineering Limited</v>
      </c>
      <c r="C156" t="str">
        <f>VLOOKUP($A156,Data!$A$3:$D$4140,3,FALSE)</f>
        <v>Aircraft Works Lasham Airfield Lasham Alton Hants</v>
      </c>
      <c r="D156" t="str">
        <f>VLOOKUP($A156,Data!$A$3:$D$4140,4,FALSE)</f>
        <v>GU34 5SR</v>
      </c>
      <c r="E156" s="2">
        <v>43556</v>
      </c>
      <c r="F156" s="2">
        <v>43921</v>
      </c>
      <c r="J156" t="s">
        <v>7477</v>
      </c>
      <c r="K156">
        <v>18</v>
      </c>
      <c r="L156" s="4">
        <v>640.05999999999995</v>
      </c>
    </row>
    <row r="157" spans="1:15" x14ac:dyDescent="0.25">
      <c r="A157" s="1">
        <v>611132</v>
      </c>
      <c r="B157" t="str">
        <f>VLOOKUP($A157,Data!$A$3:$D$4140,2,FALSE)</f>
        <v>The Wild Hare</v>
      </c>
      <c r="C157" t="str">
        <f>VLOOKUP($A157,Data!$A$3:$D$4140,3,FALSE)</f>
        <v>10 Normandy Street Alton Hants</v>
      </c>
      <c r="D157" t="str">
        <f>VLOOKUP($A157,Data!$A$3:$D$4140,4,FALSE)</f>
        <v>GU34 1BX</v>
      </c>
      <c r="E157" s="2">
        <v>43556</v>
      </c>
      <c r="F157" s="2">
        <v>43921</v>
      </c>
      <c r="M157" s="4">
        <v>3939.84</v>
      </c>
    </row>
    <row r="158" spans="1:15" x14ac:dyDescent="0.25">
      <c r="A158" s="1">
        <v>611154</v>
      </c>
      <c r="B158" t="str">
        <f>VLOOKUP($A158,Data!$A$3:$D$4140,2,FALSE)</f>
        <v>Haslemere Motorcycles</v>
      </c>
      <c r="C158" t="str">
        <f>VLOOKUP($A158,Data!$A$3:$D$4140,3,FALSE)</f>
        <v>Showroom Petersfield Road Whitehill Bordon Hants</v>
      </c>
      <c r="D158" t="str">
        <f>VLOOKUP($A158,Data!$A$3:$D$4140,4,FALSE)</f>
        <v>GU35 9AR</v>
      </c>
      <c r="E158" s="2">
        <v>43556</v>
      </c>
      <c r="F158" s="2">
        <v>43921</v>
      </c>
      <c r="N158" t="s">
        <v>7505</v>
      </c>
      <c r="O158" s="4">
        <v>8265.17</v>
      </c>
    </row>
    <row r="159" spans="1:15" x14ac:dyDescent="0.25">
      <c r="A159" s="1">
        <v>611165</v>
      </c>
      <c r="B159" t="str">
        <f>VLOOKUP($A159,Data!$A$3:$D$4140,2,FALSE)</f>
        <v>Rachel Ley Consultancy Ltd</v>
      </c>
      <c r="C159" t="str">
        <f>VLOOKUP($A159,Data!$A$3:$D$4140,3,FALSE)</f>
        <v>The Barn R /o 10, Normandy Street Alton Hants</v>
      </c>
      <c r="D159" t="str">
        <f>VLOOKUP($A159,Data!$A$3:$D$4140,4,FALSE)</f>
        <v>GU34 1BX</v>
      </c>
      <c r="E159" s="2">
        <v>43556</v>
      </c>
      <c r="F159" s="2">
        <v>43921</v>
      </c>
      <c r="M159" s="4">
        <v>2209.5</v>
      </c>
    </row>
    <row r="160" spans="1:15" x14ac:dyDescent="0.25">
      <c r="A160" s="1">
        <v>611187</v>
      </c>
      <c r="C160" t="str">
        <f>VLOOKUP($A160,Data!$A$3:$D$4140,3,FALSE)</f>
        <v>Dragon Valley Petersfield Road Whitehill Bordon Hants</v>
      </c>
      <c r="D160" t="str">
        <f>VLOOKUP($A160,Data!$A$3:$D$4140,4,FALSE)</f>
        <v>GU35 9BY</v>
      </c>
      <c r="E160" s="2">
        <v>43556</v>
      </c>
      <c r="F160" s="2">
        <v>43921</v>
      </c>
      <c r="M160" s="4">
        <v>2524.3000000000002</v>
      </c>
      <c r="N160" t="s">
        <v>7505</v>
      </c>
      <c r="O160" s="4">
        <v>601.02</v>
      </c>
    </row>
    <row r="161" spans="1:15" x14ac:dyDescent="0.25">
      <c r="A161" s="1">
        <v>611289</v>
      </c>
      <c r="B161" t="str">
        <f>VLOOKUP($A161,Data!$A$3:$D$4140,2,FALSE)</f>
        <v>Airsafe Analytical Ltd</v>
      </c>
      <c r="C161" t="str">
        <f>VLOOKUP($A161,Data!$A$3:$D$4140,3,FALSE)</f>
        <v>14, Normandy Street Alton Hants</v>
      </c>
      <c r="D161" t="str">
        <f>VLOOKUP($A161,Data!$A$3:$D$4140,4,FALSE)</f>
        <v>GU34 1BX</v>
      </c>
      <c r="E161" s="2">
        <v>43556</v>
      </c>
      <c r="F161" s="2">
        <v>43921</v>
      </c>
      <c r="M161" s="4">
        <v>1711.57</v>
      </c>
    </row>
    <row r="162" spans="1:15" x14ac:dyDescent="0.25">
      <c r="A162" s="1">
        <v>611290</v>
      </c>
      <c r="B162" t="str">
        <f>VLOOKUP($A162,Data!$A$3:$D$4140,2,FALSE)</f>
        <v>Headley Park Rifle &amp; Pistol Club</v>
      </c>
      <c r="C162" t="str">
        <f>VLOOKUP($A162,Data!$A$3:$D$4140,3,FALSE)</f>
        <v>Rifle Ranges Picketts Hill Headley Bordon Hampshire</v>
      </c>
      <c r="D162" t="str">
        <f>VLOOKUP($A162,Data!$A$3:$D$4140,4,FALSE)</f>
        <v>GU35 8TE</v>
      </c>
      <c r="E162" s="2">
        <v>43556</v>
      </c>
      <c r="F162" s="2">
        <v>43921</v>
      </c>
      <c r="M162" s="4">
        <v>650.58000000000004</v>
      </c>
    </row>
    <row r="163" spans="1:15" x14ac:dyDescent="0.25">
      <c r="A163" s="1">
        <v>611336</v>
      </c>
      <c r="B163" t="str">
        <f>VLOOKUP($A163,Data!$A$3:$D$4140,2,FALSE)</f>
        <v>Spirality Ltd</v>
      </c>
      <c r="C163" t="str">
        <f>VLOOKUP($A163,Data!$A$3:$D$4140,3,FALSE)</f>
        <v>19, Normandy Street Alton Hants</v>
      </c>
      <c r="D163" t="str">
        <f>VLOOKUP($A163,Data!$A$3:$D$4140,4,FALSE)</f>
        <v>GU34 1DD</v>
      </c>
      <c r="E163" s="2">
        <v>43556</v>
      </c>
      <c r="F163" s="2">
        <v>43921</v>
      </c>
      <c r="M163" s="4">
        <v>3229.37</v>
      </c>
    </row>
    <row r="164" spans="1:15" x14ac:dyDescent="0.25">
      <c r="A164" s="1">
        <v>611347</v>
      </c>
      <c r="B164" t="str">
        <f>VLOOKUP($A164,Data!$A$3:$D$4140,2,FALSE)</f>
        <v>Pinehill Surgery</v>
      </c>
      <c r="C164" t="str">
        <f>VLOOKUP($A164,Data!$A$3:$D$4140,3,FALSE)</f>
        <v>Pinehill Surgery Pinehill Road Bordon Hants</v>
      </c>
      <c r="D164" t="str">
        <f>VLOOKUP($A164,Data!$A$3:$D$4140,4,FALSE)</f>
        <v>GU35 0BS</v>
      </c>
      <c r="E164" s="2">
        <v>43556</v>
      </c>
      <c r="F164" s="2">
        <v>43921</v>
      </c>
      <c r="J164" t="s">
        <v>7477</v>
      </c>
      <c r="K164">
        <v>18</v>
      </c>
      <c r="L164" s="4">
        <v>135.29</v>
      </c>
    </row>
    <row r="165" spans="1:15" x14ac:dyDescent="0.25">
      <c r="A165" s="1">
        <v>611358</v>
      </c>
      <c r="B165" t="str">
        <f>VLOOKUP($A165,Data!$A$3:$D$4140,2,FALSE)</f>
        <v>Lasham Gliding Society Ltd</v>
      </c>
      <c r="C165" t="str">
        <f>VLOOKUP($A165,Data!$A$3:$D$4140,3,FALSE)</f>
        <v>Lasham Gliding Soc Lasham Airfield Lasham Alton Hants</v>
      </c>
      <c r="D165" t="str">
        <f>VLOOKUP($A165,Data!$A$3:$D$4140,4,FALSE)</f>
        <v>GU34 5SS</v>
      </c>
      <c r="E165" s="2">
        <v>43556</v>
      </c>
      <c r="F165" s="2">
        <v>43921</v>
      </c>
      <c r="G165" t="s">
        <v>7487</v>
      </c>
      <c r="H165">
        <v>80</v>
      </c>
      <c r="I165" s="4">
        <v>91123.199999999997</v>
      </c>
      <c r="J165" t="s">
        <v>7488</v>
      </c>
      <c r="K165">
        <v>10</v>
      </c>
      <c r="L165" s="4">
        <v>11390.4</v>
      </c>
    </row>
    <row r="166" spans="1:15" x14ac:dyDescent="0.25">
      <c r="A166" s="1">
        <v>611358</v>
      </c>
      <c r="B166" t="str">
        <f>VLOOKUP($A166,Data!$A$3:$D$4140,2,FALSE)</f>
        <v>Lasham Gliding Society Ltd</v>
      </c>
      <c r="C166" t="str">
        <f>VLOOKUP($A166,Data!$A$3:$D$4140,3,FALSE)</f>
        <v>Lasham Gliding Soc Lasham Airfield Lasham Alton Hants</v>
      </c>
      <c r="D166" t="str">
        <f>VLOOKUP($A166,Data!$A$3:$D$4140,4,FALSE)</f>
        <v>GU34 5SS</v>
      </c>
      <c r="E166" s="2">
        <v>43542</v>
      </c>
      <c r="F166" s="2">
        <v>43555</v>
      </c>
      <c r="G166" t="s">
        <v>7487</v>
      </c>
      <c r="H166">
        <v>80</v>
      </c>
      <c r="I166" s="4">
        <v>3418.86</v>
      </c>
      <c r="J166" t="s">
        <v>7488</v>
      </c>
      <c r="K166">
        <v>10</v>
      </c>
      <c r="L166" s="4">
        <v>427.36</v>
      </c>
    </row>
    <row r="167" spans="1:15" x14ac:dyDescent="0.25">
      <c r="A167" s="1">
        <v>611358</v>
      </c>
      <c r="B167" t="str">
        <f>VLOOKUP($A167,Data!$A$3:$D$4140,2,FALSE)</f>
        <v>Lasham Gliding Society Ltd</v>
      </c>
      <c r="C167" t="str">
        <f>VLOOKUP($A167,Data!$A$3:$D$4140,3,FALSE)</f>
        <v>Lasham Gliding Soc Lasham Airfield Lasham Alton Hants</v>
      </c>
      <c r="D167" t="str">
        <f>VLOOKUP($A167,Data!$A$3:$D$4140,4,FALSE)</f>
        <v>GU34 5SS</v>
      </c>
      <c r="E167" s="2">
        <v>43191</v>
      </c>
      <c r="F167" s="2">
        <v>43555</v>
      </c>
      <c r="G167" t="s">
        <v>7487</v>
      </c>
      <c r="H167">
        <v>80</v>
      </c>
      <c r="I167" s="4">
        <v>77302.399999999994</v>
      </c>
      <c r="J167" t="s">
        <v>7488</v>
      </c>
      <c r="K167">
        <v>10</v>
      </c>
      <c r="L167" s="4">
        <v>9662.7999999999993</v>
      </c>
    </row>
    <row r="168" spans="1:15" x14ac:dyDescent="0.25">
      <c r="A168" s="1">
        <v>611358</v>
      </c>
      <c r="B168" t="str">
        <f>VLOOKUP($A168,Data!$A$3:$D$4140,2,FALSE)</f>
        <v>Lasham Gliding Society Ltd</v>
      </c>
      <c r="C168" t="str">
        <f>VLOOKUP($A168,Data!$A$3:$D$4140,3,FALSE)</f>
        <v>Lasham Gliding Soc Lasham Airfield Lasham Alton Hants</v>
      </c>
      <c r="D168" t="str">
        <f>VLOOKUP($A168,Data!$A$3:$D$4140,4,FALSE)</f>
        <v>GU34 5SS</v>
      </c>
      <c r="E168" s="2">
        <v>43191</v>
      </c>
      <c r="F168" s="2">
        <v>43541</v>
      </c>
      <c r="G168" t="s">
        <v>7487</v>
      </c>
      <c r="H168">
        <v>80</v>
      </c>
      <c r="I168" s="4">
        <v>74337.38</v>
      </c>
      <c r="J168" t="s">
        <v>7488</v>
      </c>
      <c r="K168">
        <v>10</v>
      </c>
      <c r="L168" s="4">
        <v>9292.17</v>
      </c>
    </row>
    <row r="169" spans="1:15" x14ac:dyDescent="0.25">
      <c r="A169" s="1">
        <v>611370</v>
      </c>
      <c r="B169" t="str">
        <f>VLOOKUP($A169,Data!$A$3:$D$4140,2,FALSE)</f>
        <v>Haslemere Sun Club</v>
      </c>
      <c r="C169" t="str">
        <f>VLOOKUP($A169,Data!$A$3:$D$4140,3,FALSE)</f>
        <v>Sunny Acres Pond Road Headley Bordon Hampshire</v>
      </c>
      <c r="D169" t="str">
        <f>VLOOKUP($A169,Data!$A$3:$D$4140,4,FALSE)</f>
        <v>GU35 8NN</v>
      </c>
      <c r="E169" s="2">
        <v>43556</v>
      </c>
      <c r="F169" s="2">
        <v>43921</v>
      </c>
      <c r="M169" s="4">
        <v>761.05</v>
      </c>
    </row>
    <row r="170" spans="1:15" x14ac:dyDescent="0.25">
      <c r="A170" s="1">
        <v>611381</v>
      </c>
      <c r="C170" t="str">
        <f>VLOOKUP($A170,Data!$A$3:$D$4140,3,FALSE)</f>
        <v>20, Normandy Street Alton Hants</v>
      </c>
      <c r="D170" t="str">
        <f>VLOOKUP($A170,Data!$A$3:$D$4140,4,FALSE)</f>
        <v>GU34 1BX</v>
      </c>
      <c r="E170" s="2">
        <v>43556</v>
      </c>
      <c r="F170" s="2">
        <v>43921</v>
      </c>
      <c r="M170" s="4">
        <v>3035.61</v>
      </c>
    </row>
    <row r="171" spans="1:15" x14ac:dyDescent="0.25">
      <c r="A171" s="1">
        <v>611392</v>
      </c>
      <c r="C171" t="str">
        <f>VLOOKUP($A171,Data!$A$3:$D$4140,3,FALSE)</f>
        <v>Unit 4 Manor Farm Lasham Alton Hants</v>
      </c>
      <c r="D171" t="str">
        <f>VLOOKUP($A171,Data!$A$3:$D$4140,4,FALSE)</f>
        <v>GU34 5SL</v>
      </c>
      <c r="E171" s="2">
        <v>43556</v>
      </c>
      <c r="F171" s="2">
        <v>43921</v>
      </c>
      <c r="M171" s="4">
        <v>2099.09</v>
      </c>
    </row>
    <row r="172" spans="1:15" x14ac:dyDescent="0.25">
      <c r="A172" s="1">
        <v>611427</v>
      </c>
      <c r="B172" t="str">
        <f>VLOOKUP($A172,Data!$A$3:$D$4140,2,FALSE)</f>
        <v>Capital Planning Advisors LLP</v>
      </c>
      <c r="C172" t="str">
        <f>VLOOKUP($A172,Data!$A$3:$D$4140,3,FALSE)</f>
        <v>22a, Normandy Street Alton Hants</v>
      </c>
      <c r="D172" t="str">
        <f>VLOOKUP($A172,Data!$A$3:$D$4140,4,FALSE)</f>
        <v>GU34 1BX</v>
      </c>
      <c r="E172" s="2">
        <v>43556</v>
      </c>
      <c r="F172" s="2">
        <v>43921</v>
      </c>
      <c r="M172" s="4">
        <v>1969.92</v>
      </c>
    </row>
    <row r="173" spans="1:15" x14ac:dyDescent="0.25">
      <c r="A173" s="1">
        <v>611450</v>
      </c>
      <c r="C173" t="str">
        <f>VLOOKUP($A173,Data!$A$3:$D$4140,3,FALSE)</f>
        <v>23, Normandy Street Alton Hants</v>
      </c>
      <c r="D173" t="str">
        <f>VLOOKUP($A173,Data!$A$3:$D$4140,4,FALSE)</f>
        <v>GU34 1DD</v>
      </c>
      <c r="E173" s="2">
        <v>43556</v>
      </c>
      <c r="F173" s="2">
        <v>43921</v>
      </c>
      <c r="M173" s="4">
        <v>4133.6099999999997</v>
      </c>
    </row>
    <row r="174" spans="1:15" x14ac:dyDescent="0.25">
      <c r="A174" s="1">
        <v>611494</v>
      </c>
      <c r="C174" t="str">
        <f>VLOOKUP($A174,Data!$A$3:$D$4140,3,FALSE)</f>
        <v>24A Normandy Street Alton Hants</v>
      </c>
      <c r="D174" t="str">
        <f>VLOOKUP($A174,Data!$A$3:$D$4140,4,FALSE)</f>
        <v>GU34 1BX</v>
      </c>
      <c r="E174" s="2">
        <v>43556</v>
      </c>
      <c r="F174" s="2">
        <v>43921</v>
      </c>
      <c r="M174" s="4">
        <v>3358.55</v>
      </c>
    </row>
    <row r="175" spans="1:15" x14ac:dyDescent="0.25">
      <c r="A175" s="1">
        <v>611529</v>
      </c>
      <c r="B175" t="str">
        <f>VLOOKUP($A175,Data!$A$3:$D$4140,2,FALSE)</f>
        <v>The Oak Lasham LLP</v>
      </c>
      <c r="C175" t="str">
        <f>VLOOKUP($A175,Data!$A$3:$D$4140,3,FALSE)</f>
        <v>The Royal Oak Lasham Alton Hants</v>
      </c>
      <c r="D175" t="str">
        <f>VLOOKUP($A175,Data!$A$3:$D$4140,4,FALSE)</f>
        <v>GU34 5SJ</v>
      </c>
      <c r="E175" s="2">
        <v>43556</v>
      </c>
      <c r="F175" s="2">
        <v>43921</v>
      </c>
      <c r="N175" t="s">
        <v>7505</v>
      </c>
      <c r="O175" s="4">
        <v>2782.33</v>
      </c>
    </row>
    <row r="176" spans="1:15" x14ac:dyDescent="0.25">
      <c r="A176" s="1">
        <v>611552</v>
      </c>
      <c r="B176" t="str">
        <f>VLOOKUP($A176,Data!$A$3:$D$4140,2,FALSE)</f>
        <v>L M C Ltd</v>
      </c>
      <c r="C176" t="str">
        <f>VLOOKUP($A176,Data!$A$3:$D$4140,3,FALSE)</f>
        <v>L M C Sleaford Garage Farnham Road Kingsley Bordon Hants</v>
      </c>
      <c r="D176" t="str">
        <f>VLOOKUP($A176,Data!$A$3:$D$4140,4,FALSE)</f>
        <v>GU35 0QP</v>
      </c>
      <c r="E176" s="2">
        <v>43556</v>
      </c>
      <c r="F176" s="2">
        <v>43921</v>
      </c>
      <c r="J176" t="s">
        <v>7477</v>
      </c>
      <c r="K176">
        <v>18</v>
      </c>
      <c r="L176" s="4">
        <v>130.19999999999999</v>
      </c>
    </row>
    <row r="177" spans="1:15" x14ac:dyDescent="0.25">
      <c r="A177" s="1">
        <v>611643</v>
      </c>
      <c r="C177" t="str">
        <f>VLOOKUP($A177,Data!$A$3:$D$4140,3,FALSE)</f>
        <v>Unit 6 Manor Farm Lasham Alton Hants</v>
      </c>
      <c r="D177" t="str">
        <f>VLOOKUP($A177,Data!$A$3:$D$4140,4,FALSE)</f>
        <v>GU34 5SL</v>
      </c>
      <c r="E177" s="2">
        <v>43617</v>
      </c>
      <c r="F177" s="2">
        <v>43921</v>
      </c>
      <c r="M177" s="4">
        <v>1749.24</v>
      </c>
    </row>
    <row r="178" spans="1:15" x14ac:dyDescent="0.25">
      <c r="A178" s="1">
        <v>611643</v>
      </c>
      <c r="C178" t="str">
        <f>VLOOKUP($A178,Data!$A$3:$D$4140,3,FALSE)</f>
        <v>Unit 6 Manor Farm Lasham Alton Hants</v>
      </c>
      <c r="D178" t="str">
        <f>VLOOKUP($A178,Data!$A$3:$D$4140,4,FALSE)</f>
        <v>GU34 5SL</v>
      </c>
      <c r="E178" s="2">
        <v>43556</v>
      </c>
      <c r="F178" s="2">
        <v>43616</v>
      </c>
      <c r="M178" s="4">
        <v>349.85</v>
      </c>
    </row>
    <row r="179" spans="1:15" x14ac:dyDescent="0.25">
      <c r="A179" s="1">
        <v>611698</v>
      </c>
      <c r="B179" t="str">
        <f>VLOOKUP($A179,Data!$A$3:$D$4140,2,FALSE)</f>
        <v>Froyle Parish Council</v>
      </c>
      <c r="C179" t="str">
        <f>VLOOKUP($A179,Data!$A$3:$D$4140,3,FALSE)</f>
        <v>Adj Froyle Village Hall Lower Froyle Alton Hants</v>
      </c>
      <c r="D179" t="str">
        <f>VLOOKUP($A179,Data!$A$3:$D$4140,4,FALSE)</f>
        <v>GU34 4LL</v>
      </c>
      <c r="E179" s="2">
        <v>43556</v>
      </c>
      <c r="F179" s="2">
        <v>43921</v>
      </c>
      <c r="M179" s="4">
        <v>279.87</v>
      </c>
    </row>
    <row r="180" spans="1:15" x14ac:dyDescent="0.25">
      <c r="A180" s="1">
        <v>611712</v>
      </c>
      <c r="C180" t="str">
        <f>VLOOKUP($A180,Data!$A$3:$D$4140,3,FALSE)</f>
        <v>43 Normandy Street Alton Hants</v>
      </c>
      <c r="D180" t="str">
        <f>VLOOKUP($A180,Data!$A$3:$D$4140,4,FALSE)</f>
        <v>GU34 1DQ</v>
      </c>
      <c r="E180" s="2">
        <v>43556</v>
      </c>
      <c r="F180" s="2">
        <v>43921</v>
      </c>
      <c r="M180" s="4">
        <v>5091.66</v>
      </c>
      <c r="N180" t="s">
        <v>7505</v>
      </c>
      <c r="O180" s="4">
        <v>154.29</v>
      </c>
    </row>
    <row r="181" spans="1:15" x14ac:dyDescent="0.25">
      <c r="A181" s="1">
        <v>611803</v>
      </c>
      <c r="B181" t="str">
        <f>VLOOKUP($A181,Data!$A$3:$D$4140,2,FALSE)</f>
        <v>Fenwood Bowen Ltd</v>
      </c>
      <c r="C181" t="str">
        <f>VLOOKUP($A181,Data!$A$3:$D$4140,3,FALSE)</f>
        <v>11, Woolmer Way Bordon Hants</v>
      </c>
      <c r="D181" t="str">
        <f>VLOOKUP($A181,Data!$A$3:$D$4140,4,FALSE)</f>
        <v>GU35 9QE</v>
      </c>
      <c r="E181" s="2">
        <v>43556</v>
      </c>
      <c r="F181" s="2">
        <v>43921</v>
      </c>
      <c r="J181" t="s">
        <v>7477</v>
      </c>
      <c r="K181">
        <v>18</v>
      </c>
      <c r="L181" s="4">
        <v>183.02</v>
      </c>
    </row>
    <row r="182" spans="1:15" x14ac:dyDescent="0.25">
      <c r="A182" s="1">
        <v>611858</v>
      </c>
      <c r="B182" t="str">
        <f>VLOOKUP($A182,Data!$A$3:$D$4140,2,FALSE)</f>
        <v>Tekworks Design &amp; Manufacturing Ltd</v>
      </c>
      <c r="C182" t="str">
        <f>VLOOKUP($A182,Data!$A$3:$D$4140,3,FALSE)</f>
        <v>14, Woolmer Way Bordon Hants</v>
      </c>
      <c r="D182" t="str">
        <f>VLOOKUP($A182,Data!$A$3:$D$4140,4,FALSE)</f>
        <v>GU35 9QF</v>
      </c>
      <c r="E182" s="2">
        <v>43556</v>
      </c>
      <c r="F182" s="2">
        <v>43921</v>
      </c>
      <c r="M182" s="4">
        <v>3584.3</v>
      </c>
    </row>
    <row r="183" spans="1:15" x14ac:dyDescent="0.25">
      <c r="A183" s="1">
        <v>611869</v>
      </c>
      <c r="B183" t="str">
        <f>VLOOKUP($A183,Data!$A$3:$D$4140,2,FALSE)</f>
        <v>Holybourne Developments Ltd</v>
      </c>
      <c r="C183" t="str">
        <f>VLOOKUP($A183,Data!$A$3:$D$4140,3,FALSE)</f>
        <v>Alton House Hotel 57, Normandy Street Alton Hants</v>
      </c>
      <c r="D183" t="str">
        <f>VLOOKUP($A183,Data!$A$3:$D$4140,4,FALSE)</f>
        <v>GU34 1DW</v>
      </c>
      <c r="E183" s="2">
        <v>43556</v>
      </c>
      <c r="F183" s="2">
        <v>43921</v>
      </c>
      <c r="J183" t="s">
        <v>7477</v>
      </c>
      <c r="K183">
        <v>18</v>
      </c>
      <c r="L183" s="4">
        <v>382.89</v>
      </c>
    </row>
    <row r="184" spans="1:15" x14ac:dyDescent="0.25">
      <c r="A184" s="1">
        <v>611870</v>
      </c>
      <c r="B184" t="str">
        <f>VLOOKUP($A184,Data!$A$3:$D$4140,2,FALSE)</f>
        <v>In Car Technology Ltd</v>
      </c>
      <c r="C184" t="str">
        <f>VLOOKUP($A184,Data!$A$3:$D$4140,3,FALSE)</f>
        <v>16, Woolmer Way Bordon Hants</v>
      </c>
      <c r="D184" t="str">
        <f>VLOOKUP($A184,Data!$A$3:$D$4140,4,FALSE)</f>
        <v>GU35 9QF</v>
      </c>
      <c r="E184" s="2">
        <v>43556</v>
      </c>
      <c r="F184" s="2">
        <v>43921</v>
      </c>
      <c r="M184" s="4">
        <v>4026.2</v>
      </c>
    </row>
    <row r="185" spans="1:15" x14ac:dyDescent="0.25">
      <c r="A185" s="1">
        <v>611949</v>
      </c>
      <c r="B185" t="str">
        <f>VLOOKUP($A185,Data!$A$3:$D$4140,2,FALSE)</f>
        <v>Buller Ltd</v>
      </c>
      <c r="C185" t="str">
        <f>VLOOKUP($A185,Data!$A$3:$D$4140,3,FALSE)</f>
        <v>20, Woolmer Way Bordon Hants</v>
      </c>
      <c r="D185" t="str">
        <f>VLOOKUP($A185,Data!$A$3:$D$4140,4,FALSE)</f>
        <v>GU35 9QF</v>
      </c>
      <c r="E185" s="2">
        <v>43556</v>
      </c>
      <c r="F185" s="2">
        <v>43921</v>
      </c>
      <c r="M185" s="4">
        <v>604.08000000000004</v>
      </c>
    </row>
    <row r="186" spans="1:15" x14ac:dyDescent="0.25">
      <c r="A186" s="1">
        <v>611950</v>
      </c>
      <c r="B186" t="str">
        <f>VLOOKUP($A186,Data!$A$3:$D$4140,2,FALSE)</f>
        <v>Froyle Village Hall</v>
      </c>
      <c r="C186" t="str">
        <f>VLOOKUP($A186,Data!$A$3:$D$4140,3,FALSE)</f>
        <v>Village Hall Lower Froyle Alton Hants</v>
      </c>
      <c r="D186" t="str">
        <f>VLOOKUP($A186,Data!$A$3:$D$4140,4,FALSE)</f>
        <v>GU34 4LL</v>
      </c>
      <c r="E186" s="2">
        <v>43556</v>
      </c>
      <c r="F186" s="2">
        <v>43921</v>
      </c>
      <c r="G186" t="s">
        <v>7487</v>
      </c>
      <c r="H186">
        <v>80</v>
      </c>
      <c r="I186" s="4">
        <v>1733.76</v>
      </c>
    </row>
    <row r="187" spans="1:15" x14ac:dyDescent="0.25">
      <c r="A187" s="1">
        <v>611961</v>
      </c>
      <c r="B187" t="str">
        <f>VLOOKUP($A187,Data!$A$3:$D$4140,2,FALSE)</f>
        <v>Alton Computers</v>
      </c>
      <c r="C187" t="str">
        <f>VLOOKUP($A187,Data!$A$3:$D$4140,3,FALSE)</f>
        <v>58a, Normandy Street Alton Hants</v>
      </c>
      <c r="D187" t="str">
        <f>VLOOKUP($A187,Data!$A$3:$D$4140,4,FALSE)</f>
        <v>GU34 1DE</v>
      </c>
      <c r="E187" s="2">
        <v>43556</v>
      </c>
      <c r="F187" s="2">
        <v>43921</v>
      </c>
      <c r="M187" s="4">
        <v>2583.5100000000002</v>
      </c>
    </row>
    <row r="188" spans="1:15" x14ac:dyDescent="0.25">
      <c r="A188" s="1">
        <v>611983</v>
      </c>
      <c r="C188" t="str">
        <f>VLOOKUP($A188,Data!$A$3:$D$4140,3,FALSE)</f>
        <v>56, Normandy Street Alton Hants</v>
      </c>
      <c r="D188" t="str">
        <f>VLOOKUP($A188,Data!$A$3:$D$4140,4,FALSE)</f>
        <v>GU34 1DE</v>
      </c>
      <c r="E188" s="2">
        <v>43556</v>
      </c>
      <c r="F188" s="2">
        <v>43921</v>
      </c>
      <c r="M188" s="4">
        <v>3682.5</v>
      </c>
    </row>
    <row r="189" spans="1:15" x14ac:dyDescent="0.25">
      <c r="A189" s="1">
        <v>611994</v>
      </c>
      <c r="B189" t="str">
        <f>VLOOKUP($A189,Data!$A$3:$D$4140,2,FALSE)</f>
        <v>Italia Conti Academy Trust</v>
      </c>
      <c r="C189" t="str">
        <f>VLOOKUP($A189,Data!$A$3:$D$4140,3,FALSE)</f>
        <v>24, Woolmer Way Bordon Hants</v>
      </c>
      <c r="D189" t="str">
        <f>VLOOKUP($A189,Data!$A$3:$D$4140,4,FALSE)</f>
        <v>GU35 9QF</v>
      </c>
      <c r="E189" s="2">
        <v>43556</v>
      </c>
      <c r="F189" s="2">
        <v>43921</v>
      </c>
      <c r="G189" t="s">
        <v>7487</v>
      </c>
      <c r="H189">
        <v>80</v>
      </c>
      <c r="I189" s="4">
        <v>5544</v>
      </c>
    </row>
    <row r="190" spans="1:15" x14ac:dyDescent="0.25">
      <c r="A190" s="1">
        <v>612000</v>
      </c>
      <c r="B190" t="str">
        <f>VLOOKUP($A190,Data!$A$3:$D$4140,2,FALSE)</f>
        <v>Newton Valence Social Centre</v>
      </c>
      <c r="C190" t="str">
        <f>VLOOKUP($A190,Data!$A$3:$D$4140,3,FALSE)</f>
        <v>Club Room School Buildings Newton Valence Alton Hants</v>
      </c>
      <c r="D190" t="str">
        <f>VLOOKUP($A190,Data!$A$3:$D$4140,4,FALSE)</f>
        <v>GU34 3RE</v>
      </c>
      <c r="E190" s="2">
        <v>43556</v>
      </c>
      <c r="F190" s="2">
        <v>43921</v>
      </c>
      <c r="G190" t="s">
        <v>7487</v>
      </c>
      <c r="H190">
        <v>80</v>
      </c>
      <c r="I190" s="4">
        <v>483.84</v>
      </c>
    </row>
    <row r="191" spans="1:15" x14ac:dyDescent="0.25">
      <c r="A191" s="1">
        <v>612033</v>
      </c>
      <c r="B191" t="str">
        <f>VLOOKUP($A191,Data!$A$3:$D$4140,2,FALSE)</f>
        <v>Murata Power Solutions (Celab) Ltd</v>
      </c>
      <c r="C191" t="str">
        <f>VLOOKUP($A191,Data!$A$3:$D$4140,3,FALSE)</f>
        <v>25a, Woolmer Way Bordon Hants</v>
      </c>
      <c r="D191" t="str">
        <f>VLOOKUP($A191,Data!$A$3:$D$4140,4,FALSE)</f>
        <v>GU35 9QE</v>
      </c>
      <c r="E191" s="2">
        <v>43556</v>
      </c>
      <c r="F191" s="2">
        <v>43921</v>
      </c>
      <c r="J191" t="s">
        <v>7477</v>
      </c>
      <c r="K191">
        <v>18</v>
      </c>
      <c r="L191" s="4">
        <v>323.94</v>
      </c>
    </row>
    <row r="192" spans="1:15" x14ac:dyDescent="0.25">
      <c r="A192" s="1">
        <v>612055</v>
      </c>
      <c r="B192" t="str">
        <f>VLOOKUP($A192,Data!$A$3:$D$4140,2,FALSE)</f>
        <v>Plumbing &amp; Electrical Supplies Ltd</v>
      </c>
      <c r="C192" t="str">
        <f>VLOOKUP($A192,Data!$A$3:$D$4140,3,FALSE)</f>
        <v>26, Woolmer Way Bordon Hants</v>
      </c>
      <c r="D192" t="str">
        <f>VLOOKUP($A192,Data!$A$3:$D$4140,4,FALSE)</f>
        <v>GU35 9QF</v>
      </c>
      <c r="E192" s="2">
        <v>43556</v>
      </c>
      <c r="F192" s="2">
        <v>43921</v>
      </c>
      <c r="M192" s="4">
        <v>4255.34</v>
      </c>
    </row>
    <row r="193" spans="1:15" x14ac:dyDescent="0.25">
      <c r="A193" s="1">
        <v>612124</v>
      </c>
      <c r="B193" t="str">
        <f>VLOOKUP($A193,Data!$A$3:$D$4140,2,FALSE)</f>
        <v>Ikon Enterprise Ltd</v>
      </c>
      <c r="C193" t="str">
        <f>VLOOKUP($A193,Data!$A$3:$D$4140,3,FALSE)</f>
        <v>29, Woolmer Way Bordon Hants</v>
      </c>
      <c r="D193" t="str">
        <f>VLOOKUP($A193,Data!$A$3:$D$4140,4,FALSE)</f>
        <v>GU35 9QE</v>
      </c>
      <c r="E193" s="2">
        <v>43556</v>
      </c>
      <c r="F193" s="2">
        <v>43921</v>
      </c>
      <c r="J193" t="s">
        <v>7477</v>
      </c>
      <c r="K193">
        <v>18</v>
      </c>
      <c r="L193" s="4">
        <v>289.58999999999997</v>
      </c>
    </row>
    <row r="194" spans="1:15" x14ac:dyDescent="0.25">
      <c r="A194" s="1">
        <v>612135</v>
      </c>
      <c r="C194" t="str">
        <f>VLOOKUP($A194,Data!$A$3:$D$4140,3,FALSE)</f>
        <v>64-66, Normandy Street Alton Hants</v>
      </c>
      <c r="D194" t="str">
        <f>VLOOKUP($A194,Data!$A$3:$D$4140,4,FALSE)</f>
        <v>GU34 1DE</v>
      </c>
      <c r="E194" s="2">
        <v>43556</v>
      </c>
      <c r="F194" s="2">
        <v>43921</v>
      </c>
      <c r="N194" t="s">
        <v>7505</v>
      </c>
      <c r="O194" s="4">
        <v>1141.05</v>
      </c>
    </row>
    <row r="195" spans="1:15" x14ac:dyDescent="0.25">
      <c r="A195" s="1">
        <v>612226</v>
      </c>
      <c r="B195" t="str">
        <f>VLOOKUP($A195,Data!$A$3:$D$4140,2,FALSE)</f>
        <v>Kingsclere Dental Practice</v>
      </c>
      <c r="C195" t="str">
        <f>VLOOKUP($A195,Data!$A$3:$D$4140,3,FALSE)</f>
        <v>90, Normandy Street Alton Hants</v>
      </c>
      <c r="D195" t="str">
        <f>VLOOKUP($A195,Data!$A$3:$D$4140,4,FALSE)</f>
        <v>GU34 1DH</v>
      </c>
      <c r="E195" s="2">
        <v>43556</v>
      </c>
      <c r="F195" s="2">
        <v>43921</v>
      </c>
      <c r="M195" s="4">
        <v>604.08000000000004</v>
      </c>
    </row>
    <row r="196" spans="1:15" x14ac:dyDescent="0.25">
      <c r="A196" s="1">
        <v>612237</v>
      </c>
      <c r="B196" t="str">
        <f>VLOOKUP($A196,Data!$A$3:$D$4140,2,FALSE)</f>
        <v>Bte Automotive Ltd</v>
      </c>
      <c r="C196" t="str">
        <f>VLOOKUP($A196,Data!$A$3:$D$4140,3,FALSE)</f>
        <v>34, Woolmer Way Bordon Hants</v>
      </c>
      <c r="D196" t="str">
        <f>VLOOKUP($A196,Data!$A$3:$D$4140,4,FALSE)</f>
        <v>GU35 9QF</v>
      </c>
      <c r="E196" s="2">
        <v>43556</v>
      </c>
      <c r="F196" s="2">
        <v>43921</v>
      </c>
      <c r="N196" t="s">
        <v>7505</v>
      </c>
      <c r="O196" s="4">
        <v>3273.33</v>
      </c>
    </row>
    <row r="197" spans="1:15" x14ac:dyDescent="0.25">
      <c r="A197" s="1">
        <v>612248</v>
      </c>
      <c r="B197" t="str">
        <f>VLOOKUP($A197,Data!$A$3:$D$4140,2,FALSE)</f>
        <v>Dove House School Academy Trust</v>
      </c>
      <c r="C197" t="str">
        <f>VLOOKUP($A197,Data!$A$3:$D$4140,3,FALSE)</f>
        <v>Privett Rural Studies Residential Centre Privett Alton Hants</v>
      </c>
      <c r="D197" t="str">
        <f>VLOOKUP($A197,Data!$A$3:$D$4140,4,FALSE)</f>
        <v>GU34 3PE</v>
      </c>
      <c r="E197" s="2">
        <v>43556</v>
      </c>
      <c r="F197" s="2">
        <v>43921</v>
      </c>
      <c r="G197" t="s">
        <v>7487</v>
      </c>
      <c r="H197">
        <v>80</v>
      </c>
      <c r="I197" s="4">
        <v>10785.6</v>
      </c>
    </row>
    <row r="198" spans="1:15" x14ac:dyDescent="0.25">
      <c r="A198" s="1">
        <v>612259</v>
      </c>
      <c r="B198" t="str">
        <f>VLOOKUP($A198,Data!$A$3:$D$4140,2,FALSE)</f>
        <v>Vokes &amp; Collen Trust</v>
      </c>
      <c r="C198" t="str">
        <f>VLOOKUP($A198,Data!$A$3:$D$4140,3,FALSE)</f>
        <v>100, Normandy Street Alton Hants</v>
      </c>
      <c r="D198" t="str">
        <f>VLOOKUP($A198,Data!$A$3:$D$4140,4,FALSE)</f>
        <v>GU34 1DH</v>
      </c>
      <c r="E198" s="2">
        <v>43556</v>
      </c>
      <c r="F198" s="2">
        <v>43921</v>
      </c>
      <c r="G198" t="s">
        <v>7487</v>
      </c>
      <c r="H198">
        <v>80</v>
      </c>
      <c r="I198" s="4">
        <v>1048.32</v>
      </c>
    </row>
    <row r="199" spans="1:15" x14ac:dyDescent="0.25">
      <c r="A199" s="1">
        <v>612260</v>
      </c>
      <c r="C199" t="str">
        <f>VLOOKUP($A199,Data!$A$3:$D$4140,3,FALSE)</f>
        <v>Serendipity Kennels Brightstone Lane Farringdon Alton Hants</v>
      </c>
      <c r="D199" t="str">
        <f>VLOOKUP($A199,Data!$A$3:$D$4140,4,FALSE)</f>
        <v>GU34 3ET</v>
      </c>
      <c r="E199" s="2">
        <v>43556</v>
      </c>
      <c r="F199" s="2">
        <v>43921</v>
      </c>
      <c r="M199" s="4">
        <v>2034.51</v>
      </c>
    </row>
    <row r="200" spans="1:15" x14ac:dyDescent="0.25">
      <c r="A200" s="1">
        <v>612260</v>
      </c>
      <c r="C200" t="str">
        <f>VLOOKUP($A200,Data!$A$3:$D$4140,3,FALSE)</f>
        <v>Serendipity Kennels Brightstone Lane Farringdon Alton Hants</v>
      </c>
      <c r="D200" t="str">
        <f>VLOOKUP($A200,Data!$A$3:$D$4140,4,FALSE)</f>
        <v>GU34 3ET</v>
      </c>
      <c r="E200" s="2">
        <v>43195</v>
      </c>
      <c r="F200" s="2">
        <v>43555</v>
      </c>
      <c r="M200" s="4">
        <v>1788.16</v>
      </c>
    </row>
    <row r="201" spans="1:15" x14ac:dyDescent="0.25">
      <c r="A201" s="1">
        <v>612260</v>
      </c>
      <c r="C201" t="str">
        <f>VLOOKUP($A201,Data!$A$3:$D$4140,3,FALSE)</f>
        <v>Serendipity Kennels Brightstone Lane Farringdon Alton Hants</v>
      </c>
      <c r="D201" t="str">
        <f>VLOOKUP($A201,Data!$A$3:$D$4140,4,FALSE)</f>
        <v>GU34 3ET</v>
      </c>
      <c r="E201" s="2">
        <v>43191</v>
      </c>
      <c r="F201" s="2">
        <v>43555</v>
      </c>
      <c r="M201" s="4">
        <v>1807.97</v>
      </c>
    </row>
    <row r="202" spans="1:15" x14ac:dyDescent="0.25">
      <c r="A202" s="1">
        <v>612260</v>
      </c>
      <c r="C202" t="str">
        <f>VLOOKUP($A202,Data!$A$3:$D$4140,3,FALSE)</f>
        <v>Serendipity Kennels Brightstone Lane Farringdon Alton Hants</v>
      </c>
      <c r="D202" t="str">
        <f>VLOOKUP($A202,Data!$A$3:$D$4140,4,FALSE)</f>
        <v>GU34 3ET</v>
      </c>
      <c r="E202" s="2">
        <v>43191</v>
      </c>
      <c r="F202" s="2">
        <v>43194</v>
      </c>
      <c r="M202" s="4">
        <v>19.809999999999999</v>
      </c>
    </row>
    <row r="203" spans="1:15" x14ac:dyDescent="0.25">
      <c r="A203" s="1">
        <v>612271</v>
      </c>
      <c r="B203" t="str">
        <f>VLOOKUP($A203,Data!$A$3:$D$4140,2,FALSE)</f>
        <v>BRP Composities Ltd</v>
      </c>
      <c r="C203" t="str">
        <f>VLOOKUP($A203,Data!$A$3:$D$4140,3,FALSE)</f>
        <v>35, Woolmer Way Bordon Hants</v>
      </c>
      <c r="D203" t="str">
        <f>VLOOKUP($A203,Data!$A$3:$D$4140,4,FALSE)</f>
        <v>GU35 9QE</v>
      </c>
      <c r="E203" s="2">
        <v>43556</v>
      </c>
      <c r="F203" s="2">
        <v>43921</v>
      </c>
      <c r="J203" t="s">
        <v>7477</v>
      </c>
      <c r="K203">
        <v>18</v>
      </c>
      <c r="L203" s="4">
        <v>178.11</v>
      </c>
    </row>
    <row r="204" spans="1:15" x14ac:dyDescent="0.25">
      <c r="A204" s="1">
        <v>612306</v>
      </c>
      <c r="B204" t="str">
        <f>VLOOKUP($A204,Data!$A$3:$D$4140,2,FALSE)</f>
        <v>KAPCO UK Ltd</v>
      </c>
      <c r="C204" t="str">
        <f>VLOOKUP($A204,Data!$A$3:$D$4140,3,FALSE)</f>
        <v>37, Woolmer Way Bordon Hants</v>
      </c>
      <c r="D204" t="str">
        <f>VLOOKUP($A204,Data!$A$3:$D$4140,4,FALSE)</f>
        <v>GU35 9QE</v>
      </c>
      <c r="E204" s="2">
        <v>43556</v>
      </c>
      <c r="F204" s="2">
        <v>43921</v>
      </c>
      <c r="J204" t="s">
        <v>7477</v>
      </c>
      <c r="K204">
        <v>18</v>
      </c>
      <c r="L204" s="4">
        <v>416.94</v>
      </c>
    </row>
    <row r="205" spans="1:15" x14ac:dyDescent="0.25">
      <c r="A205" s="1">
        <v>612317</v>
      </c>
      <c r="B205" t="str">
        <f>VLOOKUP($A205,Data!$A$3:$D$4140,2,FALSE)</f>
        <v>Four Marks Parish Council</v>
      </c>
      <c r="C205" t="str">
        <f>VLOOKUP($A205,Data!$A$3:$D$4140,3,FALSE)</f>
        <v>Cemetery Brislands Lane Four Marks Alton Hants</v>
      </c>
      <c r="D205" t="str">
        <f>VLOOKUP($A205,Data!$A$3:$D$4140,4,FALSE)</f>
        <v>GU34 5AD</v>
      </c>
      <c r="E205" s="2">
        <v>43556</v>
      </c>
      <c r="F205" s="2">
        <v>43921</v>
      </c>
      <c r="M205" s="4">
        <v>516.70000000000005</v>
      </c>
    </row>
    <row r="206" spans="1:15" x14ac:dyDescent="0.25">
      <c r="A206" s="1">
        <v>612340</v>
      </c>
      <c r="B206" t="str">
        <f>VLOOKUP($A206,Data!$A$3:$D$4140,2,FALSE)</f>
        <v>Selborne Recreation Ground</v>
      </c>
      <c r="C206" t="str">
        <f>VLOOKUP($A206,Data!$A$3:$D$4140,3,FALSE)</f>
        <v>Selborne Recreation Ground Fountain Road Selborne Alton Hants</v>
      </c>
      <c r="D206" t="str">
        <f>VLOOKUP($A206,Data!$A$3:$D$4140,4,FALSE)</f>
        <v>GU34 3LL</v>
      </c>
      <c r="E206" s="2">
        <v>43556</v>
      </c>
      <c r="F206" s="2">
        <v>43921</v>
      </c>
      <c r="G206" t="s">
        <v>7487</v>
      </c>
      <c r="H206">
        <v>80</v>
      </c>
      <c r="I206" s="4">
        <v>846.72</v>
      </c>
    </row>
    <row r="207" spans="1:15" x14ac:dyDescent="0.25">
      <c r="A207" s="1">
        <v>612351</v>
      </c>
      <c r="C207" t="str">
        <f>VLOOKUP($A207,Data!$A$3:$D$4140,3,FALSE)</f>
        <v>R/o Fordlands Brislands Lane Four Marks Alton Hants</v>
      </c>
      <c r="D207" t="str">
        <f>VLOOKUP($A207,Data!$A$3:$D$4140,4,FALSE)</f>
        <v>GU34 5AD</v>
      </c>
      <c r="E207" s="2">
        <v>43556</v>
      </c>
      <c r="F207" s="2">
        <v>43921</v>
      </c>
      <c r="M207" s="4">
        <v>1988.55</v>
      </c>
    </row>
    <row r="208" spans="1:15" x14ac:dyDescent="0.25">
      <c r="A208" s="1">
        <v>612395</v>
      </c>
      <c r="C208" t="str">
        <f>VLOOKUP($A208,Data!$A$3:$D$4140,3,FALSE)</f>
        <v>New Palace Cinema Normandy Street Alton Hants</v>
      </c>
      <c r="D208" t="str">
        <f>VLOOKUP($A208,Data!$A$3:$D$4140,4,FALSE)</f>
        <v>GU34 1DE</v>
      </c>
      <c r="E208" s="2">
        <v>43556</v>
      </c>
      <c r="F208" s="2">
        <v>43921</v>
      </c>
      <c r="M208" s="4">
        <v>1816.7</v>
      </c>
    </row>
    <row r="209" spans="1:15" x14ac:dyDescent="0.25">
      <c r="A209" s="1">
        <v>612408</v>
      </c>
      <c r="B209" t="str">
        <f>VLOOKUP($A209,Data!$A$3:$D$4140,2,FALSE)</f>
        <v>Coomers Ltd</v>
      </c>
      <c r="C209" t="str">
        <f>VLOOKUP($A209,Data!$A$3:$D$4140,3,FALSE)</f>
        <v>5, Woolmer Way Bordon Hants</v>
      </c>
      <c r="D209" t="str">
        <f>VLOOKUP($A209,Data!$A$3:$D$4140,4,FALSE)</f>
        <v>GU35 9QE</v>
      </c>
      <c r="E209" s="2">
        <v>43556</v>
      </c>
      <c r="F209" s="2">
        <v>43921</v>
      </c>
      <c r="J209" t="s">
        <v>7477</v>
      </c>
      <c r="K209">
        <v>18</v>
      </c>
      <c r="L209" s="4">
        <v>528.98</v>
      </c>
    </row>
    <row r="210" spans="1:15" x14ac:dyDescent="0.25">
      <c r="A210" s="1">
        <v>612419</v>
      </c>
      <c r="B210" t="str">
        <f>VLOOKUP($A210,Data!$A$3:$D$4140,2,FALSE)</f>
        <v>Four Marks  &amp; Ropley Scout Group</v>
      </c>
      <c r="C210" t="str">
        <f>VLOOKUP($A210,Data!$A$3:$D$4140,3,FALSE)</f>
        <v>Scout Hut Uplands Lane Four Marks Alton Hants</v>
      </c>
      <c r="D210" t="str">
        <f>VLOOKUP($A210,Data!$A$3:$D$4140,4,FALSE)</f>
        <v>GU34 5AF</v>
      </c>
      <c r="E210" s="2">
        <v>43556</v>
      </c>
      <c r="F210" s="2">
        <v>43921</v>
      </c>
      <c r="G210" t="s">
        <v>7487</v>
      </c>
      <c r="H210">
        <v>80</v>
      </c>
      <c r="I210" s="4">
        <v>1353.99</v>
      </c>
      <c r="J210" t="s">
        <v>7488</v>
      </c>
      <c r="K210">
        <v>10</v>
      </c>
      <c r="L210" s="4">
        <v>169.25</v>
      </c>
    </row>
    <row r="211" spans="1:15" x14ac:dyDescent="0.25">
      <c r="A211" s="1">
        <v>612442</v>
      </c>
      <c r="B211" t="str">
        <f>VLOOKUP($A211,Data!$A$3:$D$4140,2,FALSE)</f>
        <v>Eau Coolers Ltd</v>
      </c>
      <c r="C211" t="str">
        <f>VLOOKUP($A211,Data!$A$3:$D$4140,3,FALSE)</f>
        <v>6, Woolmer Way Bordon Hants</v>
      </c>
      <c r="D211" t="str">
        <f>VLOOKUP($A211,Data!$A$3:$D$4140,4,FALSE)</f>
        <v>GU35 9QF</v>
      </c>
      <c r="E211" s="2">
        <v>43556</v>
      </c>
      <c r="F211" s="2">
        <v>43921</v>
      </c>
      <c r="M211" s="4">
        <v>3584.3</v>
      </c>
    </row>
    <row r="212" spans="1:15" x14ac:dyDescent="0.25">
      <c r="A212" s="1">
        <v>612453</v>
      </c>
      <c r="B212" t="str">
        <f>VLOOKUP($A212,Data!$A$3:$D$4140,2,FALSE)</f>
        <v>Memos Catering Ltd T/a Kapadokya Mezebar</v>
      </c>
      <c r="C212" t="str">
        <f>VLOOKUP($A212,Data!$A$3:$D$4140,3,FALSE)</f>
        <v>Golden Pot The Avenue Shalden Alton Hants</v>
      </c>
      <c r="D212" t="str">
        <f>VLOOKUP($A212,Data!$A$3:$D$4140,4,FALSE)</f>
        <v>GU34 4DJ</v>
      </c>
      <c r="E212" s="2">
        <v>43556</v>
      </c>
      <c r="F212" s="2">
        <v>43921</v>
      </c>
      <c r="M212" s="4">
        <v>1186.5899999999999</v>
      </c>
      <c r="N212" t="s">
        <v>7505</v>
      </c>
      <c r="O212" s="4">
        <v>1977.64</v>
      </c>
    </row>
    <row r="213" spans="1:15" x14ac:dyDescent="0.25">
      <c r="A213" s="1">
        <v>612453</v>
      </c>
      <c r="B213" t="str">
        <f>VLOOKUP($A213,Data!$A$3:$D$4140,2,FALSE)</f>
        <v>Memos Catering Ltd T/a Kapadokya Mezebar</v>
      </c>
      <c r="C213" t="str">
        <f>VLOOKUP($A213,Data!$A$3:$D$4140,3,FALSE)</f>
        <v>Golden Pot The Avenue Shalden Alton Hants</v>
      </c>
      <c r="D213" t="str">
        <f>VLOOKUP($A213,Data!$A$3:$D$4140,4,FALSE)</f>
        <v>GU34 4DJ</v>
      </c>
      <c r="E213" s="2">
        <v>43553</v>
      </c>
      <c r="F213" s="2">
        <v>43555</v>
      </c>
      <c r="M213" s="4">
        <v>9.5299999999999994</v>
      </c>
    </row>
    <row r="214" spans="1:15" x14ac:dyDescent="0.25">
      <c r="A214" s="1">
        <v>612486</v>
      </c>
      <c r="B214" t="str">
        <f>VLOOKUP($A214,Data!$A$3:$D$4140,2,FALSE)</f>
        <v>Complete Floors Ltd</v>
      </c>
      <c r="C214" t="str">
        <f>VLOOKUP($A214,Data!$A$3:$D$4140,3,FALSE)</f>
        <v>8, Woolmer Way Bordon Hants</v>
      </c>
      <c r="D214" t="str">
        <f>VLOOKUP($A214,Data!$A$3:$D$4140,4,FALSE)</f>
        <v>GU35 9QF</v>
      </c>
      <c r="E214" s="2">
        <v>43556</v>
      </c>
      <c r="F214" s="2">
        <v>43921</v>
      </c>
      <c r="M214" s="4">
        <v>3044.2</v>
      </c>
    </row>
    <row r="215" spans="1:15" x14ac:dyDescent="0.25">
      <c r="A215" s="1">
        <v>612500</v>
      </c>
      <c r="B215" t="str">
        <f>VLOOKUP($A215,Data!$A$3:$D$4140,2,FALSE)</f>
        <v>Alton College</v>
      </c>
      <c r="C215" t="str">
        <f>VLOOKUP($A215,Data!$A$3:$D$4140,3,FALSE)</f>
        <v>Alton 6th Form College Old Odiham Road Alton Hants</v>
      </c>
      <c r="D215" t="str">
        <f>VLOOKUP($A215,Data!$A$3:$D$4140,4,FALSE)</f>
        <v>GU34 2LX</v>
      </c>
      <c r="E215" s="2">
        <v>43556</v>
      </c>
      <c r="F215" s="2">
        <v>43921</v>
      </c>
      <c r="G215" t="s">
        <v>7487</v>
      </c>
      <c r="H215">
        <v>80</v>
      </c>
      <c r="I215" s="4">
        <v>346752</v>
      </c>
      <c r="J215" t="s">
        <v>7477</v>
      </c>
      <c r="K215">
        <v>18</v>
      </c>
      <c r="L215" s="4">
        <v>566.76</v>
      </c>
    </row>
    <row r="216" spans="1:15" x14ac:dyDescent="0.25">
      <c r="A216" s="1">
        <v>612522</v>
      </c>
      <c r="B216" t="str">
        <f>VLOOKUP($A216,Data!$A$3:$D$4140,2,FALSE)</f>
        <v>Barbados House Association</v>
      </c>
      <c r="C216" t="str">
        <f>VLOOKUP($A216,Data!$A$3:$D$4140,3,FALSE)</f>
        <v>Barbados House Station Road Bordon Hants</v>
      </c>
      <c r="D216" t="str">
        <f>VLOOKUP($A216,Data!$A$3:$D$4140,4,FALSE)</f>
        <v>GU35 0LR</v>
      </c>
      <c r="E216" s="2">
        <v>43556</v>
      </c>
      <c r="F216" s="2">
        <v>43921</v>
      </c>
      <c r="G216" t="s">
        <v>7487</v>
      </c>
      <c r="H216">
        <v>80</v>
      </c>
      <c r="I216" s="4">
        <v>4435.2</v>
      </c>
      <c r="J216" t="s">
        <v>7488</v>
      </c>
      <c r="K216">
        <v>20</v>
      </c>
      <c r="L216" s="4">
        <v>1108.8</v>
      </c>
    </row>
    <row r="217" spans="1:15" x14ac:dyDescent="0.25">
      <c r="A217" s="1">
        <v>612544</v>
      </c>
      <c r="B217" t="str">
        <f>VLOOKUP($A217,Data!$A$3:$D$4140,2,FALSE)</f>
        <v>Alton Golf Club Association</v>
      </c>
      <c r="C217" t="str">
        <f>VLOOKUP($A217,Data!$A$3:$D$4140,3,FALSE)</f>
        <v>Alton Golf Club Old Odiham Road Alton Hants</v>
      </c>
      <c r="D217" t="str">
        <f>VLOOKUP($A217,Data!$A$3:$D$4140,4,FALSE)</f>
        <v>GU34 4BU</v>
      </c>
      <c r="E217" s="2">
        <v>43556</v>
      </c>
      <c r="F217" s="2">
        <v>43921</v>
      </c>
      <c r="G217" t="s">
        <v>7487</v>
      </c>
      <c r="H217">
        <v>80</v>
      </c>
      <c r="I217" s="4">
        <v>11289.6</v>
      </c>
      <c r="J217" t="s">
        <v>7488</v>
      </c>
      <c r="K217">
        <v>10</v>
      </c>
      <c r="L217" s="4">
        <v>1411.2</v>
      </c>
    </row>
    <row r="218" spans="1:15" x14ac:dyDescent="0.25">
      <c r="A218" s="1">
        <v>612577</v>
      </c>
      <c r="B218" t="str">
        <f>VLOOKUP($A218,Data!$A$3:$D$4140,2,FALSE)</f>
        <v>Trustees Headley Village Hall</v>
      </c>
      <c r="C218" t="str">
        <f>VLOOKUP($A218,Data!$A$3:$D$4140,3,FALSE)</f>
        <v>Headley Village Hall Arford Road Headley Bordon Hampshire</v>
      </c>
      <c r="D218" t="str">
        <f>VLOOKUP($A218,Data!$A$3:$D$4140,4,FALSE)</f>
        <v>GU35 8LJ</v>
      </c>
      <c r="E218" s="2">
        <v>43556</v>
      </c>
      <c r="F218" s="2">
        <v>43921</v>
      </c>
      <c r="G218" t="s">
        <v>7487</v>
      </c>
      <c r="H218">
        <v>80</v>
      </c>
      <c r="I218" s="4">
        <v>1895.04</v>
      </c>
    </row>
    <row r="219" spans="1:15" x14ac:dyDescent="0.25">
      <c r="A219" s="1">
        <v>612588</v>
      </c>
      <c r="C219" t="str">
        <f>VLOOKUP($A219,Data!$A$3:$D$4140,3,FALSE)</f>
        <v>Derrydown Old Odiham Road Alton Hants</v>
      </c>
      <c r="D219" t="str">
        <f>VLOOKUP($A219,Data!$A$3:$D$4140,4,FALSE)</f>
        <v>GU34 4BU</v>
      </c>
      <c r="E219" s="2">
        <v>43556</v>
      </c>
      <c r="F219" s="2">
        <v>43921</v>
      </c>
      <c r="M219" s="4">
        <v>413.36</v>
      </c>
    </row>
    <row r="220" spans="1:15" x14ac:dyDescent="0.25">
      <c r="A220" s="1">
        <v>612602</v>
      </c>
      <c r="C220" t="str">
        <f>VLOOKUP($A220,Data!$A$3:$D$4140,3,FALSE)</f>
        <v>The Old Workshop At 27 Stonehill Road Headley Bordon Hants</v>
      </c>
      <c r="D220" t="str">
        <f>VLOOKUP($A220,Data!$A$3:$D$4140,4,FALSE)</f>
        <v>GU35 8HF</v>
      </c>
      <c r="E220" s="2">
        <v>43556</v>
      </c>
      <c r="F220" s="2">
        <v>43921</v>
      </c>
      <c r="M220" s="4">
        <v>2422.04</v>
      </c>
    </row>
    <row r="221" spans="1:15" x14ac:dyDescent="0.25">
      <c r="A221" s="1">
        <v>612635</v>
      </c>
      <c r="B221" t="str">
        <f>VLOOKUP($A221,Data!$A$3:$D$4140,2,FALSE)</f>
        <v>Whitehill Village Hall Man Cttee</v>
      </c>
      <c r="C221" t="str">
        <f>VLOOKUP($A221,Data!$A$3:$D$4140,3,FALSE)</f>
        <v>Village Hall Sutton Field Bordon Hants</v>
      </c>
      <c r="D221" t="str">
        <f>VLOOKUP($A221,Data!$A$3:$D$4140,4,FALSE)</f>
        <v>GU35 9BW</v>
      </c>
      <c r="E221" s="2">
        <v>43556</v>
      </c>
      <c r="F221" s="2">
        <v>43921</v>
      </c>
      <c r="G221" t="s">
        <v>7487</v>
      </c>
      <c r="H221">
        <v>80</v>
      </c>
      <c r="I221" s="4">
        <v>1149.1199999999999</v>
      </c>
    </row>
    <row r="222" spans="1:15" x14ac:dyDescent="0.25">
      <c r="A222" s="1">
        <v>612726</v>
      </c>
      <c r="B222" t="str">
        <f>VLOOKUP($A222,Data!$A$3:$D$4140,2,FALSE)</f>
        <v>The Secretary, Alton Conservative Club</v>
      </c>
      <c r="C222" t="str">
        <f>VLOOKUP($A222,Data!$A$3:$D$4140,3,FALSE)</f>
        <v>14 A, Butts Road Alton Hants</v>
      </c>
      <c r="D222" t="str">
        <f>VLOOKUP($A222,Data!$A$3:$D$4140,4,FALSE)</f>
        <v>GU34 1ND</v>
      </c>
      <c r="E222" s="2">
        <v>43556</v>
      </c>
      <c r="F222" s="2">
        <v>43921</v>
      </c>
      <c r="M222" s="4">
        <v>5032.75</v>
      </c>
    </row>
    <row r="223" spans="1:15" x14ac:dyDescent="0.25">
      <c r="A223" s="1">
        <v>612737</v>
      </c>
      <c r="B223" t="str">
        <f>VLOOKUP($A223,Data!$A$3:$D$4140,2,FALSE)</f>
        <v>Bex Fontana Limited</v>
      </c>
      <c r="C223" t="str">
        <f>VLOOKUP($A223,Data!$A$3:$D$4140,3,FALSE)</f>
        <v>The Crown Inn Arford Road Headley Bordon Hampshire</v>
      </c>
      <c r="D223" t="str">
        <f>VLOOKUP($A223,Data!$A$3:$D$4140,4,FALSE)</f>
        <v>GU35 8BT</v>
      </c>
      <c r="E223" s="2">
        <v>43661</v>
      </c>
      <c r="F223" s="2">
        <v>43921</v>
      </c>
      <c r="N223" t="s">
        <v>7505</v>
      </c>
      <c r="O223" s="4">
        <v>1867.41</v>
      </c>
    </row>
    <row r="224" spans="1:15" x14ac:dyDescent="0.25">
      <c r="A224" s="1">
        <v>612771</v>
      </c>
      <c r="C224" t="str">
        <f>VLOOKUP($A224,Data!$A$3:$D$4140,3,FALSE)</f>
        <v>30, Butts Road Alton Hants</v>
      </c>
      <c r="D224" t="str">
        <f>VLOOKUP($A224,Data!$A$3:$D$4140,4,FALSE)</f>
        <v>GU34 1NB</v>
      </c>
      <c r="E224" s="2">
        <v>43556</v>
      </c>
      <c r="F224" s="2">
        <v>43921</v>
      </c>
      <c r="M224" s="4">
        <v>823.48</v>
      </c>
    </row>
    <row r="225" spans="1:15" x14ac:dyDescent="0.25">
      <c r="A225" s="1">
        <v>612884</v>
      </c>
      <c r="C225" t="str">
        <f>VLOOKUP($A225,Data!$A$3:$D$4140,3,FALSE)</f>
        <v>The George Butts Road Alton Hants</v>
      </c>
      <c r="D225" t="str">
        <f>VLOOKUP($A225,Data!$A$3:$D$4140,4,FALSE)</f>
        <v>GU34 1LH</v>
      </c>
      <c r="E225" s="2">
        <v>43556</v>
      </c>
      <c r="F225" s="2">
        <v>43921</v>
      </c>
      <c r="N225" t="s">
        <v>7505</v>
      </c>
      <c r="O225" s="4">
        <v>3163.05</v>
      </c>
    </row>
    <row r="226" spans="1:15" x14ac:dyDescent="0.25">
      <c r="A226" s="1">
        <v>613036</v>
      </c>
      <c r="C226" t="str">
        <f>VLOOKUP($A226,Data!$A$3:$D$4140,3,FALSE)</f>
        <v>Croft Farm Stud Paice Lane Medstead Alton Hants</v>
      </c>
      <c r="D226" t="str">
        <f>VLOOKUP($A226,Data!$A$3:$D$4140,4,FALSE)</f>
        <v>GU34 5PT</v>
      </c>
      <c r="E226" s="2">
        <v>43556</v>
      </c>
      <c r="F226" s="2">
        <v>43921</v>
      </c>
      <c r="M226" s="4">
        <v>3487.73</v>
      </c>
    </row>
    <row r="227" spans="1:15" x14ac:dyDescent="0.25">
      <c r="A227" s="1">
        <v>613058</v>
      </c>
      <c r="C227" t="str">
        <f>VLOOKUP($A227,Data!$A$3:$D$4140,3,FALSE)</f>
        <v>Workshop Paper Mill Lane Alton Hants</v>
      </c>
      <c r="D227" t="str">
        <f>VLOOKUP($A227,Data!$A$3:$D$4140,4,FALSE)</f>
        <v>GU34 2PY</v>
      </c>
      <c r="E227" s="2">
        <v>43556</v>
      </c>
      <c r="F227" s="2">
        <v>43921</v>
      </c>
      <c r="M227" s="4">
        <v>1522.1</v>
      </c>
    </row>
    <row r="228" spans="1:15" x14ac:dyDescent="0.25">
      <c r="A228" s="1">
        <v>613161</v>
      </c>
      <c r="B228" t="str">
        <f>VLOOKUP($A228,Data!$A$3:$D$4140,2,FALSE)</f>
        <v>Brickblue Fastfoods Ltd</v>
      </c>
      <c r="C228" t="str">
        <f>VLOOKUP($A228,Data!$A$3:$D$4140,3,FALSE)</f>
        <v>30, Raven Square Alton Hants</v>
      </c>
      <c r="D228" t="str">
        <f>VLOOKUP($A228,Data!$A$3:$D$4140,4,FALSE)</f>
        <v>GU34 2LL</v>
      </c>
      <c r="E228" s="2">
        <v>43556</v>
      </c>
      <c r="F228" s="2">
        <v>43921</v>
      </c>
      <c r="M228" s="4">
        <v>3939.84</v>
      </c>
    </row>
    <row r="229" spans="1:15" x14ac:dyDescent="0.25">
      <c r="A229" s="1">
        <v>613161</v>
      </c>
      <c r="B229" t="str">
        <f>VLOOKUP($A229,Data!$A$3:$D$4140,2,FALSE)</f>
        <v>Brickblue Fastfoods Ltd</v>
      </c>
      <c r="C229" t="str">
        <f>VLOOKUP($A229,Data!$A$3:$D$4140,3,FALSE)</f>
        <v>30, Raven Square Alton Hants</v>
      </c>
      <c r="D229" t="str">
        <f>VLOOKUP($A229,Data!$A$3:$D$4140,4,FALSE)</f>
        <v>GU34 2LL</v>
      </c>
      <c r="E229" s="2">
        <v>43374</v>
      </c>
      <c r="F229" s="2">
        <v>43555</v>
      </c>
      <c r="M229" s="4">
        <v>1745.78</v>
      </c>
    </row>
    <row r="230" spans="1:15" x14ac:dyDescent="0.25">
      <c r="A230" s="1">
        <v>613285</v>
      </c>
      <c r="B230" t="str">
        <f>VLOOKUP($A230,Data!$A$3:$D$4140,2,FALSE)</f>
        <v>One Stop Stores Ltd</v>
      </c>
      <c r="C230" t="str">
        <f>VLOOKUP($A230,Data!$A$3:$D$4140,3,FALSE)</f>
        <v>Unit1-3 Birch Road Headley Bordon Hampshire</v>
      </c>
      <c r="D230" t="str">
        <f>VLOOKUP($A230,Data!$A$3:$D$4140,4,FALSE)</f>
        <v>GU35 8BN</v>
      </c>
      <c r="E230" s="2">
        <v>43556</v>
      </c>
      <c r="F230" s="2">
        <v>43921</v>
      </c>
      <c r="N230" t="s">
        <v>7505</v>
      </c>
      <c r="O230" s="4">
        <v>1851.51</v>
      </c>
    </row>
    <row r="231" spans="1:15" x14ac:dyDescent="0.25">
      <c r="A231" s="1">
        <v>613310</v>
      </c>
      <c r="B231" t="str">
        <f>VLOOKUP($A231,Data!$A$3:$D$4140,2,FALSE)</f>
        <v>TNT Ltd</v>
      </c>
      <c r="C231" t="str">
        <f>VLOOKUP($A231,Data!$A$3:$D$4140,3,FALSE)</f>
        <v>Plot 3 Caker Stream Road Alton Hants</v>
      </c>
      <c r="D231" t="str">
        <f>VLOOKUP($A231,Data!$A$3:$D$4140,4,FALSE)</f>
        <v>GU34 2QA</v>
      </c>
      <c r="E231" s="2">
        <v>43556</v>
      </c>
      <c r="F231" s="2">
        <v>43921</v>
      </c>
      <c r="J231" t="s">
        <v>7477</v>
      </c>
      <c r="K231">
        <v>18</v>
      </c>
      <c r="L231" s="4">
        <v>232.25</v>
      </c>
    </row>
    <row r="232" spans="1:15" x14ac:dyDescent="0.25">
      <c r="A232" s="1">
        <v>613321</v>
      </c>
      <c r="B232" t="str">
        <f>VLOOKUP($A232,Data!$A$3:$D$4140,2,FALSE)</f>
        <v>Medstead Parish Council</v>
      </c>
      <c r="C232" t="str">
        <f>VLOOKUP($A232,Data!$A$3:$D$4140,3,FALSE)</f>
        <v>Cemetery Southtown Road Medstead Alton Hants</v>
      </c>
      <c r="D232" t="str">
        <f>VLOOKUP($A232,Data!$A$3:$D$4140,4,FALSE)</f>
        <v>GU34 5PN</v>
      </c>
      <c r="E232" s="2">
        <v>43556</v>
      </c>
      <c r="F232" s="2">
        <v>43921</v>
      </c>
      <c r="M232" s="4">
        <v>1017.25</v>
      </c>
    </row>
    <row r="233" spans="1:15" x14ac:dyDescent="0.25">
      <c r="A233" s="1">
        <v>613332</v>
      </c>
      <c r="B233" t="str">
        <f>VLOOKUP($A233,Data!$A$3:$D$4140,2,FALSE)</f>
        <v>1st Headley Scout Group Committee</v>
      </c>
      <c r="C233" t="str">
        <f>VLOOKUP($A233,Data!$A$3:$D$4140,3,FALSE)</f>
        <v>Scout Hut At Beech Hill House Beech Hill Road Headley Bordon Hampshire</v>
      </c>
      <c r="D233" t="str">
        <f>VLOOKUP($A233,Data!$A$3:$D$4140,4,FALSE)</f>
        <v>GU35 8DW</v>
      </c>
      <c r="E233" s="2">
        <v>43556</v>
      </c>
      <c r="F233" s="2">
        <v>43921</v>
      </c>
      <c r="G233" t="s">
        <v>7487</v>
      </c>
      <c r="H233">
        <v>80</v>
      </c>
      <c r="I233" s="4">
        <v>997.92</v>
      </c>
      <c r="J233" t="s">
        <v>7488</v>
      </c>
      <c r="K233">
        <v>10</v>
      </c>
      <c r="L233" s="4">
        <v>124.74</v>
      </c>
    </row>
    <row r="234" spans="1:15" x14ac:dyDescent="0.25">
      <c r="A234" s="1">
        <v>613354</v>
      </c>
      <c r="C234" t="str">
        <f>VLOOKUP($A234,Data!$A$3:$D$4140,3,FALSE)</f>
        <v>23, Southview Rise Alton Hants</v>
      </c>
      <c r="D234" t="str">
        <f>VLOOKUP($A234,Data!$A$3:$D$4140,4,FALSE)</f>
        <v>GU34 2AB</v>
      </c>
      <c r="E234" s="2">
        <v>43556</v>
      </c>
      <c r="F234" s="2">
        <v>43921</v>
      </c>
      <c r="M234" s="4">
        <v>2712.68</v>
      </c>
    </row>
    <row r="235" spans="1:15" x14ac:dyDescent="0.25">
      <c r="A235" s="1">
        <v>613365</v>
      </c>
      <c r="B235" t="str">
        <f>VLOOKUP($A235,Data!$A$3:$D$4140,2,FALSE)</f>
        <v>Firgrove Civil Engineering Ltd</v>
      </c>
      <c r="C235" t="str">
        <f>VLOOKUP($A235,Data!$A$3:$D$4140,3,FALSE)</f>
        <v>R/o Weybeck Cottage Walldown Road Whitehill Bordon Hants</v>
      </c>
      <c r="D235" t="str">
        <f>VLOOKUP($A235,Data!$A$3:$D$4140,4,FALSE)</f>
        <v>GU35 9AB</v>
      </c>
      <c r="E235" s="2">
        <v>43556</v>
      </c>
      <c r="F235" s="2">
        <v>43921</v>
      </c>
      <c r="M235" s="4">
        <v>4255.34</v>
      </c>
    </row>
    <row r="236" spans="1:15" x14ac:dyDescent="0.25">
      <c r="A236" s="1">
        <v>613514</v>
      </c>
      <c r="B236" t="str">
        <f>VLOOKUP($A236,Data!$A$3:$D$4140,2,FALSE)</f>
        <v>Trustees of Shalden Village Hall</v>
      </c>
      <c r="C236" t="str">
        <f>VLOOKUP($A236,Data!$A$3:$D$4140,3,FALSE)</f>
        <v>Village Hall Southwood Road Shalden Alton Hants</v>
      </c>
      <c r="D236" t="str">
        <f>VLOOKUP($A236,Data!$A$3:$D$4140,4,FALSE)</f>
        <v>GU34 4DS</v>
      </c>
      <c r="E236" s="2">
        <v>43556</v>
      </c>
      <c r="F236" s="2">
        <v>43921</v>
      </c>
      <c r="G236" t="s">
        <v>7487</v>
      </c>
      <c r="H236">
        <v>80</v>
      </c>
      <c r="I236" s="4">
        <v>866.88</v>
      </c>
      <c r="J236" t="s">
        <v>7488</v>
      </c>
      <c r="K236">
        <v>10</v>
      </c>
      <c r="L236" s="4">
        <v>108.36</v>
      </c>
    </row>
    <row r="237" spans="1:15" x14ac:dyDescent="0.25">
      <c r="A237" s="1">
        <v>613570</v>
      </c>
      <c r="B237" t="str">
        <f>VLOOKUP($A237,Data!$A$3:$D$4140,2,FALSE)</f>
        <v>Grayshott Cricket Club</v>
      </c>
      <c r="C237" t="str">
        <f>VLOOKUP($A237,Data!$A$3:$D$4140,3,FALSE)</f>
        <v>Lindford Sports Association Broxhead Common Lindford Road Lindford Bordon Hampshire</v>
      </c>
      <c r="D237" t="str">
        <f>VLOOKUP($A237,Data!$A$3:$D$4140,4,FALSE)</f>
        <v>GU35 0NY</v>
      </c>
      <c r="E237" s="2">
        <v>43556</v>
      </c>
      <c r="F237" s="2">
        <v>43921</v>
      </c>
      <c r="G237" t="s">
        <v>7487</v>
      </c>
      <c r="H237">
        <v>80</v>
      </c>
      <c r="I237" s="4">
        <v>1975.68</v>
      </c>
      <c r="J237" t="s">
        <v>7488</v>
      </c>
      <c r="K237">
        <v>10</v>
      </c>
      <c r="L237" s="4">
        <v>246.96</v>
      </c>
    </row>
    <row r="238" spans="1:15" x14ac:dyDescent="0.25">
      <c r="A238" s="1">
        <v>613581</v>
      </c>
      <c r="C238" t="str">
        <f>VLOOKUP($A238,Data!$A$3:$D$4140,3,FALSE)</f>
        <v>At Conifers Lymington Bottom Road Four Marks Alton Hants</v>
      </c>
      <c r="D238" t="str">
        <f>VLOOKUP($A238,Data!$A$3:$D$4140,4,FALSE)</f>
        <v>GU34 5HN</v>
      </c>
      <c r="E238" s="2">
        <v>43556</v>
      </c>
      <c r="F238" s="2">
        <v>43921</v>
      </c>
      <c r="M238" s="4">
        <v>3552.31</v>
      </c>
    </row>
    <row r="239" spans="1:15" x14ac:dyDescent="0.25">
      <c r="A239" s="1">
        <v>613638</v>
      </c>
      <c r="B239" t="str">
        <f>VLOOKUP($A239,Data!$A$3:$D$4140,2,FALSE)</f>
        <v>Salvare Worldwide Ltd</v>
      </c>
      <c r="C239" t="str">
        <f>VLOOKUP($A239,Data!$A$3:$D$4140,3,FALSE)</f>
        <v>Units B &amp; C Magpie Works Station Approach Four Marks Alton,  Hants</v>
      </c>
      <c r="D239" t="str">
        <f>VLOOKUP($A239,Data!$A$3:$D$4140,4,FALSE)</f>
        <v>GU34 5HN</v>
      </c>
      <c r="E239" s="2">
        <v>43604</v>
      </c>
      <c r="F239" s="2">
        <v>43646</v>
      </c>
      <c r="G239" t="s">
        <v>7487</v>
      </c>
      <c r="H239">
        <v>80</v>
      </c>
      <c r="I239" s="4">
        <v>2060.62</v>
      </c>
    </row>
    <row r="240" spans="1:15" x14ac:dyDescent="0.25">
      <c r="A240" s="1">
        <v>613649</v>
      </c>
      <c r="B240" t="str">
        <f>VLOOKUP($A240,Data!$A$3:$D$4140,2,FALSE)</f>
        <v>Trustees Of Bordon Junior School Academy</v>
      </c>
      <c r="C240" t="str">
        <f>VLOOKUP($A240,Data!$A$3:$D$4140,3,FALSE)</f>
        <v>Bordon Junior School Budds Lane Bordon Hants</v>
      </c>
      <c r="D240" t="str">
        <f>VLOOKUP($A240,Data!$A$3:$D$4140,4,FALSE)</f>
        <v>GU35 0JB</v>
      </c>
      <c r="E240" s="2">
        <v>43556</v>
      </c>
      <c r="F240" s="2">
        <v>43921</v>
      </c>
      <c r="G240" t="s">
        <v>7487</v>
      </c>
      <c r="H240">
        <v>80</v>
      </c>
      <c r="I240" s="4">
        <v>19157.86</v>
      </c>
    </row>
    <row r="241" spans="1:15" x14ac:dyDescent="0.25">
      <c r="A241" s="1">
        <v>613650</v>
      </c>
      <c r="B241" t="str">
        <f>VLOOKUP($A241,Data!$A$3:$D$4140,2,FALSE)</f>
        <v>Into Lighting Ltd</v>
      </c>
      <c r="C241" t="str">
        <f>VLOOKUP($A241,Data!$A$3:$D$4140,3,FALSE)</f>
        <v>45, Woolmer Way Bordon Hants</v>
      </c>
      <c r="D241" t="str">
        <f>VLOOKUP($A241,Data!$A$3:$D$4140,4,FALSE)</f>
        <v>GU35 9QE</v>
      </c>
      <c r="E241" s="2">
        <v>43556</v>
      </c>
      <c r="F241" s="2">
        <v>43921</v>
      </c>
      <c r="J241" t="s">
        <v>7477</v>
      </c>
      <c r="K241">
        <v>18</v>
      </c>
      <c r="L241" s="4">
        <v>167.05</v>
      </c>
    </row>
    <row r="242" spans="1:15" x14ac:dyDescent="0.25">
      <c r="A242" s="1">
        <v>613718</v>
      </c>
      <c r="B242" t="str">
        <f>VLOOKUP($A242,Data!$A$3:$D$4140,2,FALSE)</f>
        <v>Squires Kitchen Sugarcraft Ltd</v>
      </c>
      <c r="C242" t="str">
        <f>VLOOKUP($A242,Data!$A$3:$D$4140,3,FALSE)</f>
        <v>47, Woolmer Way Bordon Hants</v>
      </c>
      <c r="D242" t="str">
        <f>VLOOKUP($A242,Data!$A$3:$D$4140,4,FALSE)</f>
        <v>GU35 9QE</v>
      </c>
      <c r="E242" s="2">
        <v>43556</v>
      </c>
      <c r="F242" s="2">
        <v>43921</v>
      </c>
      <c r="J242" t="s">
        <v>7477</v>
      </c>
      <c r="K242">
        <v>18</v>
      </c>
      <c r="L242" s="4">
        <v>391.52</v>
      </c>
    </row>
    <row r="243" spans="1:15" x14ac:dyDescent="0.25">
      <c r="A243" s="1">
        <v>613796</v>
      </c>
      <c r="B243" t="str">
        <f>VLOOKUP($A243,Data!$A$3:$D$4140,2,FALSE)</f>
        <v>Exors M Vout(Decd) &amp; Mr John Ferrandine</v>
      </c>
      <c r="C243" t="str">
        <f>VLOOKUP($A243,Data!$A$3:$D$4140,3,FALSE)</f>
        <v>The Old Railway Shed Station Approach Medstead Alton Hants</v>
      </c>
      <c r="D243" t="str">
        <f>VLOOKUP($A243,Data!$A$3:$D$4140,4,FALSE)</f>
        <v>GU34 5EN</v>
      </c>
      <c r="E243" s="2">
        <v>43556</v>
      </c>
      <c r="F243" s="2">
        <v>43921</v>
      </c>
      <c r="M243" s="4">
        <v>2809.56</v>
      </c>
    </row>
    <row r="244" spans="1:15" x14ac:dyDescent="0.25">
      <c r="A244" s="1">
        <v>613821</v>
      </c>
      <c r="B244" t="str">
        <f>VLOOKUP($A244,Data!$A$3:$D$4140,2,FALSE)</f>
        <v>EHDC -Property Group</v>
      </c>
      <c r="C244" t="str">
        <f>VLOOKUP($A244,Data!$A$3:$D$4140,3,FALSE)</f>
        <v>51, Woolmer Way Bordon Hants</v>
      </c>
      <c r="D244" t="str">
        <f>VLOOKUP($A244,Data!$A$3:$D$4140,4,FALSE)</f>
        <v>GU35 9QE</v>
      </c>
      <c r="E244" s="2">
        <v>43556</v>
      </c>
      <c r="F244" s="2">
        <v>43616</v>
      </c>
      <c r="J244" t="s">
        <v>7477</v>
      </c>
      <c r="K244">
        <v>18</v>
      </c>
      <c r="L244" s="4">
        <v>37.94</v>
      </c>
    </row>
    <row r="245" spans="1:15" x14ac:dyDescent="0.25">
      <c r="A245" s="1">
        <v>613832</v>
      </c>
      <c r="C245" t="str">
        <f>VLOOKUP($A245,Data!$A$3:$D$4140,3,FALSE)</f>
        <v>Bookstall At Alton Station Station Road Alton Hants</v>
      </c>
      <c r="D245" t="str">
        <f>VLOOKUP($A245,Data!$A$3:$D$4140,4,FALSE)</f>
        <v>GU34 2PZ</v>
      </c>
      <c r="E245" s="2">
        <v>43556</v>
      </c>
      <c r="F245" s="2">
        <v>43921</v>
      </c>
      <c r="M245" s="4">
        <v>1873.04</v>
      </c>
    </row>
    <row r="246" spans="1:15" x14ac:dyDescent="0.25">
      <c r="A246" s="1">
        <v>613887</v>
      </c>
      <c r="B246" t="str">
        <f>VLOOKUP($A246,Data!$A$3:$D$4140,2,FALSE)</f>
        <v>Kea-flex Mouldings Ltd</v>
      </c>
      <c r="C246" t="str">
        <f>VLOOKUP($A246,Data!$A$3:$D$4140,3,FALSE)</f>
        <v>53, Woolmer Way Bordon Hants</v>
      </c>
      <c r="D246" t="str">
        <f>VLOOKUP($A246,Data!$A$3:$D$4140,4,FALSE)</f>
        <v>GU35 9QE</v>
      </c>
      <c r="E246" s="2">
        <v>43556</v>
      </c>
      <c r="F246" s="2">
        <v>43921</v>
      </c>
      <c r="J246" t="s">
        <v>7477</v>
      </c>
      <c r="K246">
        <v>18</v>
      </c>
      <c r="L246" s="4">
        <v>248.75</v>
      </c>
    </row>
    <row r="247" spans="1:15" x14ac:dyDescent="0.25">
      <c r="A247" s="1">
        <v>613945</v>
      </c>
      <c r="B247" t="str">
        <f>VLOOKUP($A247,Data!$A$3:$D$4140,2,FALSE)</f>
        <v>Street Options Ltd</v>
      </c>
      <c r="C247" t="str">
        <f>VLOOKUP($A247,Data!$A$3:$D$4140,3,FALSE)</f>
        <v>3, Kerridge Industrial Estate Station Road Alton Hants</v>
      </c>
      <c r="D247" t="str">
        <f>VLOOKUP($A247,Data!$A$3:$D$4140,4,FALSE)</f>
        <v>GU34 2PT</v>
      </c>
      <c r="E247" s="2">
        <v>43556</v>
      </c>
      <c r="F247" s="2">
        <v>43921</v>
      </c>
      <c r="M247" s="4">
        <v>4468.1000000000004</v>
      </c>
    </row>
    <row r="248" spans="1:15" x14ac:dyDescent="0.25">
      <c r="A248" s="1">
        <v>613989</v>
      </c>
      <c r="B248" t="str">
        <f>VLOOKUP($A248,Data!$A$3:$D$4140,2,FALSE)</f>
        <v>Alternative Packaging Solutions Ltd</v>
      </c>
      <c r="C248" t="str">
        <f>VLOOKUP($A248,Data!$A$3:$D$4140,3,FALSE)</f>
        <v>4, Kerridge Industrial Estate Station Road Alton Hants</v>
      </c>
      <c r="D248" t="str">
        <f>VLOOKUP($A248,Data!$A$3:$D$4140,4,FALSE)</f>
        <v>GU34 2PT</v>
      </c>
      <c r="E248" s="2">
        <v>43556</v>
      </c>
      <c r="F248" s="2">
        <v>43921</v>
      </c>
      <c r="M248" s="4">
        <v>4468.1000000000004</v>
      </c>
    </row>
    <row r="249" spans="1:15" x14ac:dyDescent="0.25">
      <c r="A249" s="1">
        <v>614119</v>
      </c>
      <c r="B249" t="str">
        <f>VLOOKUP($A249,Data!$A$3:$D$4140,2,FALSE)</f>
        <v>Short Message Services Ltd</v>
      </c>
      <c r="C249" t="str">
        <f>VLOOKUP($A249,Data!$A$3:$D$4140,3,FALSE)</f>
        <v>Unit 2 Station Approach Station Road Alton Hants</v>
      </c>
      <c r="D249" t="str">
        <f>VLOOKUP($A249,Data!$A$3:$D$4140,4,FALSE)</f>
        <v>GU34 2PZ</v>
      </c>
      <c r="E249" s="2">
        <v>43556</v>
      </c>
      <c r="F249" s="2">
        <v>43921</v>
      </c>
      <c r="M249" s="4">
        <v>1743.85</v>
      </c>
    </row>
    <row r="250" spans="1:15" x14ac:dyDescent="0.25">
      <c r="A250" s="1">
        <v>614119</v>
      </c>
      <c r="B250" t="str">
        <f>VLOOKUP($A250,Data!$A$3:$D$4140,2,FALSE)</f>
        <v>Short Message Services Ltd</v>
      </c>
      <c r="C250" t="str">
        <f>VLOOKUP($A250,Data!$A$3:$D$4140,3,FALSE)</f>
        <v>Unit 2 Station Approach Station Road Alton Hants</v>
      </c>
      <c r="D250" t="str">
        <f>VLOOKUP($A250,Data!$A$3:$D$4140,4,FALSE)</f>
        <v>GU34 2PZ</v>
      </c>
      <c r="E250" s="2">
        <v>43191</v>
      </c>
      <c r="F250" s="2">
        <v>43555</v>
      </c>
      <c r="M250" s="4">
        <v>1549.68</v>
      </c>
    </row>
    <row r="251" spans="1:15" x14ac:dyDescent="0.25">
      <c r="A251" s="1">
        <v>614119</v>
      </c>
      <c r="B251" t="str">
        <f>VLOOKUP($A251,Data!$A$3:$D$4140,2,FALSE)</f>
        <v>Short Message Services Ltd</v>
      </c>
      <c r="C251" t="str">
        <f>VLOOKUP($A251,Data!$A$3:$D$4140,3,FALSE)</f>
        <v>Unit 2 Station Approach Station Road Alton Hants</v>
      </c>
      <c r="D251" t="str">
        <f>VLOOKUP($A251,Data!$A$3:$D$4140,4,FALSE)</f>
        <v>GU34 2PZ</v>
      </c>
      <c r="E251" s="2">
        <v>42826</v>
      </c>
      <c r="F251" s="2">
        <v>43190</v>
      </c>
      <c r="M251" s="4">
        <v>1399.58</v>
      </c>
    </row>
    <row r="252" spans="1:15" x14ac:dyDescent="0.25">
      <c r="A252" s="1">
        <v>614119</v>
      </c>
      <c r="B252" t="str">
        <f>VLOOKUP($A252,Data!$A$3:$D$4140,2,FALSE)</f>
        <v>Short Message Services Ltd</v>
      </c>
      <c r="C252" t="str">
        <f>VLOOKUP($A252,Data!$A$3:$D$4140,3,FALSE)</f>
        <v>Unit 2 Station Approach Station Road Alton Hants</v>
      </c>
      <c r="D252" t="str">
        <f>VLOOKUP($A252,Data!$A$3:$D$4140,4,FALSE)</f>
        <v>GU34 2PZ</v>
      </c>
      <c r="E252" s="2">
        <v>42461</v>
      </c>
      <c r="F252" s="2">
        <v>42825</v>
      </c>
      <c r="M252" s="4">
        <v>1306.8</v>
      </c>
    </row>
    <row r="253" spans="1:15" x14ac:dyDescent="0.25">
      <c r="A253" s="1">
        <v>614119</v>
      </c>
      <c r="B253" t="str">
        <f>VLOOKUP($A253,Data!$A$3:$D$4140,2,FALSE)</f>
        <v>Short Message Services Ltd</v>
      </c>
      <c r="C253" t="str">
        <f>VLOOKUP($A253,Data!$A$3:$D$4140,3,FALSE)</f>
        <v>Unit 2 Station Approach Station Road Alton Hants</v>
      </c>
      <c r="D253" t="str">
        <f>VLOOKUP($A253,Data!$A$3:$D$4140,4,FALSE)</f>
        <v>GU34 2PZ</v>
      </c>
      <c r="E253" s="2">
        <v>42408</v>
      </c>
      <c r="F253" s="2">
        <v>42460</v>
      </c>
      <c r="M253" s="4">
        <v>187.67</v>
      </c>
    </row>
    <row r="254" spans="1:15" x14ac:dyDescent="0.25">
      <c r="A254" s="1">
        <v>614142</v>
      </c>
      <c r="C254" t="str">
        <f>VLOOKUP($A254,Data!$A$3:$D$4140,3,FALSE)</f>
        <v>St Johns Works Station Road Alton Hants</v>
      </c>
      <c r="D254" t="str">
        <f>VLOOKUP($A254,Data!$A$3:$D$4140,4,FALSE)</f>
        <v>GU34 2PZ</v>
      </c>
      <c r="E254" s="2">
        <v>43556</v>
      </c>
      <c r="F254" s="2">
        <v>43921</v>
      </c>
      <c r="J254" t="s">
        <v>7477</v>
      </c>
      <c r="K254">
        <v>18</v>
      </c>
      <c r="L254" s="4">
        <v>136.37</v>
      </c>
    </row>
    <row r="255" spans="1:15" x14ac:dyDescent="0.25">
      <c r="A255" s="1">
        <v>614153</v>
      </c>
      <c r="C255" t="str">
        <f>VLOOKUP($A255,Data!$A$3:$D$4140,3,FALSE)</f>
        <v>Wilson Taxis Station Road Alton Hants</v>
      </c>
      <c r="D255" t="str">
        <f>VLOOKUP($A255,Data!$A$3:$D$4140,4,FALSE)</f>
        <v>GU34 2PZ</v>
      </c>
      <c r="E255" s="2">
        <v>43556</v>
      </c>
      <c r="F255" s="2">
        <v>43921</v>
      </c>
      <c r="M255" s="4">
        <v>797.88</v>
      </c>
    </row>
    <row r="256" spans="1:15" x14ac:dyDescent="0.25">
      <c r="A256" s="1">
        <v>614186</v>
      </c>
      <c r="B256" t="str">
        <f>VLOOKUP($A256,Data!$A$3:$D$4140,2,FALSE)</f>
        <v>Alton Station Cafe Ltd</v>
      </c>
      <c r="C256" t="str">
        <f>VLOOKUP($A256,Data!$A$3:$D$4140,3,FALSE)</f>
        <v>Station Cafe Station Road Alton Hants</v>
      </c>
      <c r="D256" t="str">
        <f>VLOOKUP($A256,Data!$A$3:$D$4140,4,FALSE)</f>
        <v>GU34 2PZ</v>
      </c>
      <c r="E256" s="2">
        <v>43709</v>
      </c>
      <c r="F256" s="2">
        <v>43921</v>
      </c>
      <c r="M256" s="4">
        <v>351.55</v>
      </c>
      <c r="N256" t="s">
        <v>7505</v>
      </c>
      <c r="O256" s="4">
        <v>1287.73</v>
      </c>
    </row>
    <row r="257" spans="1:16" x14ac:dyDescent="0.25">
      <c r="A257" s="1">
        <v>614186</v>
      </c>
      <c r="B257" t="str">
        <f>VLOOKUP($A257,Data!$A$3:$D$4140,2,FALSE)</f>
        <v>Alton Station Cafe Ltd</v>
      </c>
      <c r="C257" t="str">
        <f>VLOOKUP($A257,Data!$A$3:$D$4140,3,FALSE)</f>
        <v>Station Cafe Station Road Alton Hants</v>
      </c>
      <c r="D257" t="str">
        <f>VLOOKUP($A257,Data!$A$3:$D$4140,4,FALSE)</f>
        <v>GU34 2PZ</v>
      </c>
      <c r="E257" s="2">
        <v>43556</v>
      </c>
      <c r="F257" s="2">
        <v>43708</v>
      </c>
      <c r="M257" s="4">
        <v>252.53</v>
      </c>
      <c r="N257" t="s">
        <v>7505</v>
      </c>
      <c r="O257" s="4">
        <v>924.99</v>
      </c>
    </row>
    <row r="258" spans="1:16" x14ac:dyDescent="0.25">
      <c r="A258" s="1">
        <v>614222</v>
      </c>
      <c r="B258" t="str">
        <f>VLOOKUP($A258,Data!$A$3:$D$4140,2,FALSE)</f>
        <v>W.M Snell Ltd</v>
      </c>
      <c r="C258" t="str">
        <f>VLOOKUP($A258,Data!$A$3:$D$4140,3,FALSE)</f>
        <v>W Snell Station Road Alton Hants</v>
      </c>
      <c r="D258" t="str">
        <f>VLOOKUP($A258,Data!$A$3:$D$4140,4,FALSE)</f>
        <v>GU34 2PZ</v>
      </c>
      <c r="E258" s="2">
        <v>43556</v>
      </c>
      <c r="F258" s="2">
        <v>43921</v>
      </c>
      <c r="M258" s="4">
        <v>4695.1899999999996</v>
      </c>
      <c r="N258" t="s">
        <v>7505</v>
      </c>
      <c r="O258" s="4">
        <v>521.69000000000005</v>
      </c>
    </row>
    <row r="259" spans="1:16" x14ac:dyDescent="0.25">
      <c r="A259" s="1">
        <v>614277</v>
      </c>
      <c r="C259" t="str">
        <f>VLOOKUP($A259,Data!$A$3:$D$4140,3,FALSE)</f>
        <v>The Stores Station Road East Tisted Alton Hants</v>
      </c>
      <c r="D259" t="str">
        <f>VLOOKUP($A259,Data!$A$3:$D$4140,4,FALSE)</f>
        <v>GU34 3QP</v>
      </c>
      <c r="E259" s="2">
        <v>43556</v>
      </c>
      <c r="F259" s="2">
        <v>43921</v>
      </c>
      <c r="G259" t="s">
        <v>7483</v>
      </c>
      <c r="H259">
        <v>50</v>
      </c>
      <c r="I259" s="4">
        <v>1562.4</v>
      </c>
      <c r="J259" t="s">
        <v>7483</v>
      </c>
      <c r="K259">
        <v>50</v>
      </c>
      <c r="L259" s="4">
        <v>1562.4</v>
      </c>
    </row>
    <row r="260" spans="1:16" x14ac:dyDescent="0.25">
      <c r="A260" s="1">
        <v>614313</v>
      </c>
      <c r="C260" t="str">
        <f>VLOOKUP($A260,Data!$A$3:$D$4140,3,FALSE)</f>
        <v>The Castle Of Comfort Castle Street Medstead Alton Hants</v>
      </c>
      <c r="D260" t="str">
        <f>VLOOKUP($A260,Data!$A$3:$D$4140,4,FALSE)</f>
        <v>GU34 5LU</v>
      </c>
      <c r="E260" s="2">
        <v>43789</v>
      </c>
      <c r="F260" s="2">
        <v>43921</v>
      </c>
      <c r="M260" s="4">
        <v>1858.58</v>
      </c>
      <c r="N260" t="s">
        <v>7505</v>
      </c>
      <c r="O260" s="4">
        <v>123.9</v>
      </c>
    </row>
    <row r="261" spans="1:16" x14ac:dyDescent="0.25">
      <c r="A261" s="1">
        <v>614313</v>
      </c>
      <c r="C261" t="str">
        <f>VLOOKUP($A261,Data!$A$3:$D$4140,3,FALSE)</f>
        <v>The Castle Of Comfort Castle Street Medstead Alton Hants</v>
      </c>
      <c r="D261" t="str">
        <f>VLOOKUP($A261,Data!$A$3:$D$4140,4,FALSE)</f>
        <v>GU34 5LU</v>
      </c>
      <c r="E261" s="2">
        <v>43556</v>
      </c>
      <c r="F261" s="2">
        <v>43788</v>
      </c>
      <c r="M261" s="4">
        <v>3256.01</v>
      </c>
      <c r="N261" t="s">
        <v>7505</v>
      </c>
      <c r="O261" s="4">
        <v>217.07</v>
      </c>
    </row>
    <row r="262" spans="1:16" x14ac:dyDescent="0.25">
      <c r="A262" s="1">
        <v>614379</v>
      </c>
      <c r="B262" t="str">
        <f>VLOOKUP($A262,Data!$A$3:$D$4140,2,FALSE)</f>
        <v>SLM Community Leisure Charitable Trust</v>
      </c>
      <c r="C262" t="str">
        <f>VLOOKUP($A262,Data!$A$3:$D$4140,3,FALSE)</f>
        <v>Sports Centre Chawton Park Road Alton Hants</v>
      </c>
      <c r="D262" t="str">
        <f>VLOOKUP($A262,Data!$A$3:$D$4140,4,FALSE)</f>
        <v>GU34 1RQ</v>
      </c>
      <c r="E262" s="2">
        <v>43556</v>
      </c>
      <c r="F262" s="2">
        <v>43921</v>
      </c>
      <c r="G262" t="s">
        <v>7487</v>
      </c>
      <c r="H262">
        <v>80</v>
      </c>
      <c r="I262" s="4">
        <v>86365.98</v>
      </c>
      <c r="J262" t="s">
        <v>7488</v>
      </c>
      <c r="K262">
        <v>20</v>
      </c>
      <c r="L262" s="4">
        <v>21591.5</v>
      </c>
    </row>
    <row r="263" spans="1:16" x14ac:dyDescent="0.25">
      <c r="A263" s="1">
        <v>614448</v>
      </c>
      <c r="B263" t="str">
        <f>VLOOKUP($A263,Data!$A$3:$D$4140,2,FALSE)</f>
        <v>The 3rd Alton Scout Group</v>
      </c>
      <c r="C263" t="str">
        <f>VLOOKUP($A263,Data!$A$3:$D$4140,3,FALSE)</f>
        <v>The Den Chawton Park Road Alton Hants</v>
      </c>
      <c r="D263" t="str">
        <f>VLOOKUP($A263,Data!$A$3:$D$4140,4,FALSE)</f>
        <v>GU34 1RQ</v>
      </c>
      <c r="E263" s="2">
        <v>43556</v>
      </c>
      <c r="F263" s="2">
        <v>43921</v>
      </c>
      <c r="G263" t="s">
        <v>7487</v>
      </c>
      <c r="H263">
        <v>80</v>
      </c>
      <c r="I263" s="4">
        <v>2136.96</v>
      </c>
      <c r="J263" t="s">
        <v>7488</v>
      </c>
      <c r="K263">
        <v>10</v>
      </c>
      <c r="L263" s="4">
        <v>267.12</v>
      </c>
    </row>
    <row r="264" spans="1:16" x14ac:dyDescent="0.25">
      <c r="A264" s="1">
        <v>614517</v>
      </c>
      <c r="B264" t="str">
        <f>VLOOKUP($A264,Data!$A$3:$D$4140,2,FALSE)</f>
        <v>French Horn Inn Ltd</v>
      </c>
      <c r="C264" t="str">
        <f>VLOOKUP($A264,Data!$A$3:$D$4140,3,FALSE)</f>
        <v>The French Horn The Butts Alton Hants</v>
      </c>
      <c r="D264" t="str">
        <f>VLOOKUP($A264,Data!$A$3:$D$4140,4,FALSE)</f>
        <v>GU34 1RT</v>
      </c>
      <c r="E264" s="2">
        <v>43556</v>
      </c>
      <c r="F264" s="2">
        <v>43921</v>
      </c>
      <c r="N264" t="s">
        <v>7505</v>
      </c>
      <c r="O264" s="4">
        <v>5073.67</v>
      </c>
    </row>
    <row r="265" spans="1:16" x14ac:dyDescent="0.25">
      <c r="A265" s="1">
        <v>614540</v>
      </c>
      <c r="C265" t="str">
        <f>VLOOKUP($A265,Data!$A$3:$D$4140,3,FALSE)</f>
        <v>The Cricketers Inn Forge Road Kingsley Bordon Hants</v>
      </c>
      <c r="D265" t="str">
        <f>VLOOKUP($A265,Data!$A$3:$D$4140,4,FALSE)</f>
        <v>GU35 9ND</v>
      </c>
      <c r="E265" s="2">
        <v>43556</v>
      </c>
      <c r="F265" s="2">
        <v>43921</v>
      </c>
      <c r="G265" t="s">
        <v>7485</v>
      </c>
      <c r="H265">
        <v>50</v>
      </c>
      <c r="I265" s="4">
        <v>2646</v>
      </c>
      <c r="J265" t="s">
        <v>7485</v>
      </c>
      <c r="K265">
        <v>50</v>
      </c>
      <c r="L265" s="4">
        <v>2646</v>
      </c>
    </row>
    <row r="266" spans="1:16" x14ac:dyDescent="0.25">
      <c r="A266" s="1">
        <v>614562</v>
      </c>
      <c r="B266" t="str">
        <f>VLOOKUP($A266,Data!$A$3:$D$4140,2,FALSE)</f>
        <v>More4x4 Ltd</v>
      </c>
      <c r="C266" t="str">
        <f>VLOOKUP($A266,Data!$A$3:$D$4140,3,FALSE)</f>
        <v>Workshops Dean Farm Forge Road Kingsley Bordon Hants</v>
      </c>
      <c r="D266" t="str">
        <f>VLOOKUP($A266,Data!$A$3:$D$4140,4,FALSE)</f>
        <v>GU35 9NG</v>
      </c>
      <c r="E266" s="2">
        <v>43556</v>
      </c>
      <c r="F266" s="2">
        <v>43921</v>
      </c>
      <c r="N266" t="s">
        <v>7505</v>
      </c>
      <c r="O266" s="4">
        <v>2905.08</v>
      </c>
    </row>
    <row r="267" spans="1:16" x14ac:dyDescent="0.25">
      <c r="A267" s="1">
        <v>614584</v>
      </c>
      <c r="B267" t="str">
        <f>VLOOKUP($A267,Data!$A$3:$D$4140,2,FALSE)</f>
        <v>Medstead Village Hall Mangmt Comm</v>
      </c>
      <c r="C267" t="str">
        <f>VLOOKUP($A267,Data!$A$3:$D$4140,3,FALSE)</f>
        <v>Village Hall The Green Roedowns Road Medstead Alton Hants</v>
      </c>
      <c r="D267" t="str">
        <f>VLOOKUP($A267,Data!$A$3:$D$4140,4,FALSE)</f>
        <v>GU34 5LG</v>
      </c>
      <c r="E267" s="2">
        <v>43556</v>
      </c>
      <c r="F267" s="2">
        <v>43921</v>
      </c>
      <c r="G267" t="s">
        <v>7487</v>
      </c>
      <c r="H267">
        <v>80</v>
      </c>
      <c r="I267" s="4">
        <v>2620.8000000000002</v>
      </c>
      <c r="J267" t="s">
        <v>7488</v>
      </c>
      <c r="K267">
        <v>10</v>
      </c>
      <c r="L267" s="4">
        <v>327.60000000000002</v>
      </c>
    </row>
    <row r="268" spans="1:16" x14ac:dyDescent="0.25">
      <c r="A268" s="1">
        <v>614595</v>
      </c>
      <c r="C268" t="str">
        <f>VLOOKUP($A268,Data!$A$3:$D$4140,3,FALSE)</f>
        <v>4, Chalet Hill Bordon Hants</v>
      </c>
      <c r="D268" t="str">
        <f>VLOOKUP($A268,Data!$A$3:$D$4140,4,FALSE)</f>
        <v>GU35 0TQ</v>
      </c>
      <c r="E268" s="2">
        <v>43556</v>
      </c>
      <c r="F268" s="2">
        <v>43921</v>
      </c>
      <c r="N268" t="s">
        <v>7505</v>
      </c>
      <c r="O268" s="4">
        <v>788.22</v>
      </c>
      <c r="P268" s="4">
        <v>2156.4699999999998</v>
      </c>
    </row>
    <row r="269" spans="1:16" x14ac:dyDescent="0.25">
      <c r="A269" s="1">
        <v>614619</v>
      </c>
      <c r="B269" t="str">
        <f>VLOOKUP($A269,Data!$A$3:$D$4140,2,FALSE)</f>
        <v>Astech Electronics Ltd</v>
      </c>
      <c r="C269" t="str">
        <f>VLOOKUP($A269,Data!$A$3:$D$4140,3,FALSE)</f>
        <v>Astech House The Street Binsted Alton Hants</v>
      </c>
      <c r="D269" t="str">
        <f>VLOOKUP($A269,Data!$A$3:$D$4140,4,FALSE)</f>
        <v>GU34 4PF</v>
      </c>
      <c r="E269" s="2">
        <v>43556</v>
      </c>
      <c r="F269" s="2">
        <v>43921</v>
      </c>
      <c r="M269" s="4">
        <v>3535.2</v>
      </c>
    </row>
    <row r="270" spans="1:16" x14ac:dyDescent="0.25">
      <c r="A270" s="1">
        <v>614653</v>
      </c>
      <c r="B270" t="str">
        <f>VLOOKUP($A270,Data!$A$3:$D$4140,2,FALSE)</f>
        <v>JGS Pizza Ltd</v>
      </c>
      <c r="C270" t="str">
        <f>VLOOKUP($A270,Data!$A$3:$D$4140,3,FALSE)</f>
        <v>6, Chalet Hill Bordon Hants</v>
      </c>
      <c r="D270" t="str">
        <f>VLOOKUP($A270,Data!$A$3:$D$4140,4,FALSE)</f>
        <v>GU35 0TQ</v>
      </c>
      <c r="E270" s="2">
        <v>43556</v>
      </c>
      <c r="F270" s="2">
        <v>43921</v>
      </c>
      <c r="N270" t="s">
        <v>7505</v>
      </c>
      <c r="O270" s="4">
        <v>1201.1500000000001</v>
      </c>
      <c r="P270" s="4">
        <v>3492.78</v>
      </c>
    </row>
    <row r="271" spans="1:16" x14ac:dyDescent="0.25">
      <c r="A271" s="1">
        <v>614700</v>
      </c>
      <c r="C271" t="str">
        <f>VLOOKUP($A271,Data!$A$3:$D$4140,3,FALSE)</f>
        <v>10, Chalet Hill Bordon Hants</v>
      </c>
      <c r="D271" t="str">
        <f>VLOOKUP($A271,Data!$A$3:$D$4140,4,FALSE)</f>
        <v>GU35 0TQ</v>
      </c>
      <c r="E271" s="2">
        <v>43556</v>
      </c>
      <c r="F271" s="2">
        <v>43921</v>
      </c>
      <c r="N271" t="s">
        <v>7505</v>
      </c>
      <c r="O271" s="4">
        <v>1003.59</v>
      </c>
      <c r="P271" s="4">
        <v>3507.88</v>
      </c>
    </row>
    <row r="272" spans="1:16" x14ac:dyDescent="0.25">
      <c r="A272" s="1">
        <v>614813</v>
      </c>
      <c r="B272" t="str">
        <f>VLOOKUP($A272,Data!$A$3:$D$4140,2,FALSE)</f>
        <v>Kingsley Organisation Ltd</v>
      </c>
      <c r="C272" t="str">
        <f>VLOOKUP($A272,Data!$A$3:$D$4140,3,FALSE)</f>
        <v>Kingsley Village Centre Forge Road Kingsley Bordon Hants</v>
      </c>
      <c r="D272" t="str">
        <f>VLOOKUP($A272,Data!$A$3:$D$4140,4,FALSE)</f>
        <v>GU35 9ND</v>
      </c>
      <c r="E272" s="2">
        <v>43556</v>
      </c>
      <c r="F272" s="2">
        <v>43921</v>
      </c>
      <c r="G272" t="s">
        <v>7487</v>
      </c>
      <c r="H272">
        <v>80</v>
      </c>
      <c r="I272" s="4">
        <v>4737.6000000000004</v>
      </c>
      <c r="J272" t="s">
        <v>7488</v>
      </c>
      <c r="K272">
        <v>20</v>
      </c>
      <c r="L272" s="4">
        <v>1184.4000000000001</v>
      </c>
    </row>
    <row r="273" spans="1:15" x14ac:dyDescent="0.25">
      <c r="A273" s="1">
        <v>614846</v>
      </c>
      <c r="B273" t="str">
        <f>VLOOKUP($A273,Data!$A$3:$D$4140,2,FALSE)</f>
        <v>Hampshire Cultural Trust</v>
      </c>
      <c r="C273" t="str">
        <f>VLOOKUP($A273,Data!$A$3:$D$4140,3,FALSE)</f>
        <v>10 Church Street Alton Hants</v>
      </c>
      <c r="D273" t="str">
        <f>VLOOKUP($A273,Data!$A$3:$D$4140,4,FALSE)</f>
        <v>GU34 2BW</v>
      </c>
      <c r="E273" s="2">
        <v>43556</v>
      </c>
      <c r="F273" s="2">
        <v>43921</v>
      </c>
      <c r="G273" t="s">
        <v>7487</v>
      </c>
      <c r="H273">
        <v>80</v>
      </c>
      <c r="I273" s="4">
        <v>6350.4</v>
      </c>
      <c r="J273" t="s">
        <v>7488</v>
      </c>
      <c r="K273">
        <v>10</v>
      </c>
      <c r="L273" s="4">
        <v>793.8</v>
      </c>
    </row>
    <row r="274" spans="1:15" x14ac:dyDescent="0.25">
      <c r="A274" s="1">
        <v>614879</v>
      </c>
      <c r="B274" t="str">
        <f>VLOOKUP($A274,Data!$A$3:$D$4140,2,FALSE)</f>
        <v>Ash Ridge Properties</v>
      </c>
      <c r="C274" t="str">
        <f>VLOOKUP($A274,Data!$A$3:$D$4140,3,FALSE)</f>
        <v>Unit 1 Forge Road Kingsley Bordon Hants</v>
      </c>
      <c r="D274" t="str">
        <f>VLOOKUP($A274,Data!$A$3:$D$4140,4,FALSE)</f>
        <v>GU35 9LW</v>
      </c>
      <c r="E274" s="2">
        <v>43556</v>
      </c>
      <c r="F274" s="2">
        <v>43646</v>
      </c>
      <c r="M274" s="4">
        <v>1059.8699999999999</v>
      </c>
    </row>
    <row r="275" spans="1:15" x14ac:dyDescent="0.25">
      <c r="A275" s="1">
        <v>614880</v>
      </c>
      <c r="C275" t="str">
        <f>VLOOKUP($A275,Data!$A$3:$D$4140,3,FALSE)</f>
        <v>2-4, Turk Street Alton Hants</v>
      </c>
      <c r="D275" t="str">
        <f>VLOOKUP($A275,Data!$A$3:$D$4140,4,FALSE)</f>
        <v>GU34 1AG</v>
      </c>
      <c r="E275" s="2">
        <v>43556</v>
      </c>
      <c r="F275" s="2">
        <v>43921</v>
      </c>
      <c r="M275" s="4">
        <v>2812.37</v>
      </c>
      <c r="N275" t="s">
        <v>7505</v>
      </c>
      <c r="O275" s="4">
        <v>1312.96</v>
      </c>
    </row>
    <row r="276" spans="1:15" x14ac:dyDescent="0.25">
      <c r="A276" s="1">
        <v>614937</v>
      </c>
      <c r="B276" t="str">
        <f>VLOOKUP($A276,Data!$A$3:$D$4140,2,FALSE)</f>
        <v>Mrs Sarah Ruth Beard t/a Amaryllis Bridal Boutique Ltd</v>
      </c>
      <c r="C276" t="str">
        <f>VLOOKUP($A276,Data!$A$3:$D$4140,3,FALSE)</f>
        <v>5, Turk Street Alton Hants</v>
      </c>
      <c r="D276" t="str">
        <f>VLOOKUP($A276,Data!$A$3:$D$4140,4,FALSE)</f>
        <v>GU34 1AG</v>
      </c>
      <c r="E276" s="2">
        <v>43556</v>
      </c>
      <c r="F276" s="2">
        <v>43921</v>
      </c>
      <c r="M276" s="4">
        <v>5513.53</v>
      </c>
      <c r="N276" t="s">
        <v>7505</v>
      </c>
      <c r="O276" s="4">
        <v>167.07</v>
      </c>
    </row>
    <row r="277" spans="1:15" x14ac:dyDescent="0.25">
      <c r="A277" s="1">
        <v>614948</v>
      </c>
      <c r="C277" t="str">
        <f>VLOOKUP($A277,Data!$A$3:$D$4140,3,FALSE)</f>
        <v>The Eight Bells Church Street Alton Hants</v>
      </c>
      <c r="D277" t="str">
        <f>VLOOKUP($A277,Data!$A$3:$D$4140,4,FALSE)</f>
        <v>GU34 2DA</v>
      </c>
      <c r="E277" s="2">
        <v>43556</v>
      </c>
      <c r="F277" s="2">
        <v>43921</v>
      </c>
      <c r="M277" s="4">
        <v>4762.7</v>
      </c>
    </row>
    <row r="278" spans="1:15" x14ac:dyDescent="0.25">
      <c r="A278" s="1">
        <v>614959</v>
      </c>
      <c r="C278" t="str">
        <f>VLOOKUP($A278,Data!$A$3:$D$4140,3,FALSE)</f>
        <v>6, Turk Street Alton Hants</v>
      </c>
      <c r="D278" t="str">
        <f>VLOOKUP($A278,Data!$A$3:$D$4140,4,FALSE)</f>
        <v>GU34 1AG</v>
      </c>
      <c r="E278" s="2">
        <v>43574</v>
      </c>
      <c r="F278" s="2">
        <v>43921</v>
      </c>
      <c r="M278" s="4">
        <v>5368.8</v>
      </c>
    </row>
    <row r="279" spans="1:15" x14ac:dyDescent="0.25">
      <c r="A279" s="1">
        <v>614959</v>
      </c>
      <c r="C279" t="str">
        <f>VLOOKUP($A279,Data!$A$3:$D$4140,3,FALSE)</f>
        <v>6, Turk Street Alton Hants</v>
      </c>
      <c r="D279" t="str">
        <f>VLOOKUP($A279,Data!$A$3:$D$4140,4,FALSE)</f>
        <v>GU34 1AG</v>
      </c>
      <c r="E279" s="2">
        <v>43191</v>
      </c>
      <c r="F279" s="2">
        <v>43524</v>
      </c>
      <c r="M279" s="4">
        <v>5051.18</v>
      </c>
    </row>
    <row r="280" spans="1:15" x14ac:dyDescent="0.25">
      <c r="A280" s="1">
        <v>614959</v>
      </c>
      <c r="C280" t="str">
        <f>VLOOKUP($A280,Data!$A$3:$D$4140,3,FALSE)</f>
        <v>6, Turk Street Alton Hants</v>
      </c>
      <c r="D280" t="str">
        <f>VLOOKUP($A280,Data!$A$3:$D$4140,4,FALSE)</f>
        <v>GU34 1AG</v>
      </c>
      <c r="E280" s="2">
        <v>43191</v>
      </c>
      <c r="F280" s="2">
        <v>43355</v>
      </c>
      <c r="M280" s="4">
        <v>2495.34</v>
      </c>
    </row>
    <row r="281" spans="1:15" x14ac:dyDescent="0.25">
      <c r="A281" s="1">
        <v>614959</v>
      </c>
      <c r="C281" t="str">
        <f>VLOOKUP($A281,Data!$A$3:$D$4140,3,FALSE)</f>
        <v>6, Turk Street Alton Hants</v>
      </c>
      <c r="D281" t="str">
        <f>VLOOKUP($A281,Data!$A$3:$D$4140,4,FALSE)</f>
        <v>GU34 1AG</v>
      </c>
      <c r="E281" s="2">
        <v>42826</v>
      </c>
      <c r="F281" s="2">
        <v>43190</v>
      </c>
      <c r="M281" s="4">
        <v>5313.23</v>
      </c>
    </row>
    <row r="282" spans="1:15" x14ac:dyDescent="0.25">
      <c r="A282" s="1">
        <v>614959</v>
      </c>
      <c r="C282" t="str">
        <f>VLOOKUP($A282,Data!$A$3:$D$4140,3,FALSE)</f>
        <v>6, Turk Street Alton Hants</v>
      </c>
      <c r="D282" t="str">
        <f>VLOOKUP($A282,Data!$A$3:$D$4140,4,FALSE)</f>
        <v>GU34 1AG</v>
      </c>
      <c r="E282" s="2">
        <v>42826</v>
      </c>
      <c r="F282" s="2">
        <v>43190</v>
      </c>
      <c r="M282" s="4">
        <v>5313.23</v>
      </c>
    </row>
    <row r="283" spans="1:15" x14ac:dyDescent="0.25">
      <c r="A283" s="1">
        <v>614982</v>
      </c>
      <c r="B283" t="str">
        <f>VLOOKUP($A283,Data!$A$3:$D$4140,2,FALSE)</f>
        <v>Ellack Cleaning Contractors Ltd</v>
      </c>
      <c r="C283" t="str">
        <f>VLOOKUP($A283,Data!$A$3:$D$4140,3,FALSE)</f>
        <v>Unit C Park Iron Works Forge Road Kingsley Bordon</v>
      </c>
      <c r="D283" t="str">
        <f>VLOOKUP($A283,Data!$A$3:$D$4140,4,FALSE)</f>
        <v>GU35 9LY</v>
      </c>
      <c r="E283" s="2">
        <v>43556</v>
      </c>
      <c r="F283" s="2">
        <v>43921</v>
      </c>
      <c r="M283" s="4">
        <v>3878.9</v>
      </c>
    </row>
    <row r="284" spans="1:15" x14ac:dyDescent="0.25">
      <c r="A284" s="1">
        <v>615101</v>
      </c>
      <c r="C284" t="str">
        <f>VLOOKUP($A284,Data!$A$3:$D$4140,3,FALSE)</f>
        <v>17, Turk Street Alton Hants</v>
      </c>
      <c r="D284" t="str">
        <f>VLOOKUP($A284,Data!$A$3:$D$4140,4,FALSE)</f>
        <v>GU34 1AG</v>
      </c>
      <c r="E284" s="2">
        <v>43556</v>
      </c>
      <c r="F284" s="2">
        <v>43921</v>
      </c>
      <c r="M284" s="4">
        <v>2332.25</v>
      </c>
    </row>
    <row r="285" spans="1:15" x14ac:dyDescent="0.25">
      <c r="A285" s="1">
        <v>615145</v>
      </c>
      <c r="B285" t="str">
        <f>VLOOKUP($A285,Data!$A$3:$D$4140,2,FALSE)</f>
        <v>Alton Barbers Ltd</v>
      </c>
      <c r="C285" t="str">
        <f>VLOOKUP($A285,Data!$A$3:$D$4140,3,FALSE)</f>
        <v>19, Turk Street Alton Hants</v>
      </c>
      <c r="D285" t="str">
        <f>VLOOKUP($A285,Data!$A$3:$D$4140,4,FALSE)</f>
        <v>GU34 1AG</v>
      </c>
      <c r="E285" s="2">
        <v>43556</v>
      </c>
      <c r="F285" s="2">
        <v>43921</v>
      </c>
      <c r="M285" s="4">
        <v>2749.6</v>
      </c>
    </row>
    <row r="286" spans="1:15" x14ac:dyDescent="0.25">
      <c r="A286" s="1">
        <v>615236</v>
      </c>
      <c r="B286" t="str">
        <f>VLOOKUP($A286,Data!$A$3:$D$4140,2,FALSE)</f>
        <v>Oakhanger Village Hall Cmmte</v>
      </c>
      <c r="C286" t="str">
        <f>VLOOKUP($A286,Data!$A$3:$D$4140,3,FALSE)</f>
        <v>Village Hall Oakhanger Bordon Hants</v>
      </c>
      <c r="D286" t="str">
        <f>VLOOKUP($A286,Data!$A$3:$D$4140,4,FALSE)</f>
        <v>GU35 9JJ</v>
      </c>
      <c r="E286" s="2">
        <v>43556</v>
      </c>
      <c r="F286" s="2">
        <v>43921</v>
      </c>
      <c r="G286" t="s">
        <v>7487</v>
      </c>
      <c r="H286">
        <v>80</v>
      </c>
      <c r="I286" s="4">
        <v>705.6</v>
      </c>
      <c r="J286" t="s">
        <v>7488</v>
      </c>
      <c r="K286">
        <v>10</v>
      </c>
      <c r="L286" s="4">
        <v>88.2</v>
      </c>
    </row>
    <row r="287" spans="1:15" x14ac:dyDescent="0.25">
      <c r="A287" s="1">
        <v>615349</v>
      </c>
      <c r="C287" t="str">
        <f>VLOOKUP($A287,Data!$A$3:$D$4140,3,FALSE)</f>
        <v>24, Chalet Hill Bordon Hants</v>
      </c>
      <c r="D287" t="str">
        <f>VLOOKUP($A287,Data!$A$3:$D$4140,4,FALSE)</f>
        <v>GU35 0TQ</v>
      </c>
      <c r="E287" s="2">
        <v>43556</v>
      </c>
      <c r="F287" s="2">
        <v>43921</v>
      </c>
      <c r="M287" s="4">
        <v>2551.21</v>
      </c>
    </row>
    <row r="288" spans="1:15" x14ac:dyDescent="0.25">
      <c r="A288" s="1">
        <v>615430</v>
      </c>
      <c r="C288" t="str">
        <f>VLOOKUP($A288,Data!$A$3:$D$4140,3,FALSE)</f>
        <v>Maric House 1st Floor 9, Turk Street Alton Hants</v>
      </c>
      <c r="D288" t="str">
        <f>VLOOKUP($A288,Data!$A$3:$D$4140,4,FALSE)</f>
        <v>GU34 1AG</v>
      </c>
      <c r="E288" s="2">
        <v>43556</v>
      </c>
      <c r="F288" s="2">
        <v>43921</v>
      </c>
      <c r="M288" s="4">
        <v>3240.6</v>
      </c>
    </row>
    <row r="289" spans="1:15" x14ac:dyDescent="0.25">
      <c r="A289" s="1">
        <v>615441</v>
      </c>
      <c r="B289" t="str">
        <f>VLOOKUP($A289,Data!$A$3:$D$4140,2,FALSE)</f>
        <v>OXCAT</v>
      </c>
      <c r="C289" t="str">
        <f>VLOOKUP($A289,Data!$A$3:$D$4140,3,FALSE)</f>
        <v>22, Chalet Hill Bordon Hants</v>
      </c>
      <c r="D289" t="str">
        <f>VLOOKUP($A289,Data!$A$3:$D$4140,4,FALSE)</f>
        <v>GU35 0TQ</v>
      </c>
      <c r="E289" s="2">
        <v>43556</v>
      </c>
      <c r="F289" s="2">
        <v>43921</v>
      </c>
      <c r="G289" t="s">
        <v>7487</v>
      </c>
      <c r="H289">
        <v>80</v>
      </c>
      <c r="I289" s="4">
        <v>3811.9</v>
      </c>
      <c r="N289" t="s">
        <v>7505</v>
      </c>
      <c r="O289" s="4">
        <v>317.66000000000003</v>
      </c>
    </row>
    <row r="290" spans="1:15" x14ac:dyDescent="0.25">
      <c r="A290" s="1">
        <v>615510</v>
      </c>
      <c r="B290" t="str">
        <f>VLOOKUP($A290,Data!$A$3:$D$4140,2,FALSE)</f>
        <v>Top Floor Contracts Ltd</v>
      </c>
      <c r="C290" t="str">
        <f>VLOOKUP($A290,Data!$A$3:$D$4140,3,FALSE)</f>
        <v>32-34, Chalet Hill 1 &amp; 2 Wilan House Bordon Hants</v>
      </c>
      <c r="D290" t="str">
        <f>VLOOKUP($A290,Data!$A$3:$D$4140,4,FALSE)</f>
        <v>GU35 0BQ</v>
      </c>
      <c r="E290" s="2">
        <v>43556</v>
      </c>
      <c r="F290" s="2">
        <v>43921</v>
      </c>
      <c r="N290" t="s">
        <v>7505</v>
      </c>
      <c r="O290" s="4">
        <v>5728.33</v>
      </c>
    </row>
    <row r="291" spans="1:15" x14ac:dyDescent="0.25">
      <c r="A291" s="1">
        <v>615612</v>
      </c>
      <c r="C291" t="str">
        <f>VLOOKUP($A291,Data!$A$3:$D$4140,3,FALSE)</f>
        <v>38, Chalet Hill 4 Wilan House Bordon Hants</v>
      </c>
      <c r="D291" t="str">
        <f>VLOOKUP($A291,Data!$A$3:$D$4140,4,FALSE)</f>
        <v>GU35 0BQ</v>
      </c>
      <c r="E291" s="2">
        <v>43556</v>
      </c>
      <c r="F291" s="2">
        <v>43921</v>
      </c>
      <c r="M291" s="4">
        <v>2518.92</v>
      </c>
    </row>
    <row r="292" spans="1:15" x14ac:dyDescent="0.25">
      <c r="A292" s="1">
        <v>615838</v>
      </c>
      <c r="B292" t="str">
        <f>VLOOKUP($A292,Data!$A$3:$D$4140,2,FALSE)</f>
        <v>Argolin Ltd</v>
      </c>
      <c r="C292" t="str">
        <f>VLOOKUP($A292,Data!$A$3:$D$4140,3,FALSE)</f>
        <v>Argolin Ltd Longmoor Road Liphook Hants</v>
      </c>
      <c r="D292" t="str">
        <f>VLOOKUP($A292,Data!$A$3:$D$4140,4,FALSE)</f>
        <v>GU30 7PG</v>
      </c>
      <c r="E292" s="2">
        <v>43556</v>
      </c>
      <c r="F292" s="2">
        <v>43921</v>
      </c>
      <c r="J292" t="s">
        <v>7477</v>
      </c>
      <c r="K292">
        <v>18</v>
      </c>
      <c r="L292" s="4">
        <v>268.60000000000002</v>
      </c>
    </row>
    <row r="293" spans="1:15" x14ac:dyDescent="0.25">
      <c r="A293" s="1">
        <v>615850</v>
      </c>
      <c r="B293" t="str">
        <f>VLOOKUP($A293,Data!$A$3:$D$4140,2,FALSE)</f>
        <v>ATP Projects Ltd</v>
      </c>
      <c r="C293" t="str">
        <f>VLOOKUP($A293,Data!$A$3:$D$4140,3,FALSE)</f>
        <v>Unit 3, Bentley Industrial Centre Trimming Close Bentley Farnham Surrey</v>
      </c>
      <c r="D293" t="str">
        <f>VLOOKUP($A293,Data!$A$3:$D$4140,4,FALSE)</f>
        <v>GU10 5NJ</v>
      </c>
      <c r="E293" s="2">
        <v>43649</v>
      </c>
      <c r="F293" s="2">
        <v>43921</v>
      </c>
      <c r="M293" s="4">
        <v>2966.53</v>
      </c>
    </row>
    <row r="294" spans="1:15" x14ac:dyDescent="0.25">
      <c r="A294" s="1">
        <v>615850</v>
      </c>
      <c r="B294" t="str">
        <f>VLOOKUP($A294,Data!$A$3:$D$4140,2,FALSE)</f>
        <v>ATP Projects Ltd</v>
      </c>
      <c r="C294" t="str">
        <f>VLOOKUP($A294,Data!$A$3:$D$4140,3,FALSE)</f>
        <v>Unit 3, Bentley Industrial Centre Trimming Close Bentley Farnham Surrey</v>
      </c>
      <c r="D294" t="str">
        <f>VLOOKUP($A294,Data!$A$3:$D$4140,4,FALSE)</f>
        <v>GU10 5NJ</v>
      </c>
      <c r="E294" s="2">
        <v>43556</v>
      </c>
      <c r="F294" s="2">
        <v>43648</v>
      </c>
      <c r="M294" s="4">
        <v>1010.57</v>
      </c>
    </row>
    <row r="295" spans="1:15" x14ac:dyDescent="0.25">
      <c r="A295" s="1">
        <v>615941</v>
      </c>
      <c r="B295" t="str">
        <f>VLOOKUP($A295,Data!$A$3:$D$4140,2,FALSE)</f>
        <v>Trustees Holme C of E Primary School</v>
      </c>
      <c r="C295" t="str">
        <f>VLOOKUP($A295,Data!$A$3:$D$4140,3,FALSE)</f>
        <v>Holme C of E Primary School Openfields Headley Bordon Hampshire</v>
      </c>
      <c r="D295" t="str">
        <f>VLOOKUP($A295,Data!$A$3:$D$4140,4,FALSE)</f>
        <v>GU35 8QH</v>
      </c>
      <c r="E295" s="2">
        <v>43556</v>
      </c>
      <c r="F295" s="2">
        <v>43921</v>
      </c>
      <c r="G295" t="s">
        <v>7487</v>
      </c>
      <c r="H295">
        <v>80</v>
      </c>
      <c r="I295" s="4">
        <v>12212.28</v>
      </c>
    </row>
    <row r="296" spans="1:15" x14ac:dyDescent="0.25">
      <c r="A296" s="1">
        <v>616024</v>
      </c>
      <c r="C296" t="str">
        <f>VLOOKUP($A296,Data!$A$3:$D$4140,3,FALSE)</f>
        <v>6, Haslemere Road Liphook Hants</v>
      </c>
      <c r="D296" t="str">
        <f>VLOOKUP($A296,Data!$A$3:$D$4140,4,FALSE)</f>
        <v>GU30 7AL</v>
      </c>
      <c r="E296" s="2">
        <v>43556</v>
      </c>
      <c r="F296" s="2">
        <v>43921</v>
      </c>
      <c r="M296" s="4">
        <v>3487.73</v>
      </c>
    </row>
    <row r="297" spans="1:15" x14ac:dyDescent="0.25">
      <c r="A297" s="1">
        <v>616035</v>
      </c>
      <c r="B297" t="str">
        <f>VLOOKUP($A297,Data!$A$3:$D$4140,2,FALSE)</f>
        <v>Denys E Head Ltd</v>
      </c>
      <c r="C297" t="str">
        <f>VLOOKUP($A297,Data!$A$3:$D$4140,3,FALSE)</f>
        <v>Bird World Farnham Road Holt Pound Farnham Surrey</v>
      </c>
      <c r="D297" t="str">
        <f>VLOOKUP($A297,Data!$A$3:$D$4140,4,FALSE)</f>
        <v>GU10 4LD</v>
      </c>
      <c r="E297" s="2">
        <v>43556</v>
      </c>
      <c r="F297" s="2">
        <v>43921</v>
      </c>
      <c r="J297" t="s">
        <v>7477</v>
      </c>
      <c r="K297">
        <v>18</v>
      </c>
      <c r="L297" s="4">
        <v>403.11</v>
      </c>
    </row>
    <row r="298" spans="1:15" x14ac:dyDescent="0.25">
      <c r="A298" s="1">
        <v>616046</v>
      </c>
      <c r="B298" t="str">
        <f>VLOOKUP($A298,Data!$A$3:$D$4140,2,FALSE)</f>
        <v>C G S Ltd t/a The River Kwai</v>
      </c>
      <c r="C298" t="str">
        <f>VLOOKUP($A298,Data!$A$3:$D$4140,3,FALSE)</f>
        <v>River Kwai Restaurant 2 Cross &amp; Pillory House Cross &amp; Pillory Lane Alton Hants</v>
      </c>
      <c r="D298" t="str">
        <f>VLOOKUP($A298,Data!$A$3:$D$4140,4,FALSE)</f>
        <v>GU34 1HL</v>
      </c>
      <c r="E298" s="2">
        <v>43556</v>
      </c>
      <c r="F298" s="2">
        <v>43921</v>
      </c>
      <c r="N298" t="s">
        <v>7505</v>
      </c>
      <c r="O298" s="4">
        <v>2782.33</v>
      </c>
    </row>
    <row r="299" spans="1:15" x14ac:dyDescent="0.25">
      <c r="A299" s="1">
        <v>616068</v>
      </c>
      <c r="C299" t="str">
        <f>VLOOKUP($A299,Data!$A$3:$D$4140,3,FALSE)</f>
        <v>8, Haslemere Road Liphook Hants</v>
      </c>
      <c r="D299" t="str">
        <f>VLOOKUP($A299,Data!$A$3:$D$4140,4,FALSE)</f>
        <v>GU30 7AL</v>
      </c>
      <c r="E299" s="2">
        <v>43556</v>
      </c>
      <c r="F299" s="2">
        <v>43921</v>
      </c>
      <c r="M299" s="4">
        <v>3044.2</v>
      </c>
    </row>
    <row r="300" spans="1:15" x14ac:dyDescent="0.25">
      <c r="A300" s="1">
        <v>616079</v>
      </c>
      <c r="B300" t="str">
        <f>VLOOKUP($A300,Data!$A$3:$D$4140,2,FALSE)</f>
        <v>Denys E Head Ltd</v>
      </c>
      <c r="C300" t="str">
        <f>VLOOKUP($A300,Data!$A$3:$D$4140,3,FALSE)</f>
        <v>Forest Lodge Garden Centre Farnham Road Holt Pound Farnham Surrey</v>
      </c>
      <c r="D300" t="str">
        <f>VLOOKUP($A300,Data!$A$3:$D$4140,4,FALSE)</f>
        <v>GU10 4LD</v>
      </c>
      <c r="E300" s="2">
        <v>43556</v>
      </c>
      <c r="F300" s="2">
        <v>43921</v>
      </c>
      <c r="J300" t="s">
        <v>7477</v>
      </c>
      <c r="K300">
        <v>18</v>
      </c>
      <c r="L300" s="4">
        <v>424.19</v>
      </c>
    </row>
    <row r="301" spans="1:15" x14ac:dyDescent="0.25">
      <c r="A301" s="1">
        <v>616080</v>
      </c>
      <c r="B301" t="str">
        <f>VLOOKUP($A301,Data!$A$3:$D$4140,2,FALSE)</f>
        <v>Kurt &amp; Katie Mansbridge t/a Autogate Ltd</v>
      </c>
      <c r="C301" t="str">
        <f>VLOOKUP($A301,Data!$A$3:$D$4140,3,FALSE)</f>
        <v>Autogate House Devon Road Bordon Hants</v>
      </c>
      <c r="D301" t="str">
        <f>VLOOKUP($A301,Data!$A$3:$D$4140,4,FALSE)</f>
        <v>GU35 0BB</v>
      </c>
      <c r="E301" s="2">
        <v>43556</v>
      </c>
      <c r="F301" s="2">
        <v>43921</v>
      </c>
      <c r="M301" s="4">
        <v>2066.79</v>
      </c>
    </row>
    <row r="302" spans="1:15" x14ac:dyDescent="0.25">
      <c r="A302" s="1">
        <v>616091</v>
      </c>
      <c r="C302" t="str">
        <f>VLOOKUP($A302,Data!$A$3:$D$4140,3,FALSE)</f>
        <v>1 Cross &amp; Pillory House Cross &amp; Pillory Lane Alton Hants</v>
      </c>
      <c r="D302" t="str">
        <f>VLOOKUP($A302,Data!$A$3:$D$4140,4,FALSE)</f>
        <v>GU34 1HL</v>
      </c>
      <c r="E302" s="2">
        <v>43556</v>
      </c>
      <c r="F302" s="2">
        <v>43921</v>
      </c>
      <c r="M302" s="4">
        <v>5278.25</v>
      </c>
    </row>
    <row r="303" spans="1:15" x14ac:dyDescent="0.25">
      <c r="A303" s="1">
        <v>616115</v>
      </c>
      <c r="C303" t="str">
        <f>VLOOKUP($A303,Data!$A$3:$D$4140,3,FALSE)</f>
        <v>Drift Road Stores Drift Road Bordon Hants</v>
      </c>
      <c r="D303" t="str">
        <f>VLOOKUP($A303,Data!$A$3:$D$4140,4,FALSE)</f>
        <v>GU35 9DZ</v>
      </c>
      <c r="E303" s="2">
        <v>43556</v>
      </c>
      <c r="F303" s="2">
        <v>43921</v>
      </c>
      <c r="M303" s="4">
        <v>1840.74</v>
      </c>
    </row>
    <row r="304" spans="1:15" x14ac:dyDescent="0.25">
      <c r="A304" s="1">
        <v>616148</v>
      </c>
      <c r="B304" t="str">
        <f>VLOOKUP($A304,Data!$A$3:$D$4140,2,FALSE)</f>
        <v>The Governing Body of Blackmoor C of E (Aided) School</v>
      </c>
      <c r="C304" t="str">
        <f>VLOOKUP($A304,Data!$A$3:$D$4140,3,FALSE)</f>
        <v>St Matthews C of E School Drift Road Blackmoor Liss Hants</v>
      </c>
      <c r="D304" t="str">
        <f>VLOOKUP($A304,Data!$A$3:$D$4140,4,FALSE)</f>
        <v>GU33 7BN</v>
      </c>
      <c r="E304" s="2">
        <v>43556</v>
      </c>
      <c r="F304" s="2">
        <v>43921</v>
      </c>
      <c r="G304" t="s">
        <v>7487</v>
      </c>
      <c r="H304">
        <v>80</v>
      </c>
      <c r="I304" s="4">
        <v>16934.400000000001</v>
      </c>
    </row>
    <row r="305" spans="1:15" x14ac:dyDescent="0.25">
      <c r="A305" s="1">
        <v>616159</v>
      </c>
      <c r="B305" t="str">
        <f>VLOOKUP($A305,Data!$A$3:$D$4140,2,FALSE)</f>
        <v>HB4D (Hampshire East) Ltd</v>
      </c>
      <c r="C305" t="str">
        <f>VLOOKUP($A305,Data!$A$3:$D$4140,3,FALSE)</f>
        <v>4 Cross &amp; Pillory House Cross &amp; Pillory Lane Alton Hants</v>
      </c>
      <c r="D305" t="str">
        <f>VLOOKUP($A305,Data!$A$3:$D$4140,4,FALSE)</f>
        <v>GU34 1HL</v>
      </c>
      <c r="E305" s="2">
        <v>43682</v>
      </c>
      <c r="F305" s="2">
        <v>43921</v>
      </c>
      <c r="M305" s="4">
        <v>2801.11</v>
      </c>
    </row>
    <row r="306" spans="1:15" x14ac:dyDescent="0.25">
      <c r="A306" s="1">
        <v>616228</v>
      </c>
      <c r="B306" t="str">
        <f>VLOOKUP($A306,Data!$A$3:$D$4140,2,FALSE)</f>
        <v>The Rose And Crown Farringdon Ltd</v>
      </c>
      <c r="C306" t="str">
        <f>VLOOKUP($A306,Data!$A$3:$D$4140,3,FALSE)</f>
        <v>The Rose And Crown Crows Lane Farringdon Alton Hants</v>
      </c>
      <c r="D306" t="str">
        <f>VLOOKUP($A306,Data!$A$3:$D$4140,4,FALSE)</f>
        <v>GU34 3ED</v>
      </c>
      <c r="E306" s="2">
        <v>43556</v>
      </c>
      <c r="F306" s="2">
        <v>43921</v>
      </c>
      <c r="N306" t="s">
        <v>7505</v>
      </c>
      <c r="O306" s="4">
        <v>2823.25</v>
      </c>
    </row>
    <row r="307" spans="1:15" x14ac:dyDescent="0.25">
      <c r="A307" s="1">
        <v>616262</v>
      </c>
      <c r="B307" t="str">
        <f>VLOOKUP($A307,Data!$A$3:$D$4140,2,FALSE)</f>
        <v>Liphook Village Hall Management Comm</v>
      </c>
      <c r="C307" t="str">
        <f>VLOOKUP($A307,Data!$A$3:$D$4140,3,FALSE)</f>
        <v>2, Headley Road Liphook Hants</v>
      </c>
      <c r="D307" t="str">
        <f>VLOOKUP($A307,Data!$A$3:$D$4140,4,FALSE)</f>
        <v>GU30 7NP</v>
      </c>
      <c r="E307" s="2">
        <v>43556</v>
      </c>
      <c r="F307" s="2">
        <v>43921</v>
      </c>
      <c r="G307" t="s">
        <v>7487</v>
      </c>
      <c r="H307">
        <v>80</v>
      </c>
      <c r="I307" s="4">
        <v>1935.36</v>
      </c>
      <c r="J307" t="s">
        <v>7488</v>
      </c>
      <c r="K307">
        <v>10</v>
      </c>
      <c r="L307" s="4">
        <v>241.92</v>
      </c>
    </row>
    <row r="308" spans="1:15" x14ac:dyDescent="0.25">
      <c r="A308" s="1">
        <v>616284</v>
      </c>
      <c r="B308" t="str">
        <f>VLOOKUP($A308,Data!$A$3:$D$4140,2,FALSE)</f>
        <v>Oak Lodge Dental Ltd</v>
      </c>
      <c r="C308" t="str">
        <f>VLOOKUP($A308,Data!$A$3:$D$4140,3,FALSE)</f>
        <v>3, Headley Road Liphook Hants</v>
      </c>
      <c r="D308" t="str">
        <f>VLOOKUP($A308,Data!$A$3:$D$4140,4,FALSE)</f>
        <v>GU30 7NS</v>
      </c>
      <c r="E308" s="2">
        <v>43556</v>
      </c>
      <c r="F308" s="2">
        <v>43921</v>
      </c>
      <c r="M308" s="4">
        <v>5032.75</v>
      </c>
    </row>
    <row r="309" spans="1:15" x14ac:dyDescent="0.25">
      <c r="A309" s="1">
        <v>616308</v>
      </c>
      <c r="B309" t="str">
        <f>VLOOKUP($A309,Data!$A$3:$D$4140,2,FALSE)</f>
        <v>New Town Chinese Takeaway</v>
      </c>
      <c r="C309" t="str">
        <f>VLOOKUP($A309,Data!$A$3:$D$4140,3,FALSE)</f>
        <v>3, Elmfield Court Lindford Bordon Hants</v>
      </c>
      <c r="D309" t="str">
        <f>VLOOKUP($A309,Data!$A$3:$D$4140,4,FALSE)</f>
        <v>GU35 0QA</v>
      </c>
      <c r="E309" s="2">
        <v>43556</v>
      </c>
      <c r="F309" s="2">
        <v>43921</v>
      </c>
      <c r="M309" s="4">
        <v>957.45</v>
      </c>
    </row>
    <row r="310" spans="1:15" x14ac:dyDescent="0.25">
      <c r="A310" s="1">
        <v>616320</v>
      </c>
      <c r="B310" t="str">
        <f>VLOOKUP($A310,Data!$A$3:$D$4140,2,FALSE)</f>
        <v>Bramshott Parish Club &amp; Institute</v>
      </c>
      <c r="C310" t="str">
        <f>VLOOKUP($A310,Data!$A$3:$D$4140,3,FALSE)</f>
        <v>4, Headley Road Liphook Hants</v>
      </c>
      <c r="D310" t="str">
        <f>VLOOKUP($A310,Data!$A$3:$D$4140,4,FALSE)</f>
        <v>GU30 7NP</v>
      </c>
      <c r="E310" s="2">
        <v>43556</v>
      </c>
      <c r="F310" s="2">
        <v>43921</v>
      </c>
      <c r="G310" t="s">
        <v>7487</v>
      </c>
      <c r="H310">
        <v>80</v>
      </c>
      <c r="I310" s="4">
        <v>3386.88</v>
      </c>
      <c r="J310" t="s">
        <v>7488</v>
      </c>
      <c r="K310">
        <v>10</v>
      </c>
      <c r="L310" s="4">
        <v>423.36</v>
      </c>
    </row>
    <row r="311" spans="1:15" x14ac:dyDescent="0.25">
      <c r="A311" s="1">
        <v>616400</v>
      </c>
      <c r="C311" t="str">
        <f>VLOOKUP($A311,Data!$A$3:$D$4140,3,FALSE)</f>
        <v>47 Headley Road Liphook Hants</v>
      </c>
      <c r="D311" t="str">
        <f>VLOOKUP($A311,Data!$A$3:$D$4140,4,FALSE)</f>
        <v>GU30 7NS</v>
      </c>
      <c r="E311" s="2">
        <v>43556</v>
      </c>
      <c r="F311" s="2">
        <v>43921</v>
      </c>
      <c r="N311" t="s">
        <v>7505</v>
      </c>
      <c r="O311" s="4">
        <v>1227.1600000000001</v>
      </c>
    </row>
    <row r="312" spans="1:15" x14ac:dyDescent="0.25">
      <c r="A312" s="1">
        <v>616466</v>
      </c>
      <c r="B312" t="str">
        <f>VLOOKUP($A312,Data!$A$3:$D$4140,2,FALSE)</f>
        <v>Fresenius Kabi Oncology PLC</v>
      </c>
      <c r="C312" t="str">
        <f>VLOOKUP($A312,Data!$A$3:$D$4140,3,FALSE)</f>
        <v>Lion Court Farnham Road Bordon Hants</v>
      </c>
      <c r="D312" t="str">
        <f>VLOOKUP($A312,Data!$A$3:$D$4140,4,FALSE)</f>
        <v>GU35 0NU</v>
      </c>
      <c r="E312" s="2">
        <v>43556</v>
      </c>
      <c r="F312" s="2">
        <v>43636</v>
      </c>
      <c r="J312" t="s">
        <v>7477</v>
      </c>
      <c r="K312">
        <v>18</v>
      </c>
      <c r="L312" s="4">
        <v>44.73</v>
      </c>
    </row>
    <row r="313" spans="1:15" x14ac:dyDescent="0.25">
      <c r="A313" s="1">
        <v>616513</v>
      </c>
      <c r="B313" t="str">
        <f>VLOOKUP($A313,Data!$A$3:$D$4140,2,FALSE)</f>
        <v>Rowledge Conservative Club</v>
      </c>
      <c r="C313" t="str">
        <f>VLOOKUP($A313,Data!$A$3:$D$4140,3,FALSE)</f>
        <v>Conservative Club Fullers Road Wrecclesham Farnham Surrey</v>
      </c>
      <c r="D313" t="str">
        <f>VLOOKUP($A313,Data!$A$3:$D$4140,4,FALSE)</f>
        <v>GU10 4LB</v>
      </c>
      <c r="E313" s="2">
        <v>43556</v>
      </c>
      <c r="F313" s="2">
        <v>43921</v>
      </c>
      <c r="M313" s="4">
        <v>3780.7</v>
      </c>
    </row>
    <row r="314" spans="1:15" x14ac:dyDescent="0.25">
      <c r="A314" s="1">
        <v>616524</v>
      </c>
      <c r="B314" t="str">
        <f>VLOOKUP($A314,Data!$A$3:$D$4140,2,FALSE)</f>
        <v>Drum Housing Association</v>
      </c>
      <c r="C314" t="str">
        <f>VLOOKUP($A314,Data!$A$3:$D$4140,3,FALSE)</f>
        <v>Sewage Treatment Plant Opp Glebefields Glebe Fields Bentworth Alton Hants</v>
      </c>
      <c r="D314" t="str">
        <f>VLOOKUP($A314,Data!$A$3:$D$4140,4,FALSE)</f>
        <v>GU34 5QU</v>
      </c>
      <c r="E314" s="2">
        <v>43556</v>
      </c>
      <c r="F314" s="2">
        <v>43921</v>
      </c>
      <c r="G314" t="s">
        <v>7487</v>
      </c>
      <c r="H314">
        <v>80</v>
      </c>
      <c r="I314" s="4">
        <v>1310.4000000000001</v>
      </c>
    </row>
    <row r="315" spans="1:15" x14ac:dyDescent="0.25">
      <c r="A315" s="1">
        <v>616535</v>
      </c>
      <c r="C315" t="str">
        <f>VLOOKUP($A315,Data!$A$3:$D$4140,3,FALSE)</f>
        <v>Certified Location at Mellow Farm Heath Hill Dockenfield Farnham Surrey</v>
      </c>
      <c r="D315" t="str">
        <f>VLOOKUP($A315,Data!$A$3:$D$4140,4,FALSE)</f>
        <v>GU10 4HH</v>
      </c>
      <c r="E315" s="2">
        <v>43556</v>
      </c>
      <c r="F315" s="2">
        <v>43921</v>
      </c>
      <c r="M315" s="4">
        <v>432.08</v>
      </c>
    </row>
    <row r="316" spans="1:15" x14ac:dyDescent="0.25">
      <c r="A316" s="1">
        <v>616546</v>
      </c>
      <c r="C316" t="str">
        <f>VLOOKUP($A316,Data!$A$3:$D$4140,3,FALSE)</f>
        <v>47a, Headley Road Liphook Hants</v>
      </c>
      <c r="D316" t="str">
        <f>VLOOKUP($A316,Data!$A$3:$D$4140,4,FALSE)</f>
        <v>GU30 7NS</v>
      </c>
      <c r="E316" s="2">
        <v>43556</v>
      </c>
      <c r="F316" s="2">
        <v>43921</v>
      </c>
      <c r="M316" s="4">
        <v>3746.08</v>
      </c>
    </row>
    <row r="317" spans="1:15" x14ac:dyDescent="0.25">
      <c r="A317" s="1">
        <v>616568</v>
      </c>
      <c r="B317" t="str">
        <f>VLOOKUP($A317,Data!$A$3:$D$4140,2,FALSE)</f>
        <v>Bentley Community Association</v>
      </c>
      <c r="C317" t="str">
        <f>VLOOKUP($A317,Data!$A$3:$D$4140,3,FALSE)</f>
        <v>Memorial Hall Main Road Bentley Farnham Surrey</v>
      </c>
      <c r="D317" t="str">
        <f>VLOOKUP($A317,Data!$A$3:$D$4140,4,FALSE)</f>
        <v>GU10 5NB</v>
      </c>
      <c r="E317" s="2">
        <v>43556</v>
      </c>
      <c r="F317" s="2">
        <v>43921</v>
      </c>
      <c r="G317" t="s">
        <v>7487</v>
      </c>
      <c r="H317">
        <v>80</v>
      </c>
      <c r="I317" s="4">
        <v>1935.36</v>
      </c>
      <c r="J317" t="s">
        <v>7488</v>
      </c>
      <c r="K317">
        <v>10</v>
      </c>
      <c r="L317" s="4">
        <v>241.92</v>
      </c>
    </row>
    <row r="318" spans="1:15" x14ac:dyDescent="0.25">
      <c r="A318" s="1">
        <v>616579</v>
      </c>
      <c r="B318" t="str">
        <f>VLOOKUP($A318,Data!$A$3:$D$4140,2,FALSE)</f>
        <v>Southern Co-operatives Ltd</v>
      </c>
      <c r="C318" t="str">
        <f>VLOOKUP($A318,Data!$A$3:$D$4140,3,FALSE)</f>
        <v>64, Headley Road Liphook Hants</v>
      </c>
      <c r="D318" t="str">
        <f>VLOOKUP($A318,Data!$A$3:$D$4140,4,FALSE)</f>
        <v>GU30 7NP</v>
      </c>
      <c r="E318" s="2">
        <v>43556</v>
      </c>
      <c r="F318" s="2">
        <v>43921</v>
      </c>
      <c r="N318" t="s">
        <v>7505</v>
      </c>
      <c r="O318" s="4">
        <v>4991.83</v>
      </c>
    </row>
    <row r="319" spans="1:15" x14ac:dyDescent="0.25">
      <c r="A319" s="1">
        <v>616648</v>
      </c>
      <c r="B319" t="str">
        <f>VLOOKUP($A319,Data!$A$3:$D$4140,2,FALSE)</f>
        <v>Bentley Village Surgery</v>
      </c>
      <c r="C319" t="str">
        <f>VLOOKUP($A319,Data!$A$3:$D$4140,3,FALSE)</f>
        <v>Bentley Village Surgery Hole Lane Bentley Farnham Surrey</v>
      </c>
      <c r="D319" t="str">
        <f>VLOOKUP($A319,Data!$A$3:$D$4140,4,FALSE)</f>
        <v>GU10 5LP</v>
      </c>
      <c r="E319" s="2">
        <v>43556</v>
      </c>
      <c r="F319" s="2">
        <v>43921</v>
      </c>
      <c r="J319" t="s">
        <v>7477</v>
      </c>
      <c r="K319">
        <v>18</v>
      </c>
      <c r="L319" s="4">
        <v>113.27</v>
      </c>
    </row>
    <row r="320" spans="1:15" x14ac:dyDescent="0.25">
      <c r="A320" s="1">
        <v>616659</v>
      </c>
      <c r="C320" t="str">
        <f>VLOOKUP($A320,Data!$A$3:$D$4140,3,FALSE)</f>
        <v>Workshop At Penally Farm Hewshott Lane Liphook Hants</v>
      </c>
      <c r="D320" t="str">
        <f>VLOOKUP($A320,Data!$A$3:$D$4140,4,FALSE)</f>
        <v>GU30 7SS</v>
      </c>
      <c r="E320" s="2">
        <v>43556</v>
      </c>
      <c r="F320" s="2">
        <v>43921</v>
      </c>
      <c r="M320" s="4">
        <v>1905.32</v>
      </c>
    </row>
    <row r="321" spans="1:15" x14ac:dyDescent="0.25">
      <c r="A321" s="1">
        <v>616671</v>
      </c>
      <c r="C321" t="str">
        <f>VLOOKUP($A321,Data!$A$3:$D$4140,3,FALSE)</f>
        <v>The Village Salon London Road Bentley Farnham Surrey</v>
      </c>
      <c r="D321" t="str">
        <f>VLOOKUP($A321,Data!$A$3:$D$4140,4,FALSE)</f>
        <v>GU10 5HY</v>
      </c>
      <c r="E321" s="2">
        <v>43556</v>
      </c>
      <c r="F321" s="2">
        <v>43921</v>
      </c>
      <c r="M321" s="4">
        <v>3829.8</v>
      </c>
    </row>
    <row r="322" spans="1:15" x14ac:dyDescent="0.25">
      <c r="A322" s="1">
        <v>616751</v>
      </c>
      <c r="C322" t="str">
        <f>VLOOKUP($A322,Data!$A$3:$D$4140,3,FALSE)</f>
        <v>Cranmer Barn Stables Firgrove Road Bordon Hants</v>
      </c>
      <c r="D322" t="str">
        <f>VLOOKUP($A322,Data!$A$3:$D$4140,4,FALSE)</f>
        <v>GU35 9DT</v>
      </c>
      <c r="E322" s="2">
        <v>43556</v>
      </c>
      <c r="F322" s="2">
        <v>43921</v>
      </c>
      <c r="M322" s="4">
        <v>3191.5</v>
      </c>
    </row>
    <row r="323" spans="1:15" x14ac:dyDescent="0.25">
      <c r="A323" s="1">
        <v>616773</v>
      </c>
      <c r="B323" t="str">
        <f>VLOOKUP($A323,Data!$A$3:$D$4140,2,FALSE)</f>
        <v>Thai Cottage Ltd</v>
      </c>
      <c r="C323" t="str">
        <f>VLOOKUP($A323,Data!$A$3:$D$4140,3,FALSE)</f>
        <v>The Green Dragon Inn London Road Liphook Hants</v>
      </c>
      <c r="D323" t="str">
        <f>VLOOKUP($A323,Data!$A$3:$D$4140,4,FALSE)</f>
        <v>GU30 7AN</v>
      </c>
      <c r="E323" s="2">
        <v>43556</v>
      </c>
      <c r="F323" s="2">
        <v>43921</v>
      </c>
      <c r="N323" t="s">
        <v>7505</v>
      </c>
      <c r="O323" s="4">
        <v>5220.97</v>
      </c>
    </row>
    <row r="324" spans="1:15" x14ac:dyDescent="0.25">
      <c r="A324" s="1">
        <v>616842</v>
      </c>
      <c r="B324" t="str">
        <f>VLOOKUP($A324,Data!$A$3:$D$4140,2,FALSE)</f>
        <v>Chawton Cricket Club, fao Ms N Williams</v>
      </c>
      <c r="C324" t="str">
        <f>VLOOKUP($A324,Data!$A$3:$D$4140,3,FALSE)</f>
        <v>Chawton Cricket Pavilion Chawton Alton Hants</v>
      </c>
      <c r="D324" t="str">
        <f>VLOOKUP($A324,Data!$A$3:$D$4140,4,FALSE)</f>
        <v>GU34 1SE</v>
      </c>
      <c r="E324" s="2">
        <v>43556</v>
      </c>
      <c r="F324" s="2">
        <v>43921</v>
      </c>
      <c r="M324" s="4">
        <v>294.60000000000002</v>
      </c>
    </row>
    <row r="325" spans="1:15" x14ac:dyDescent="0.25">
      <c r="A325" s="1">
        <v>616853</v>
      </c>
      <c r="B325" t="str">
        <f>VLOOKUP($A325,Data!$A$3:$D$4140,2,FALSE)</f>
        <v>Lawson Architecture Commercial Ltd</v>
      </c>
      <c r="C325" t="str">
        <f>VLOOKUP($A325,Data!$A$3:$D$4140,3,FALSE)</f>
        <v>4, London Road Liphook Hants</v>
      </c>
      <c r="D325" t="str">
        <f>VLOOKUP($A325,Data!$A$3:$D$4140,4,FALSE)</f>
        <v>GU30 7AN</v>
      </c>
      <c r="E325" s="2">
        <v>43556</v>
      </c>
      <c r="F325" s="2">
        <v>43921</v>
      </c>
      <c r="M325" s="4">
        <v>2896.9</v>
      </c>
    </row>
    <row r="326" spans="1:15" x14ac:dyDescent="0.25">
      <c r="A326" s="1">
        <v>616875</v>
      </c>
      <c r="B326" t="str">
        <f>VLOOKUP($A326,Data!$A$3:$D$4140,2,FALSE)</f>
        <v>Done Brothers (Cashbetting) Ltd</v>
      </c>
      <c r="C326" t="str">
        <f>VLOOKUP($A326,Data!$A$3:$D$4140,3,FALSE)</f>
        <v>2, Forest Centre Pinehill Road Bordon Hants</v>
      </c>
      <c r="D326" t="str">
        <f>VLOOKUP($A326,Data!$A$3:$D$4140,4,FALSE)</f>
        <v>GU35 0TN</v>
      </c>
      <c r="E326" s="2">
        <v>43556</v>
      </c>
      <c r="F326" s="2">
        <v>43921</v>
      </c>
      <c r="J326" t="s">
        <v>7477</v>
      </c>
      <c r="K326">
        <v>18</v>
      </c>
      <c r="L326" s="4">
        <v>122.08</v>
      </c>
    </row>
    <row r="327" spans="1:15" x14ac:dyDescent="0.25">
      <c r="A327" s="1">
        <v>616933</v>
      </c>
      <c r="B327" t="e">
        <f>VLOOKUP($A327,Data!$A$3:$D$4140,2,FALSE)</f>
        <v>#N/A</v>
      </c>
      <c r="C327" t="e">
        <f>VLOOKUP($A327,Data!$A$3:$D$4140,3,FALSE)</f>
        <v>#N/A</v>
      </c>
      <c r="D327" t="e">
        <f>VLOOKUP($A327,Data!$A$3:$D$4140,4,FALSE)</f>
        <v>#N/A</v>
      </c>
      <c r="E327" s="2">
        <v>43191</v>
      </c>
      <c r="F327" s="2">
        <v>43555</v>
      </c>
      <c r="M327" s="4">
        <v>516</v>
      </c>
    </row>
    <row r="328" spans="1:15" x14ac:dyDescent="0.25">
      <c r="A328" s="1">
        <v>616933</v>
      </c>
      <c r="B328" t="e">
        <f>VLOOKUP($A328,Data!$A$3:$D$4140,2,FALSE)</f>
        <v>#N/A</v>
      </c>
      <c r="C328" t="e">
        <f>VLOOKUP($A328,Data!$A$3:$D$4140,3,FALSE)</f>
        <v>#N/A</v>
      </c>
      <c r="D328" t="e">
        <f>VLOOKUP($A328,Data!$A$3:$D$4140,4,FALSE)</f>
        <v>#N/A</v>
      </c>
      <c r="E328" s="2">
        <v>43191</v>
      </c>
      <c r="F328" s="2">
        <v>43513</v>
      </c>
      <c r="M328" s="4">
        <v>456.62</v>
      </c>
    </row>
    <row r="329" spans="1:15" x14ac:dyDescent="0.25">
      <c r="A329" s="1">
        <v>616955</v>
      </c>
      <c r="B329" t="e">
        <f>VLOOKUP($A329,Data!$A$3:$D$4140,2,FALSE)</f>
        <v>#N/A</v>
      </c>
      <c r="C329" t="e">
        <f>VLOOKUP($A329,Data!$A$3:$D$4140,3,FALSE)</f>
        <v>#N/A</v>
      </c>
      <c r="D329" t="e">
        <f>VLOOKUP($A329,Data!$A$3:$D$4140,4,FALSE)</f>
        <v>#N/A</v>
      </c>
      <c r="E329" s="2">
        <v>43191</v>
      </c>
      <c r="F329" s="2">
        <v>43555</v>
      </c>
      <c r="M329" s="4">
        <v>1080</v>
      </c>
    </row>
    <row r="330" spans="1:15" x14ac:dyDescent="0.25">
      <c r="A330" s="1">
        <v>616955</v>
      </c>
      <c r="B330" t="e">
        <f>VLOOKUP($A330,Data!$A$3:$D$4140,2,FALSE)</f>
        <v>#N/A</v>
      </c>
      <c r="C330" t="e">
        <f>VLOOKUP($A330,Data!$A$3:$D$4140,3,FALSE)</f>
        <v>#N/A</v>
      </c>
      <c r="D330" t="e">
        <f>VLOOKUP($A330,Data!$A$3:$D$4140,4,FALSE)</f>
        <v>#N/A</v>
      </c>
      <c r="E330" s="2">
        <v>43191</v>
      </c>
      <c r="F330" s="2">
        <v>43513</v>
      </c>
      <c r="M330" s="4">
        <v>955.73</v>
      </c>
    </row>
    <row r="331" spans="1:15" x14ac:dyDescent="0.25">
      <c r="A331" s="1">
        <v>616988</v>
      </c>
      <c r="B331" t="str">
        <f>VLOOKUP($A331,Data!$A$3:$D$4140,2,FALSE)</f>
        <v>Trustees Of East Tisted Village Hall</v>
      </c>
      <c r="C331" t="str">
        <f>VLOOKUP($A331,Data!$A$3:$D$4140,3,FALSE)</f>
        <v>Village Hall Gosport Road East Tisted Alton Hants</v>
      </c>
      <c r="D331" t="str">
        <f>VLOOKUP($A331,Data!$A$3:$D$4140,4,FALSE)</f>
        <v>GU34 3QJ</v>
      </c>
      <c r="E331" s="2">
        <v>43556</v>
      </c>
      <c r="F331" s="2">
        <v>43921</v>
      </c>
      <c r="G331" t="s">
        <v>7487</v>
      </c>
      <c r="H331">
        <v>80</v>
      </c>
      <c r="I331" s="4">
        <v>1101.8</v>
      </c>
      <c r="J331" t="s">
        <v>7488</v>
      </c>
      <c r="K331">
        <v>10</v>
      </c>
      <c r="L331" s="4">
        <v>137.72999999999999</v>
      </c>
    </row>
    <row r="332" spans="1:15" x14ac:dyDescent="0.25">
      <c r="A332" s="1">
        <v>616999</v>
      </c>
      <c r="B332" t="str">
        <f>VLOOKUP($A332,Data!$A$3:$D$4140,2,FALSE)</f>
        <v>Barnardos</v>
      </c>
      <c r="C332" t="str">
        <f>VLOOKUP($A332,Data!$A$3:$D$4140,3,FALSE)</f>
        <v>6, Forest Centre Pinehill Road Bordon Hants</v>
      </c>
      <c r="D332" t="str">
        <f>VLOOKUP($A332,Data!$A$3:$D$4140,4,FALSE)</f>
        <v>GU35 0TN</v>
      </c>
      <c r="E332" s="2">
        <v>43556</v>
      </c>
      <c r="F332" s="2">
        <v>43921</v>
      </c>
      <c r="G332" t="s">
        <v>7487</v>
      </c>
      <c r="H332">
        <v>80</v>
      </c>
      <c r="I332" s="4">
        <v>5160.2</v>
      </c>
      <c r="N332" t="s">
        <v>7505</v>
      </c>
      <c r="O332" s="4">
        <v>430.02</v>
      </c>
    </row>
    <row r="333" spans="1:15" x14ac:dyDescent="0.25">
      <c r="A333" s="1">
        <v>617107</v>
      </c>
      <c r="B333" t="str">
        <f>VLOOKUP($A333,Data!$A$3:$D$4140,2,FALSE)</f>
        <v>Signature Catering Ltd T/a The Star Inn</v>
      </c>
      <c r="C333" t="str">
        <f>VLOOKUP($A333,Data!$A$3:$D$4140,3,FALSE)</f>
        <v>Kennedys Brasserie Star Inn Main Road Bentley Farnham Surrey</v>
      </c>
      <c r="D333" t="str">
        <f>VLOOKUP($A333,Data!$A$3:$D$4140,4,FALSE)</f>
        <v>GU10 5LW</v>
      </c>
      <c r="E333" s="2">
        <v>43700</v>
      </c>
      <c r="F333" s="2">
        <v>43921</v>
      </c>
      <c r="N333" t="s">
        <v>7505</v>
      </c>
      <c r="O333" s="4">
        <v>2127.11</v>
      </c>
    </row>
    <row r="334" spans="1:15" x14ac:dyDescent="0.25">
      <c r="A334" s="1">
        <v>617107</v>
      </c>
      <c r="B334" t="str">
        <f>VLOOKUP($A334,Data!$A$3:$D$4140,2,FALSE)</f>
        <v>Signature Catering Ltd T/a The Star Inn</v>
      </c>
      <c r="C334" t="str">
        <f>VLOOKUP($A334,Data!$A$3:$D$4140,3,FALSE)</f>
        <v>Kennedys Brasserie Star Inn Main Road Bentley Farnham Surrey</v>
      </c>
      <c r="D334" t="str">
        <f>VLOOKUP($A334,Data!$A$3:$D$4140,4,FALSE)</f>
        <v>GU10 5LW</v>
      </c>
      <c r="E334" s="2">
        <v>43556</v>
      </c>
      <c r="F334" s="2">
        <v>43695</v>
      </c>
      <c r="N334" t="s">
        <v>7505</v>
      </c>
      <c r="O334" s="4">
        <v>1341.42</v>
      </c>
    </row>
    <row r="335" spans="1:15" x14ac:dyDescent="0.25">
      <c r="A335" s="1">
        <v>617130</v>
      </c>
      <c r="C335" t="str">
        <f>VLOOKUP($A335,Data!$A$3:$D$4140,3,FALSE)</f>
        <v>11, Forest Centre Pinehill Road Bordon Hants</v>
      </c>
      <c r="D335" t="str">
        <f>VLOOKUP($A335,Data!$A$3:$D$4140,4,FALSE)</f>
        <v>GU35 0TN</v>
      </c>
      <c r="E335" s="2">
        <v>43556</v>
      </c>
      <c r="F335" s="2">
        <v>43921</v>
      </c>
      <c r="M335" s="4">
        <v>4585.71</v>
      </c>
    </row>
    <row r="336" spans="1:15" x14ac:dyDescent="0.25">
      <c r="A336" s="1">
        <v>617152</v>
      </c>
      <c r="C336" t="str">
        <f>VLOOKUP($A336,Data!$A$3:$D$4140,3,FALSE)</f>
        <v>12, Forest Centre Pinehill Road Bordon Hants</v>
      </c>
      <c r="D336" t="str">
        <f>VLOOKUP($A336,Data!$A$3:$D$4140,4,FALSE)</f>
        <v>GU35 0TN</v>
      </c>
      <c r="E336" s="2">
        <v>43556</v>
      </c>
      <c r="F336" s="2">
        <v>43921</v>
      </c>
      <c r="M336" s="4">
        <v>4650.3</v>
      </c>
    </row>
    <row r="337" spans="1:15" x14ac:dyDescent="0.25">
      <c r="A337" s="1">
        <v>617185</v>
      </c>
      <c r="B337" t="str">
        <f>VLOOKUP($A337,Data!$A$3:$D$4140,2,FALSE)</f>
        <v>Bahnstormer Motorrad Ltd</v>
      </c>
      <c r="C337" t="str">
        <f>VLOOKUP($A337,Data!$A$3:$D$4140,3,FALSE)</f>
        <v>Adj Royal Oak Gosport Road Lower Farringdon Alton Hants</v>
      </c>
      <c r="D337" t="str">
        <f>VLOOKUP($A337,Data!$A$3:$D$4140,4,FALSE)</f>
        <v>GU34 3DR</v>
      </c>
      <c r="E337" s="2">
        <v>43556</v>
      </c>
      <c r="F337" s="2">
        <v>43921</v>
      </c>
      <c r="N337" t="s">
        <v>7505</v>
      </c>
      <c r="O337" s="4">
        <v>6342.08</v>
      </c>
    </row>
    <row r="338" spans="1:15" x14ac:dyDescent="0.25">
      <c r="A338" s="1">
        <v>617196</v>
      </c>
      <c r="C338" t="str">
        <f>VLOOKUP($A338,Data!$A$3:$D$4140,3,FALSE)</f>
        <v>Royal Oak Livery Stables Gosport Road Lower Farringdon Alton Hants</v>
      </c>
      <c r="D338" t="str">
        <f>VLOOKUP($A338,Data!$A$3:$D$4140,4,FALSE)</f>
        <v>GU34 3DJ</v>
      </c>
      <c r="E338" s="2">
        <v>43556</v>
      </c>
      <c r="F338" s="2">
        <v>43921</v>
      </c>
      <c r="M338" s="4">
        <v>1679.29</v>
      </c>
    </row>
    <row r="339" spans="1:15" x14ac:dyDescent="0.25">
      <c r="A339" s="1">
        <v>617210</v>
      </c>
      <c r="C339" t="str">
        <f>VLOOKUP($A339,Data!$A$3:$D$4140,3,FALSE)</f>
        <v>6, Midhurst Road Liphook Hants</v>
      </c>
      <c r="D339" t="str">
        <f>VLOOKUP($A339,Data!$A$3:$D$4140,4,FALSE)</f>
        <v>GU30 7ED</v>
      </c>
      <c r="E339" s="2">
        <v>43556</v>
      </c>
      <c r="F339" s="2">
        <v>43921</v>
      </c>
      <c r="M339" s="4">
        <v>4714.8900000000003</v>
      </c>
    </row>
    <row r="340" spans="1:15" x14ac:dyDescent="0.25">
      <c r="A340" s="1">
        <v>617221</v>
      </c>
      <c r="C340" t="str">
        <f>VLOOKUP($A340,Data!$A$3:$D$4140,3,FALSE)</f>
        <v>8, Midhurst Road Liphook Hants</v>
      </c>
      <c r="D340" t="str">
        <f>VLOOKUP($A340,Data!$A$3:$D$4140,4,FALSE)</f>
        <v>GU30 7ED</v>
      </c>
      <c r="E340" s="2">
        <v>43556</v>
      </c>
      <c r="F340" s="2">
        <v>43921</v>
      </c>
      <c r="M340" s="4">
        <v>2422.04</v>
      </c>
    </row>
    <row r="341" spans="1:15" x14ac:dyDescent="0.25">
      <c r="A341" s="1">
        <v>617243</v>
      </c>
      <c r="C341" t="str">
        <f>VLOOKUP($A341,Data!$A$3:$D$4140,3,FALSE)</f>
        <v>10, Midhurst Road Liphook Hants</v>
      </c>
      <c r="D341" t="str">
        <f>VLOOKUP($A341,Data!$A$3:$D$4140,4,FALSE)</f>
        <v>GU30 7ED</v>
      </c>
      <c r="E341" s="2">
        <v>43556</v>
      </c>
      <c r="F341" s="2">
        <v>43921</v>
      </c>
      <c r="M341" s="4">
        <v>2454.3200000000002</v>
      </c>
    </row>
    <row r="342" spans="1:15" x14ac:dyDescent="0.25">
      <c r="A342" s="1">
        <v>617265</v>
      </c>
      <c r="C342" t="str">
        <f>VLOOKUP($A342,Data!$A$3:$D$4140,3,FALSE)</f>
        <v>The Forge Gosport Road Lower Farringdon Alton Hants</v>
      </c>
      <c r="D342" t="str">
        <f>VLOOKUP($A342,Data!$A$3:$D$4140,4,FALSE)</f>
        <v>GU34 3DL</v>
      </c>
      <c r="E342" s="2">
        <v>43556</v>
      </c>
      <c r="F342" s="2">
        <v>43921</v>
      </c>
      <c r="M342" s="4">
        <v>1743.85</v>
      </c>
    </row>
    <row r="343" spans="1:15" x14ac:dyDescent="0.25">
      <c r="A343" s="1">
        <v>617276</v>
      </c>
      <c r="B343" t="str">
        <f>VLOOKUP($A343,Data!$A$3:$D$4140,2,FALSE)</f>
        <v>The Swan Medical Group</v>
      </c>
      <c r="C343" t="str">
        <f>VLOOKUP($A343,Data!$A$3:$D$4140,3,FALSE)</f>
        <v>The Ship House Surgery The Square Liphook Hants</v>
      </c>
      <c r="D343" t="str">
        <f>VLOOKUP($A343,Data!$A$3:$D$4140,4,FALSE)</f>
        <v>GU30 7AB</v>
      </c>
      <c r="E343" s="2">
        <v>43556</v>
      </c>
      <c r="F343" s="2">
        <v>43921</v>
      </c>
      <c r="J343" t="s">
        <v>7477</v>
      </c>
      <c r="K343">
        <v>18</v>
      </c>
      <c r="L343" s="4">
        <v>120.38</v>
      </c>
    </row>
    <row r="344" spans="1:15" x14ac:dyDescent="0.25">
      <c r="A344" s="1">
        <v>617298</v>
      </c>
      <c r="C344" t="str">
        <f>VLOOKUP($A344,Data!$A$3:$D$4140,3,FALSE)</f>
        <v>Huntingford Forge Smithy Lane Dockenfield Farnham Surrey</v>
      </c>
      <c r="D344" t="str">
        <f>VLOOKUP($A344,Data!$A$3:$D$4140,4,FALSE)</f>
        <v>GU10 4HJ</v>
      </c>
      <c r="E344" s="2">
        <v>43556</v>
      </c>
      <c r="F344" s="2">
        <v>43921</v>
      </c>
      <c r="M344" s="4">
        <v>952.67</v>
      </c>
    </row>
    <row r="345" spans="1:15" x14ac:dyDescent="0.25">
      <c r="A345" s="1">
        <v>617323</v>
      </c>
      <c r="C345" t="str">
        <f>VLOOKUP($A345,Data!$A$3:$D$4140,3,FALSE)</f>
        <v>54, Midhurst Road Liphook Hants</v>
      </c>
      <c r="D345" t="str">
        <f>VLOOKUP($A345,Data!$A$3:$D$4140,4,FALSE)</f>
        <v>GU30 7DY</v>
      </c>
      <c r="E345" s="2">
        <v>43556</v>
      </c>
      <c r="F345" s="2">
        <v>43921</v>
      </c>
      <c r="M345" s="4">
        <v>2777.27</v>
      </c>
    </row>
    <row r="346" spans="1:15" x14ac:dyDescent="0.25">
      <c r="A346" s="1">
        <v>617356</v>
      </c>
      <c r="B346" t="str">
        <f>VLOOKUP($A346,Data!$A$3:$D$4140,2,FALSE)</f>
        <v>The Bordon Liphook Haslemere Charity CIO</v>
      </c>
      <c r="C346" t="str">
        <f>VLOOKUP($A346,Data!$A$3:$D$4140,3,FALSE)</f>
        <v>15, Forest Centre Pinehill Road Bordon Hants</v>
      </c>
      <c r="D346" t="str">
        <f>VLOOKUP($A346,Data!$A$3:$D$4140,4,FALSE)</f>
        <v>GU35 0TN</v>
      </c>
      <c r="E346" s="2">
        <v>43556</v>
      </c>
      <c r="F346" s="2">
        <v>43921</v>
      </c>
      <c r="G346" t="s">
        <v>7487</v>
      </c>
      <c r="H346">
        <v>80</v>
      </c>
      <c r="I346" s="4">
        <v>5054.26</v>
      </c>
      <c r="J346" t="s">
        <v>7488</v>
      </c>
      <c r="K346">
        <v>20</v>
      </c>
      <c r="L346" s="4">
        <v>1263.56</v>
      </c>
    </row>
    <row r="347" spans="1:15" x14ac:dyDescent="0.25">
      <c r="A347" s="1">
        <v>617378</v>
      </c>
      <c r="C347" t="str">
        <f>VLOOKUP($A347,Data!$A$3:$D$4140,3,FALSE)</f>
        <v>City Lodge, The Angel Gosport Road Privett Alton Hants</v>
      </c>
      <c r="D347" t="str">
        <f>VLOOKUP($A347,Data!$A$3:$D$4140,4,FALSE)</f>
        <v>GU34 3NN</v>
      </c>
      <c r="E347" s="2">
        <v>43556</v>
      </c>
      <c r="F347" s="2">
        <v>43921</v>
      </c>
      <c r="J347" t="s">
        <v>7477</v>
      </c>
      <c r="K347">
        <v>18</v>
      </c>
      <c r="L347" s="4">
        <v>798.03</v>
      </c>
    </row>
    <row r="348" spans="1:15" x14ac:dyDescent="0.25">
      <c r="A348" s="1">
        <v>617389</v>
      </c>
      <c r="B348" t="str">
        <f>VLOOKUP($A348,Data!$A$3:$D$4140,2,FALSE)</f>
        <v>Bordon Linen Ltd</v>
      </c>
      <c r="C348" t="str">
        <f>VLOOKUP($A348,Data!$A$3:$D$4140,3,FALSE)</f>
        <v>16, Forest Centre Pinehill Road Bordon Hants</v>
      </c>
      <c r="D348" t="str">
        <f>VLOOKUP($A348,Data!$A$3:$D$4140,4,FALSE)</f>
        <v>GU35 0TN</v>
      </c>
      <c r="E348" s="2">
        <v>43556</v>
      </c>
      <c r="F348" s="2">
        <v>43921</v>
      </c>
      <c r="M348" s="4">
        <v>2874.15</v>
      </c>
    </row>
    <row r="349" spans="1:15" x14ac:dyDescent="0.25">
      <c r="A349" s="1">
        <v>617425</v>
      </c>
      <c r="C349" t="str">
        <f>VLOOKUP($A349,Data!$A$3:$D$4140,3,FALSE)</f>
        <v>16A Forest Centre Pinehill Road Bordon Hants</v>
      </c>
      <c r="D349" t="str">
        <f>VLOOKUP($A349,Data!$A$3:$D$4140,4,FALSE)</f>
        <v>GU35 0TN</v>
      </c>
      <c r="E349" s="2">
        <v>43556</v>
      </c>
      <c r="F349" s="2">
        <v>43921</v>
      </c>
      <c r="M349" s="4">
        <v>2906.45</v>
      </c>
    </row>
    <row r="350" spans="1:15" x14ac:dyDescent="0.25">
      <c r="A350" s="1">
        <v>617469</v>
      </c>
      <c r="C350" t="str">
        <f>VLOOKUP($A350,Data!$A$3:$D$4140,3,FALSE)</f>
        <v>Unit 1a Beaver Industrial Estate Midhurst Road Liphook Hampshire</v>
      </c>
      <c r="D350" t="str">
        <f>VLOOKUP($A350,Data!$A$3:$D$4140,4,FALSE)</f>
        <v>GU30 7EU</v>
      </c>
      <c r="E350" s="2">
        <v>43556</v>
      </c>
      <c r="F350" s="2">
        <v>43921</v>
      </c>
      <c r="M350" s="4">
        <v>4695.1899999999996</v>
      </c>
    </row>
    <row r="351" spans="1:15" x14ac:dyDescent="0.25">
      <c r="A351" s="1">
        <v>617481</v>
      </c>
      <c r="B351" t="str">
        <f>VLOOKUP($A351,Data!$A$3:$D$4140,2,FALSE)</f>
        <v>Drum Housing Association</v>
      </c>
      <c r="C351" t="str">
        <f>VLOOKUP($A351,Data!$A$3:$D$4140,3,FALSE)</f>
        <v>S D Works Green Stile Medstead Alton Hants</v>
      </c>
      <c r="D351" t="str">
        <f>VLOOKUP($A351,Data!$A$3:$D$4140,4,FALSE)</f>
        <v>GU34 5LR</v>
      </c>
      <c r="E351" s="2">
        <v>43556</v>
      </c>
      <c r="F351" s="2">
        <v>43921</v>
      </c>
      <c r="G351" t="s">
        <v>7487</v>
      </c>
      <c r="H351">
        <v>80</v>
      </c>
      <c r="I351" s="4">
        <v>544.32000000000005</v>
      </c>
    </row>
    <row r="352" spans="1:15" x14ac:dyDescent="0.25">
      <c r="A352" s="1">
        <v>617527</v>
      </c>
      <c r="B352" t="str">
        <f>VLOOKUP($A352,Data!$A$3:$D$4140,2,FALSE)</f>
        <v>Station Garage Liphook Ltd</v>
      </c>
      <c r="C352" t="str">
        <f>VLOOKUP($A352,Data!$A$3:$D$4140,3,FALSE)</f>
        <v>3b, Beaver Industrial Estate Midhurst Road Liphook Hampshire</v>
      </c>
      <c r="D352" t="str">
        <f>VLOOKUP($A352,Data!$A$3:$D$4140,4,FALSE)</f>
        <v>GU30 7EU</v>
      </c>
      <c r="E352" s="2">
        <v>43556</v>
      </c>
      <c r="F352" s="2">
        <v>43921</v>
      </c>
      <c r="J352" t="s">
        <v>7477</v>
      </c>
      <c r="K352">
        <v>18</v>
      </c>
      <c r="L352" s="4">
        <v>116.74</v>
      </c>
      <c r="N352" t="s">
        <v>7505</v>
      </c>
      <c r="O352" s="4">
        <v>4216.42</v>
      </c>
    </row>
    <row r="353" spans="1:15" x14ac:dyDescent="0.25">
      <c r="A353" s="1">
        <v>617583</v>
      </c>
      <c r="B353" t="str">
        <f>VLOOKUP($A353,Data!$A$3:$D$4140,2,FALSE)</f>
        <v>A C &amp; C E Vincent t/a Vincent Hire</v>
      </c>
      <c r="C353" t="str">
        <f>VLOOKUP($A353,Data!$A$3:$D$4140,3,FALSE)</f>
        <v>2, Hazel Road Four Marks Alton Hants</v>
      </c>
      <c r="D353" t="str">
        <f>VLOOKUP($A353,Data!$A$3:$D$4140,4,FALSE)</f>
        <v>GU34 5EY</v>
      </c>
      <c r="E353" s="2">
        <v>43556</v>
      </c>
      <c r="F353" s="2">
        <v>43921</v>
      </c>
      <c r="M353" s="4">
        <v>2812.37</v>
      </c>
    </row>
    <row r="354" spans="1:15" x14ac:dyDescent="0.25">
      <c r="A354" s="1">
        <v>617618</v>
      </c>
      <c r="B354" t="str">
        <f>VLOOKUP($A354,Data!$A$3:$D$4140,2,FALSE)</f>
        <v>Exors Jon Sayers(Decd)</v>
      </c>
      <c r="C354" t="str">
        <f>VLOOKUP($A354,Data!$A$3:$D$4140,3,FALSE)</f>
        <v>Alice Holt Garage Back Lane Bucks Horn Oak Farnham Surrey</v>
      </c>
      <c r="D354" t="str">
        <f>VLOOKUP($A354,Data!$A$3:$D$4140,4,FALSE)</f>
        <v>GU10 4LT</v>
      </c>
      <c r="E354" s="2">
        <v>43556</v>
      </c>
      <c r="F354" s="2">
        <v>43921</v>
      </c>
      <c r="M354" s="4">
        <v>3486.1</v>
      </c>
    </row>
    <row r="355" spans="1:15" x14ac:dyDescent="0.25">
      <c r="A355" s="1">
        <v>617629</v>
      </c>
      <c r="C355" t="str">
        <f>VLOOKUP($A355,Data!$A$3:$D$4140,3,FALSE)</f>
        <v>8, Beaver Industrial Estate Midhurst Road Liphook Hampshire</v>
      </c>
      <c r="D355" t="str">
        <f>VLOOKUP($A355,Data!$A$3:$D$4140,4,FALSE)</f>
        <v>GU30 7EU</v>
      </c>
      <c r="E355" s="2">
        <v>43556</v>
      </c>
      <c r="F355" s="2">
        <v>43921</v>
      </c>
      <c r="M355" s="4">
        <v>3928</v>
      </c>
    </row>
    <row r="356" spans="1:15" x14ac:dyDescent="0.25">
      <c r="A356" s="1">
        <v>617629</v>
      </c>
      <c r="C356" t="str">
        <f>VLOOKUP($A356,Data!$A$3:$D$4140,3,FALSE)</f>
        <v>8, Beaver Industrial Estate Midhurst Road Liphook Hampshire</v>
      </c>
      <c r="D356" t="str">
        <f>VLOOKUP($A356,Data!$A$3:$D$4140,4,FALSE)</f>
        <v>GU30 7EU</v>
      </c>
      <c r="E356" s="2">
        <v>43353</v>
      </c>
      <c r="F356" s="2">
        <v>43555</v>
      </c>
      <c r="M356" s="4">
        <v>2135.67</v>
      </c>
    </row>
    <row r="357" spans="1:15" x14ac:dyDescent="0.25">
      <c r="A357" s="1">
        <v>617641</v>
      </c>
      <c r="B357" t="str">
        <f>VLOOKUP($A357,Data!$A$3:$D$4140,2,FALSE)</f>
        <v>Sk Electrical &amp; Security Systems Ltd</v>
      </c>
      <c r="C357" t="str">
        <f>VLOOKUP($A357,Data!$A$3:$D$4140,3,FALSE)</f>
        <v>9, Beaver Industrial Estate Midhurst Road Liphook Hampshire</v>
      </c>
      <c r="D357" t="str">
        <f>VLOOKUP($A357,Data!$A$3:$D$4140,4,FALSE)</f>
        <v>GU30 7EU</v>
      </c>
      <c r="E357" s="2">
        <v>43556</v>
      </c>
      <c r="F357" s="2">
        <v>43921</v>
      </c>
      <c r="M357" s="4">
        <v>3928</v>
      </c>
    </row>
    <row r="358" spans="1:15" x14ac:dyDescent="0.25">
      <c r="A358" s="1">
        <v>617641</v>
      </c>
      <c r="B358" t="str">
        <f>VLOOKUP($A358,Data!$A$3:$D$4140,2,FALSE)</f>
        <v>Sk Electrical &amp; Security Systems Ltd</v>
      </c>
      <c r="C358" t="str">
        <f>VLOOKUP($A358,Data!$A$3:$D$4140,3,FALSE)</f>
        <v>9, Beaver Industrial Estate Midhurst Road Liphook Hampshire</v>
      </c>
      <c r="D358" t="str">
        <f>VLOOKUP($A358,Data!$A$3:$D$4140,4,FALSE)</f>
        <v>GU30 7EU</v>
      </c>
      <c r="E358" s="2">
        <v>43353</v>
      </c>
      <c r="F358" s="2">
        <v>43555</v>
      </c>
      <c r="M358" s="4">
        <v>2135.67</v>
      </c>
    </row>
    <row r="359" spans="1:15" x14ac:dyDescent="0.25">
      <c r="A359" s="1">
        <v>617663</v>
      </c>
      <c r="B359" t="str">
        <f>VLOOKUP($A359,Data!$A$3:$D$4140,2,FALSE)</f>
        <v>UNIT 8 Ltd (Print IT)</v>
      </c>
      <c r="C359" t="str">
        <f>VLOOKUP($A359,Data!$A$3:$D$4140,3,FALSE)</f>
        <v>12, Beaver Industrial Estate Midhurst Road Liphook Hampshire</v>
      </c>
      <c r="D359" t="str">
        <f>VLOOKUP($A359,Data!$A$3:$D$4140,4,FALSE)</f>
        <v>GU30 7EU</v>
      </c>
      <c r="E359" s="2">
        <v>43556</v>
      </c>
      <c r="F359" s="2">
        <v>43921</v>
      </c>
      <c r="M359" s="4">
        <v>4664.5</v>
      </c>
    </row>
    <row r="360" spans="1:15" x14ac:dyDescent="0.25">
      <c r="A360" s="1">
        <v>617696</v>
      </c>
      <c r="B360" t="str">
        <f>VLOOKUP($A360,Data!$A$3:$D$4140,2,FALSE)</f>
        <v>Big Wall Graphics Limited</v>
      </c>
      <c r="C360" t="str">
        <f>VLOOKUP($A360,Data!$A$3:$D$4140,3,FALSE)</f>
        <v>13, Beaver Industrial Estate Midhurst Road Liphook Hampshire</v>
      </c>
      <c r="D360" t="str">
        <f>VLOOKUP($A360,Data!$A$3:$D$4140,4,FALSE)</f>
        <v>GU30 7EU</v>
      </c>
      <c r="E360" s="2">
        <v>43556</v>
      </c>
      <c r="F360" s="2">
        <v>43921</v>
      </c>
      <c r="M360" s="4">
        <v>3731.6</v>
      </c>
    </row>
    <row r="361" spans="1:15" x14ac:dyDescent="0.25">
      <c r="A361" s="1">
        <v>617721</v>
      </c>
      <c r="B361" t="str">
        <f>VLOOKUP($A361,Data!$A$3:$D$4140,2,FALSE)</f>
        <v>Busyant Ltd</v>
      </c>
      <c r="C361" t="str">
        <f>VLOOKUP($A361,Data!$A$3:$D$4140,3,FALSE)</f>
        <v>8, Hazel Road Four Marks Alton Hants</v>
      </c>
      <c r="D361" t="str">
        <f>VLOOKUP($A361,Data!$A$3:$D$4140,4,FALSE)</f>
        <v>GU34 5EY</v>
      </c>
      <c r="E361" s="2">
        <v>43556</v>
      </c>
      <c r="F361" s="2">
        <v>43707</v>
      </c>
      <c r="M361" s="4">
        <v>1376.41</v>
      </c>
    </row>
    <row r="362" spans="1:15" x14ac:dyDescent="0.25">
      <c r="A362" s="1">
        <v>617754</v>
      </c>
      <c r="B362" t="str">
        <f>VLOOKUP($A362,Data!$A$3:$D$4140,2,FALSE)</f>
        <v>Wmv Farming Ltd</v>
      </c>
      <c r="C362" t="str">
        <f>VLOOKUP($A362,Data!$A$3:$D$4140,3,FALSE)</f>
        <v>10, Hazel Road Four Marks Alton Hants</v>
      </c>
      <c r="D362" t="str">
        <f>VLOOKUP($A362,Data!$A$3:$D$4140,4,FALSE)</f>
        <v>GU34 5EY</v>
      </c>
      <c r="E362" s="2">
        <v>43808</v>
      </c>
      <c r="F362" s="2">
        <v>43921</v>
      </c>
      <c r="M362" s="4">
        <v>875.98</v>
      </c>
    </row>
    <row r="363" spans="1:15" x14ac:dyDescent="0.25">
      <c r="A363" s="1">
        <v>617754</v>
      </c>
      <c r="B363" t="str">
        <f>VLOOKUP($A363,Data!$A$3:$D$4140,2,FALSE)</f>
        <v>Wmv Farming Ltd</v>
      </c>
      <c r="C363" t="str">
        <f>VLOOKUP($A363,Data!$A$3:$D$4140,3,FALSE)</f>
        <v>10, Hazel Road Four Marks Alton Hants</v>
      </c>
      <c r="D363" t="str">
        <f>VLOOKUP($A363,Data!$A$3:$D$4140,4,FALSE)</f>
        <v>GU34 5EY</v>
      </c>
      <c r="E363" s="2">
        <v>43556</v>
      </c>
      <c r="F363" s="2">
        <v>43807</v>
      </c>
      <c r="M363" s="4">
        <v>1936.39</v>
      </c>
    </row>
    <row r="364" spans="1:15" x14ac:dyDescent="0.25">
      <c r="A364" s="1">
        <v>617765</v>
      </c>
      <c r="C364" t="str">
        <f>VLOOKUP($A364,Data!$A$3:$D$4140,3,FALSE)</f>
        <v>The Prince Of Wales Hammer Vale Haslemere Surrey</v>
      </c>
      <c r="D364" t="str">
        <f>VLOOKUP($A364,Data!$A$3:$D$4140,4,FALSE)</f>
        <v>GU27 1QH</v>
      </c>
      <c r="E364" s="2">
        <v>43556</v>
      </c>
      <c r="F364" s="2">
        <v>43921</v>
      </c>
      <c r="M364" s="4">
        <v>2486.62</v>
      </c>
      <c r="N364" t="s">
        <v>7505</v>
      </c>
      <c r="O364" s="4">
        <v>947.28</v>
      </c>
    </row>
    <row r="365" spans="1:15" x14ac:dyDescent="0.25">
      <c r="A365" s="1">
        <v>617798</v>
      </c>
      <c r="B365" t="str">
        <f>VLOOKUP($A365,Data!$A$3:$D$4140,2,FALSE)</f>
        <v>Impact Sewing Machinery Limited</v>
      </c>
      <c r="C365" t="str">
        <f>VLOOKUP($A365,Data!$A$3:$D$4140,3,FALSE)</f>
        <v>12, Hazel Road Four Marks Alton Hants</v>
      </c>
      <c r="D365" t="str">
        <f>VLOOKUP($A365,Data!$A$3:$D$4140,4,FALSE)</f>
        <v>GU34 5EY</v>
      </c>
      <c r="E365" s="2">
        <v>43556</v>
      </c>
      <c r="F365" s="2">
        <v>43921</v>
      </c>
      <c r="M365" s="4">
        <v>3878.9</v>
      </c>
    </row>
    <row r="366" spans="1:15" x14ac:dyDescent="0.25">
      <c r="A366" s="1">
        <v>617801</v>
      </c>
      <c r="B366" t="str">
        <f>VLOOKUP($A366,Data!$A$3:$D$4140,2,FALSE)</f>
        <v>Glamore Aesthetics Ltd</v>
      </c>
      <c r="C366" t="str">
        <f>VLOOKUP($A366,Data!$A$3:$D$4140,3,FALSE)</f>
        <v>Gnd Floor Left Glen House Crossways Road Grayshott Hindhead Surrey</v>
      </c>
      <c r="D366" t="str">
        <f>VLOOKUP($A366,Data!$A$3:$D$4140,4,FALSE)</f>
        <v>GU26 6HG</v>
      </c>
      <c r="E366" s="2">
        <v>43619</v>
      </c>
      <c r="F366" s="2">
        <v>43921</v>
      </c>
      <c r="M366" s="4">
        <v>2620.02</v>
      </c>
    </row>
    <row r="367" spans="1:15" x14ac:dyDescent="0.25">
      <c r="A367" s="1">
        <v>617823</v>
      </c>
      <c r="B367" t="str">
        <f>VLOOKUP($A367,Data!$A$3:$D$4140,2,FALSE)</f>
        <v>Churchers College</v>
      </c>
      <c r="C367" t="str">
        <f>VLOOKUP($A367,Data!$A$3:$D$4140,3,FALSE)</f>
        <v>Churcher's College Junior School Midhurst Road Liphook Hants</v>
      </c>
      <c r="D367" t="str">
        <f>VLOOKUP($A367,Data!$A$3:$D$4140,4,FALSE)</f>
        <v>GU30 7HT</v>
      </c>
      <c r="E367" s="2">
        <v>43556</v>
      </c>
      <c r="F367" s="2">
        <v>43921</v>
      </c>
      <c r="G367" t="s">
        <v>7487</v>
      </c>
      <c r="H367">
        <v>80</v>
      </c>
      <c r="I367" s="4">
        <v>53625.599999999999</v>
      </c>
      <c r="J367" t="s">
        <v>7477</v>
      </c>
      <c r="K367">
        <v>18</v>
      </c>
      <c r="L367" s="4">
        <v>118.4</v>
      </c>
    </row>
    <row r="368" spans="1:15" x14ac:dyDescent="0.25">
      <c r="A368" s="1">
        <v>617834</v>
      </c>
      <c r="C368" t="str">
        <f>VLOOKUP($A368,Data!$A$3:$D$4140,3,FALSE)</f>
        <v>14, Hazel Road Four Marks Alton Hants</v>
      </c>
      <c r="D368" t="str">
        <f>VLOOKUP($A368,Data!$A$3:$D$4140,4,FALSE)</f>
        <v>GU34 5EY</v>
      </c>
      <c r="E368" s="2">
        <v>43556</v>
      </c>
      <c r="F368" s="2">
        <v>43921</v>
      </c>
      <c r="M368" s="4">
        <v>4811.8</v>
      </c>
    </row>
    <row r="369" spans="1:15" x14ac:dyDescent="0.25">
      <c r="A369" s="1">
        <v>617834</v>
      </c>
      <c r="C369" t="str">
        <f>VLOOKUP($A369,Data!$A$3:$D$4140,3,FALSE)</f>
        <v>14, Hazel Road Four Marks Alton Hants</v>
      </c>
      <c r="D369" t="str">
        <f>VLOOKUP($A369,Data!$A$3:$D$4140,4,FALSE)</f>
        <v>GU34 5EY</v>
      </c>
      <c r="E369" s="2">
        <v>43452</v>
      </c>
      <c r="F369" s="2">
        <v>43555</v>
      </c>
      <c r="M369" s="4">
        <v>1340.32</v>
      </c>
    </row>
    <row r="370" spans="1:15" x14ac:dyDescent="0.25">
      <c r="A370" s="1">
        <v>617834</v>
      </c>
      <c r="C370" t="str">
        <f>VLOOKUP($A370,Data!$A$3:$D$4140,3,FALSE)</f>
        <v>14, Hazel Road Four Marks Alton Hants</v>
      </c>
      <c r="D370" t="str">
        <f>VLOOKUP($A370,Data!$A$3:$D$4140,4,FALSE)</f>
        <v>GU34 5EY</v>
      </c>
      <c r="E370" s="2">
        <v>43191</v>
      </c>
      <c r="F370" s="2">
        <v>43555</v>
      </c>
      <c r="M370" s="4">
        <v>4704</v>
      </c>
    </row>
    <row r="371" spans="1:15" x14ac:dyDescent="0.25">
      <c r="A371" s="1">
        <v>617834</v>
      </c>
      <c r="C371" t="str">
        <f>VLOOKUP($A371,Data!$A$3:$D$4140,3,FALSE)</f>
        <v>14, Hazel Road Four Marks Alton Hants</v>
      </c>
      <c r="D371" t="str">
        <f>VLOOKUP($A371,Data!$A$3:$D$4140,4,FALSE)</f>
        <v>GU34 5EY</v>
      </c>
      <c r="E371" s="2">
        <v>43191</v>
      </c>
      <c r="F371" s="2">
        <v>43451</v>
      </c>
      <c r="M371" s="4">
        <v>3363.68</v>
      </c>
    </row>
    <row r="372" spans="1:15" x14ac:dyDescent="0.25">
      <c r="A372" s="1">
        <v>617845</v>
      </c>
      <c r="B372" t="str">
        <f>VLOOKUP($A372,Data!$A$3:$D$4140,2,FALSE)</f>
        <v>Peak Centre Trust</v>
      </c>
      <c r="C372" t="str">
        <f>VLOOKUP($A372,Data!$A$3:$D$4140,3,FALSE)</f>
        <v>The Peak Centre Midhurst Road Liphook Hants</v>
      </c>
      <c r="D372" t="str">
        <f>VLOOKUP($A372,Data!$A$3:$D$4140,4,FALSE)</f>
        <v>GU30 7TN</v>
      </c>
      <c r="E372" s="2">
        <v>43556</v>
      </c>
      <c r="F372" s="2">
        <v>43921</v>
      </c>
      <c r="G372" t="s">
        <v>7487</v>
      </c>
      <c r="H372">
        <v>80</v>
      </c>
      <c r="I372" s="4">
        <v>957.6</v>
      </c>
    </row>
    <row r="373" spans="1:15" x14ac:dyDescent="0.25">
      <c r="A373" s="1">
        <v>617856</v>
      </c>
      <c r="B373" t="str">
        <f>VLOOKUP($A373,Data!$A$3:$D$4140,2,FALSE)</f>
        <v>David W King(builders) Ltd</v>
      </c>
      <c r="C373" t="str">
        <f>VLOOKUP($A373,Data!$A$3:$D$4140,3,FALSE)</f>
        <v>16, Hazel Road Four Marks Alton Hants</v>
      </c>
      <c r="D373" t="str">
        <f>VLOOKUP($A373,Data!$A$3:$D$4140,4,FALSE)</f>
        <v>GU34 5EY</v>
      </c>
      <c r="E373" s="2">
        <v>43556</v>
      </c>
      <c r="F373" s="2">
        <v>43921</v>
      </c>
      <c r="M373" s="4">
        <v>4566.3</v>
      </c>
    </row>
    <row r="374" spans="1:15" x14ac:dyDescent="0.25">
      <c r="A374" s="1">
        <v>617889</v>
      </c>
      <c r="C374" t="str">
        <f>VLOOKUP($A374,Data!$A$3:$D$4140,3,FALSE)</f>
        <v>Gnd Floor Right Glen House Crossways Road Grayshott Hindhead Surrey</v>
      </c>
      <c r="D374" t="str">
        <f>VLOOKUP($A374,Data!$A$3:$D$4140,4,FALSE)</f>
        <v>GU26 6HG</v>
      </c>
      <c r="E374" s="2">
        <v>43556</v>
      </c>
      <c r="F374" s="2">
        <v>43921</v>
      </c>
      <c r="G374" t="s">
        <v>7486</v>
      </c>
      <c r="H374">
        <v>50</v>
      </c>
      <c r="I374" s="4">
        <v>1542.61</v>
      </c>
      <c r="J374" t="s">
        <v>7486</v>
      </c>
      <c r="K374">
        <v>50</v>
      </c>
      <c r="L374" s="4">
        <v>1542.6</v>
      </c>
    </row>
    <row r="375" spans="1:15" x14ac:dyDescent="0.25">
      <c r="A375" s="1">
        <v>617903</v>
      </c>
      <c r="C375" t="str">
        <f>VLOOKUP($A375,Data!$A$3:$D$4140,3,FALSE)</f>
        <v>18, Hazel Road Four Marks Alton Hants</v>
      </c>
      <c r="D375" t="str">
        <f>VLOOKUP($A375,Data!$A$3:$D$4140,4,FALSE)</f>
        <v>GU34 5EY</v>
      </c>
      <c r="E375" s="2">
        <v>43556</v>
      </c>
      <c r="F375" s="2">
        <v>43921</v>
      </c>
      <c r="M375" s="4">
        <v>4026.2</v>
      </c>
    </row>
    <row r="376" spans="1:15" x14ac:dyDescent="0.25">
      <c r="A376" s="1">
        <v>617914</v>
      </c>
      <c r="B376" t="str">
        <f>VLOOKUP($A376,Data!$A$3:$D$4140,2,FALSE)</f>
        <v>Grayshott Linen Ltd</v>
      </c>
      <c r="C376" t="str">
        <f>VLOOKUP($A376,Data!$A$3:$D$4140,3,FALSE)</f>
        <v>1, Crossways Road Grayshott Hindhead Surrey</v>
      </c>
      <c r="D376" t="str">
        <f>VLOOKUP($A376,Data!$A$3:$D$4140,4,FALSE)</f>
        <v>GU26 6HR</v>
      </c>
      <c r="E376" s="2">
        <v>43556</v>
      </c>
      <c r="F376" s="2">
        <v>43921</v>
      </c>
      <c r="M376" s="4">
        <v>4456.54</v>
      </c>
    </row>
    <row r="377" spans="1:15" x14ac:dyDescent="0.25">
      <c r="A377" s="1">
        <v>617925</v>
      </c>
      <c r="B377" t="str">
        <f>VLOOKUP($A377,Data!$A$3:$D$4140,2,FALSE)</f>
        <v>Applecars Ltd</v>
      </c>
      <c r="C377" t="str">
        <f>VLOOKUP($A377,Data!$A$3:$D$4140,3,FALSE)</f>
        <v>1a, Newtown Road Liphook Hants</v>
      </c>
      <c r="D377" t="str">
        <f>VLOOKUP($A377,Data!$A$3:$D$4140,4,FALSE)</f>
        <v>GU30 7DT</v>
      </c>
      <c r="E377" s="2">
        <v>43556</v>
      </c>
      <c r="F377" s="2">
        <v>43921</v>
      </c>
      <c r="M377" s="4">
        <v>1644.85</v>
      </c>
    </row>
    <row r="378" spans="1:15" x14ac:dyDescent="0.25">
      <c r="A378" s="1">
        <v>617936</v>
      </c>
      <c r="C378" t="str">
        <f>VLOOKUP($A378,Data!$A$3:$D$4140,3,FALSE)</f>
        <v>Adj Ashdell Headmore Lane Four Marks Alton Hants</v>
      </c>
      <c r="D378" t="str">
        <f>VLOOKUP($A378,Data!$A$3:$D$4140,4,FALSE)</f>
        <v>GU34 3ES</v>
      </c>
      <c r="E378" s="2">
        <v>43556</v>
      </c>
      <c r="F378" s="2">
        <v>43921</v>
      </c>
      <c r="J378" t="s">
        <v>7477</v>
      </c>
      <c r="K378">
        <v>18</v>
      </c>
      <c r="L378" s="4">
        <v>142.56</v>
      </c>
    </row>
    <row r="379" spans="1:15" x14ac:dyDescent="0.25">
      <c r="A379" s="1">
        <v>617958</v>
      </c>
      <c r="C379" t="str">
        <f>VLOOKUP($A379,Data!$A$3:$D$4140,3,FALSE)</f>
        <v>Ist Floor Office 1b, Newtown Road Liphook Hants</v>
      </c>
      <c r="D379" t="str">
        <f>VLOOKUP($A379,Data!$A$3:$D$4140,4,FALSE)</f>
        <v>GU30 7DT</v>
      </c>
      <c r="E379" s="2">
        <v>43556</v>
      </c>
      <c r="F379" s="2">
        <v>43921</v>
      </c>
      <c r="M379" s="4">
        <v>1117.03</v>
      </c>
    </row>
    <row r="380" spans="1:15" x14ac:dyDescent="0.25">
      <c r="A380" s="1">
        <v>617970</v>
      </c>
      <c r="B380" t="str">
        <f>VLOOKUP($A380,Data!$A$3:$D$4140,2,FALSE)</f>
        <v>O J Blackwell T/a Blackwell Press</v>
      </c>
      <c r="C380" t="str">
        <f>VLOOKUP($A380,Data!$A$3:$D$4140,3,FALSE)</f>
        <v>36, Newtown Road Liphook Hants</v>
      </c>
      <c r="D380" t="str">
        <f>VLOOKUP($A380,Data!$A$3:$D$4140,4,FALSE)</f>
        <v>GU30 7DX</v>
      </c>
      <c r="E380" s="2">
        <v>43556</v>
      </c>
      <c r="F380" s="2">
        <v>43921</v>
      </c>
      <c r="M380" s="4">
        <v>3878.9</v>
      </c>
    </row>
    <row r="381" spans="1:15" x14ac:dyDescent="0.25">
      <c r="A381" s="1">
        <v>618019</v>
      </c>
      <c r="B381" t="str">
        <f>VLOOKUP($A381,Data!$A$3:$D$4140,2,FALSE)</f>
        <v>Traviss &amp; Co Ltd</v>
      </c>
      <c r="C381" t="str">
        <f>VLOOKUP($A381,Data!$A$3:$D$4140,3,FALSE)</f>
        <v>38, Newtown Road Liphook Hants</v>
      </c>
      <c r="D381" t="str">
        <f>VLOOKUP($A381,Data!$A$3:$D$4140,4,FALSE)</f>
        <v>GU30 7DX</v>
      </c>
      <c r="E381" s="2">
        <v>43556</v>
      </c>
      <c r="F381" s="2">
        <v>43921</v>
      </c>
      <c r="M381" s="4">
        <v>5114.59</v>
      </c>
    </row>
    <row r="382" spans="1:15" x14ac:dyDescent="0.25">
      <c r="A382" s="1">
        <v>618031</v>
      </c>
      <c r="B382" t="str">
        <f>VLOOKUP($A382,Data!$A$3:$D$4140,2,FALSE)</f>
        <v>Travelbag Plc</v>
      </c>
      <c r="C382" t="str">
        <f>VLOOKUP($A382,Data!$A$3:$D$4140,3,FALSE)</f>
        <v>3-5, High Street Alton Hants</v>
      </c>
      <c r="D382" t="str">
        <f>VLOOKUP($A382,Data!$A$3:$D$4140,4,FALSE)</f>
        <v>GU34 1BN</v>
      </c>
      <c r="E382" s="2">
        <v>43556</v>
      </c>
      <c r="F382" s="2">
        <v>43921</v>
      </c>
      <c r="N382" t="s">
        <v>7505</v>
      </c>
      <c r="O382" s="4">
        <v>3273.33</v>
      </c>
    </row>
    <row r="383" spans="1:15" x14ac:dyDescent="0.25">
      <c r="A383" s="1">
        <v>618100</v>
      </c>
      <c r="C383" t="str">
        <f>VLOOKUP($A383,Data!$A$3:$D$4140,3,FALSE)</f>
        <v>1 Grayshott Terrace Crossways Road Grayshott Hindhead Surrey</v>
      </c>
      <c r="D383" t="str">
        <f>VLOOKUP($A383,Data!$A$3:$D$4140,4,FALSE)</f>
        <v>GU26 6HG</v>
      </c>
      <c r="E383" s="2">
        <v>43556</v>
      </c>
      <c r="F383" s="2">
        <v>43921</v>
      </c>
      <c r="M383" s="4">
        <v>3875.25</v>
      </c>
    </row>
    <row r="384" spans="1:15" x14ac:dyDescent="0.25">
      <c r="A384" s="1">
        <v>618122</v>
      </c>
      <c r="C384" t="str">
        <f>VLOOKUP($A384,Data!$A$3:$D$4140,3,FALSE)</f>
        <v>Passfield Stores Passfield Common Passfield Liphook Hants</v>
      </c>
      <c r="D384" t="str">
        <f>VLOOKUP($A384,Data!$A$3:$D$4140,4,FALSE)</f>
        <v>GU30 7RH</v>
      </c>
      <c r="E384" s="2">
        <v>43556</v>
      </c>
      <c r="F384" s="2">
        <v>43921</v>
      </c>
      <c r="G384" t="s">
        <v>7483</v>
      </c>
      <c r="H384">
        <v>50</v>
      </c>
      <c r="I384" s="4">
        <v>508.41</v>
      </c>
      <c r="J384" t="s">
        <v>7483</v>
      </c>
      <c r="K384">
        <v>50</v>
      </c>
      <c r="L384" s="4">
        <v>508.4</v>
      </c>
    </row>
    <row r="385" spans="1:15" x14ac:dyDescent="0.25">
      <c r="A385" s="1">
        <v>618177</v>
      </c>
      <c r="B385" t="str">
        <f>VLOOKUP($A385,Data!$A$3:$D$4140,2,FALSE)</f>
        <v>The Passfield Club</v>
      </c>
      <c r="C385" t="str">
        <f>VLOOKUP($A385,Data!$A$3:$D$4140,3,FALSE)</f>
        <v>fao The Secretary Passfield Road Passfield Liphook Hants</v>
      </c>
      <c r="D385" t="str">
        <f>VLOOKUP($A385,Data!$A$3:$D$4140,4,FALSE)</f>
        <v>GU30 7RU</v>
      </c>
      <c r="E385" s="2">
        <v>43556</v>
      </c>
      <c r="F385" s="2">
        <v>43921</v>
      </c>
      <c r="G385" t="s">
        <v>7487</v>
      </c>
      <c r="H385">
        <v>80</v>
      </c>
      <c r="I385" s="4">
        <v>4435.2</v>
      </c>
      <c r="J385" t="s">
        <v>7488</v>
      </c>
      <c r="K385">
        <v>10</v>
      </c>
      <c r="L385" s="4">
        <v>554.4</v>
      </c>
    </row>
    <row r="386" spans="1:15" x14ac:dyDescent="0.25">
      <c r="A386" s="1">
        <v>618188</v>
      </c>
      <c r="C386" t="str">
        <f>VLOOKUP($A386,Data!$A$3:$D$4140,3,FALSE)</f>
        <v>Elm House Crossways Road Grayshott Hindhead Surrey</v>
      </c>
      <c r="D386" t="str">
        <f>VLOOKUP($A386,Data!$A$3:$D$4140,4,FALSE)</f>
        <v>GU26 6HJ</v>
      </c>
      <c r="E386" s="2">
        <v>43556</v>
      </c>
      <c r="F386" s="2">
        <v>43921</v>
      </c>
      <c r="M386" s="4">
        <v>3100.2</v>
      </c>
    </row>
    <row r="387" spans="1:15" x14ac:dyDescent="0.25">
      <c r="A387" s="1">
        <v>618199</v>
      </c>
      <c r="C387" t="str">
        <f>VLOOKUP($A387,Data!$A$3:$D$4140,3,FALSE)</f>
        <v>2 The Mews Foley Manor Liphook Hants</v>
      </c>
      <c r="D387" t="str">
        <f>VLOOKUP($A387,Data!$A$3:$D$4140,4,FALSE)</f>
        <v>GU30 7JF</v>
      </c>
      <c r="E387" s="2">
        <v>43556</v>
      </c>
      <c r="F387" s="2">
        <v>43921</v>
      </c>
      <c r="M387" s="4">
        <v>1571.2</v>
      </c>
    </row>
    <row r="388" spans="1:15" x14ac:dyDescent="0.25">
      <c r="A388" s="1">
        <v>618202</v>
      </c>
      <c r="C388" t="str">
        <f>VLOOKUP($A388,Data!$A$3:$D$4140,3,FALSE)</f>
        <v>7, High Street Alton Hants</v>
      </c>
      <c r="D388" t="str">
        <f>VLOOKUP($A388,Data!$A$3:$D$4140,4,FALSE)</f>
        <v>GU34 1AW</v>
      </c>
      <c r="E388" s="2">
        <v>43556</v>
      </c>
      <c r="F388" s="2">
        <v>43921</v>
      </c>
      <c r="M388" s="4">
        <v>4222.6000000000004</v>
      </c>
    </row>
    <row r="389" spans="1:15" x14ac:dyDescent="0.25">
      <c r="A389" s="1">
        <v>618291</v>
      </c>
      <c r="C389" t="str">
        <f>VLOOKUP($A389,Data!$A$3:$D$4140,3,FALSE)</f>
        <v>2 Grayshott Terrace Crossways Road Grayshott Hindhead Surrey</v>
      </c>
      <c r="D389" t="str">
        <f>VLOOKUP($A389,Data!$A$3:$D$4140,4,FALSE)</f>
        <v>GU26 6HJ</v>
      </c>
      <c r="E389" s="2">
        <v>43556</v>
      </c>
      <c r="F389" s="2">
        <v>43921</v>
      </c>
      <c r="M389" s="4">
        <v>3293.97</v>
      </c>
    </row>
    <row r="390" spans="1:15" x14ac:dyDescent="0.25">
      <c r="A390" s="1">
        <v>618326</v>
      </c>
      <c r="C390" t="str">
        <f>VLOOKUP($A390,Data!$A$3:$D$4140,3,FALSE)</f>
        <v>3 Grayshott Terrace Crossways Road Grayshott Hindhead Surrey</v>
      </c>
      <c r="D390" t="str">
        <f>VLOOKUP($A390,Data!$A$3:$D$4140,4,FALSE)</f>
        <v>GU26 6HJ</v>
      </c>
      <c r="E390" s="2">
        <v>43556</v>
      </c>
      <c r="F390" s="2">
        <v>43921</v>
      </c>
      <c r="M390" s="4">
        <v>2874.15</v>
      </c>
    </row>
    <row r="391" spans="1:15" x14ac:dyDescent="0.25">
      <c r="A391" s="1">
        <v>618360</v>
      </c>
      <c r="C391" t="str">
        <f>VLOOKUP($A391,Data!$A$3:$D$4140,3,FALSE)</f>
        <v>Heatherleigh Crossways Road Grayshott Hindhead Surrey</v>
      </c>
      <c r="D391" t="str">
        <f>VLOOKUP($A391,Data!$A$3:$D$4140,4,FALSE)</f>
        <v>GU26 6HG</v>
      </c>
      <c r="E391" s="2">
        <v>43556</v>
      </c>
      <c r="F391" s="2">
        <v>43921</v>
      </c>
      <c r="M391" s="4">
        <v>4714.8900000000003</v>
      </c>
    </row>
    <row r="392" spans="1:15" x14ac:dyDescent="0.25">
      <c r="A392" s="1">
        <v>618440</v>
      </c>
      <c r="C392" t="str">
        <f>VLOOKUP($A392,Data!$A$3:$D$4140,3,FALSE)</f>
        <v>The Post Office Crossways Road Grayshott Hindhead Surrey</v>
      </c>
      <c r="D392" t="str">
        <f>VLOOKUP($A392,Data!$A$3:$D$4140,4,FALSE)</f>
        <v>GU26 6HJ</v>
      </c>
      <c r="E392" s="2">
        <v>43556</v>
      </c>
      <c r="F392" s="2">
        <v>43921</v>
      </c>
      <c r="M392" s="4">
        <v>4069.02</v>
      </c>
    </row>
    <row r="393" spans="1:15" x14ac:dyDescent="0.25">
      <c r="A393" s="1">
        <v>618508</v>
      </c>
      <c r="B393" t="str">
        <f>VLOOKUP($A393,Data!$A$3:$D$4140,2,FALSE)</f>
        <v>Blackmoor Golf Club</v>
      </c>
      <c r="C393" t="str">
        <f>VLOOKUP($A393,Data!$A$3:$D$4140,3,FALSE)</f>
        <v>Blackmoor Golf Club Golf Lane Bordon Hants</v>
      </c>
      <c r="D393" t="str">
        <f>VLOOKUP($A393,Data!$A$3:$D$4140,4,FALSE)</f>
        <v>GU35 9EH</v>
      </c>
      <c r="E393" s="2">
        <v>43556</v>
      </c>
      <c r="F393" s="2">
        <v>43921</v>
      </c>
      <c r="G393" t="s">
        <v>7487</v>
      </c>
      <c r="H393">
        <v>80</v>
      </c>
      <c r="I393" s="4">
        <v>34070.400000000001</v>
      </c>
      <c r="J393" t="s">
        <v>7488</v>
      </c>
      <c r="K393">
        <v>10</v>
      </c>
      <c r="L393" s="4">
        <v>4258.8</v>
      </c>
    </row>
    <row r="394" spans="1:15" x14ac:dyDescent="0.25">
      <c r="A394" s="1">
        <v>618519</v>
      </c>
      <c r="C394" t="str">
        <f>VLOOKUP($A394,Data!$A$3:$D$4140,3,FALSE)</f>
        <v>Stewart House Crossways Road Grayshott Hindhead Surrey</v>
      </c>
      <c r="D394" t="str">
        <f>VLOOKUP($A394,Data!$A$3:$D$4140,4,FALSE)</f>
        <v>GU26 6HF</v>
      </c>
      <c r="E394" s="2">
        <v>43556</v>
      </c>
      <c r="F394" s="2">
        <v>43921</v>
      </c>
      <c r="M394" s="4">
        <v>2602.3000000000002</v>
      </c>
    </row>
    <row r="395" spans="1:15" x14ac:dyDescent="0.25">
      <c r="A395" s="1">
        <v>618531</v>
      </c>
      <c r="B395" t="str">
        <f>VLOOKUP($A395,Data!$A$3:$D$4140,2,FALSE)</f>
        <v>Sue Ryder Care</v>
      </c>
      <c r="C395" t="str">
        <f>VLOOKUP($A395,Data!$A$3:$D$4140,3,FALSE)</f>
        <v>Sue Ryder Shop Crossways Road Grayshott Hindhead Surrey</v>
      </c>
      <c r="D395" t="str">
        <f>VLOOKUP($A395,Data!$A$3:$D$4140,4,FALSE)</f>
        <v>GU26 6HJ</v>
      </c>
      <c r="E395" s="2">
        <v>43556</v>
      </c>
      <c r="F395" s="2">
        <v>43921</v>
      </c>
      <c r="G395" t="s">
        <v>7487</v>
      </c>
      <c r="H395">
        <v>80</v>
      </c>
      <c r="I395" s="4">
        <v>4617.5</v>
      </c>
      <c r="N395" t="s">
        <v>7505</v>
      </c>
      <c r="O395" s="4">
        <v>384.79</v>
      </c>
    </row>
    <row r="396" spans="1:15" x14ac:dyDescent="0.25">
      <c r="A396" s="1">
        <v>618553</v>
      </c>
      <c r="B396" t="str">
        <f>VLOOKUP($A396,Data!$A$3:$D$4140,2,FALSE)</f>
        <v>SSCF Ltd T/A Eagle Dental Practice</v>
      </c>
      <c r="C396" t="str">
        <f>VLOOKUP($A396,Data!$A$3:$D$4140,3,FALSE)</f>
        <v>10, Station Road Liphook Hants</v>
      </c>
      <c r="D396" t="str">
        <f>VLOOKUP($A396,Data!$A$3:$D$4140,4,FALSE)</f>
        <v>GU30 7DR</v>
      </c>
      <c r="E396" s="2">
        <v>43556</v>
      </c>
      <c r="F396" s="2">
        <v>43921</v>
      </c>
      <c r="M396" s="4">
        <v>4271.7</v>
      </c>
    </row>
    <row r="397" spans="1:15" x14ac:dyDescent="0.25">
      <c r="A397" s="1">
        <v>618575</v>
      </c>
      <c r="C397" t="str">
        <f>VLOOKUP($A397,Data!$A$3:$D$4140,3,FALSE)</f>
        <v>12, Station Road Liphook Hants</v>
      </c>
      <c r="D397" t="str">
        <f>VLOOKUP($A397,Data!$A$3:$D$4140,4,FALSE)</f>
        <v>GU30 7DR</v>
      </c>
      <c r="E397" s="2">
        <v>43556</v>
      </c>
      <c r="F397" s="2">
        <v>43921</v>
      </c>
      <c r="M397" s="4">
        <v>3682.5</v>
      </c>
    </row>
    <row r="398" spans="1:15" x14ac:dyDescent="0.25">
      <c r="A398" s="1">
        <v>618586</v>
      </c>
      <c r="C398" t="str">
        <f>VLOOKUP($A398,Data!$A$3:$D$4140,3,FALSE)</f>
        <v>Crossways House Crossways Road Grayshott Hindhead Surrey</v>
      </c>
      <c r="D398" t="str">
        <f>VLOOKUP($A398,Data!$A$3:$D$4140,4,FALSE)</f>
        <v>GU26 6HJ</v>
      </c>
      <c r="E398" s="2">
        <v>43556</v>
      </c>
      <c r="F398" s="2">
        <v>43921</v>
      </c>
      <c r="M398" s="4">
        <v>2971.02</v>
      </c>
    </row>
    <row r="399" spans="1:15" x14ac:dyDescent="0.25">
      <c r="A399" s="1">
        <v>618611</v>
      </c>
      <c r="C399" t="str">
        <f>VLOOKUP($A399,Data!$A$3:$D$4140,3,FALSE)</f>
        <v>1 Victoria Terrace Crossways Road Grayshott Hindhead Surrey</v>
      </c>
      <c r="D399" t="str">
        <f>VLOOKUP($A399,Data!$A$3:$D$4140,4,FALSE)</f>
        <v>GU26 6HF</v>
      </c>
      <c r="E399" s="2">
        <v>43556</v>
      </c>
      <c r="F399" s="2">
        <v>43921</v>
      </c>
      <c r="M399" s="4">
        <v>3035.61</v>
      </c>
    </row>
    <row r="400" spans="1:15" x14ac:dyDescent="0.25">
      <c r="A400" s="1">
        <v>618633</v>
      </c>
      <c r="B400" t="str">
        <f>VLOOKUP($A400,Data!$A$3:$D$4140,2,FALSE)</f>
        <v>In Home Care Grayshott Ltd</v>
      </c>
      <c r="C400" t="str">
        <f>VLOOKUP($A400,Data!$A$3:$D$4140,3,FALSE)</f>
        <v>2 Victoria Terrace Crossways Road Grayshott Hindhead Surrey</v>
      </c>
      <c r="D400" t="str">
        <f>VLOOKUP($A400,Data!$A$3:$D$4140,4,FALSE)</f>
        <v>GU26 6HF</v>
      </c>
      <c r="E400" s="2">
        <v>43556</v>
      </c>
      <c r="F400" s="2">
        <v>43921</v>
      </c>
      <c r="M400" s="4">
        <v>3229.37</v>
      </c>
    </row>
    <row r="401" spans="1:15" x14ac:dyDescent="0.25">
      <c r="A401" s="1">
        <v>618633</v>
      </c>
      <c r="B401" t="str">
        <f>VLOOKUP($A401,Data!$A$3:$D$4140,2,FALSE)</f>
        <v>In Home Care Grayshott Ltd</v>
      </c>
      <c r="C401" t="str">
        <f>VLOOKUP($A401,Data!$A$3:$D$4140,3,FALSE)</f>
        <v>2 Victoria Terrace Crossways Road Grayshott Hindhead Surrey</v>
      </c>
      <c r="D401" t="str">
        <f>VLOOKUP($A401,Data!$A$3:$D$4140,4,FALSE)</f>
        <v>GU26 6HF</v>
      </c>
      <c r="E401" s="2">
        <v>43191</v>
      </c>
      <c r="F401" s="2">
        <v>43555</v>
      </c>
      <c r="M401" s="4">
        <v>2869.79</v>
      </c>
    </row>
    <row r="402" spans="1:15" x14ac:dyDescent="0.25">
      <c r="A402" s="1">
        <v>618633</v>
      </c>
      <c r="B402" t="str">
        <f>VLOOKUP($A402,Data!$A$3:$D$4140,2,FALSE)</f>
        <v>In Home Care Grayshott Ltd</v>
      </c>
      <c r="C402" t="str">
        <f>VLOOKUP($A402,Data!$A$3:$D$4140,3,FALSE)</f>
        <v>2 Victoria Terrace Crossways Road Grayshott Hindhead Surrey</v>
      </c>
      <c r="D402" t="str">
        <f>VLOOKUP($A402,Data!$A$3:$D$4140,4,FALSE)</f>
        <v>GU26 6HF</v>
      </c>
      <c r="E402" s="2">
        <v>43191</v>
      </c>
      <c r="F402" s="2">
        <v>43555</v>
      </c>
      <c r="M402" s="4">
        <v>2869.79</v>
      </c>
    </row>
    <row r="403" spans="1:15" x14ac:dyDescent="0.25">
      <c r="A403" s="1">
        <v>618633</v>
      </c>
      <c r="B403" t="str">
        <f>VLOOKUP($A403,Data!$A$3:$D$4140,2,FALSE)</f>
        <v>In Home Care Grayshott Ltd</v>
      </c>
      <c r="C403" t="str">
        <f>VLOOKUP($A403,Data!$A$3:$D$4140,3,FALSE)</f>
        <v>2 Victoria Terrace Crossways Road Grayshott Hindhead Surrey</v>
      </c>
      <c r="D403" t="str">
        <f>VLOOKUP($A403,Data!$A$3:$D$4140,4,FALSE)</f>
        <v>GU26 6HF</v>
      </c>
      <c r="E403" s="2">
        <v>42826</v>
      </c>
      <c r="F403" s="2">
        <v>43190</v>
      </c>
      <c r="M403" s="4">
        <v>2591.8200000000002</v>
      </c>
    </row>
    <row r="404" spans="1:15" x14ac:dyDescent="0.25">
      <c r="A404" s="1">
        <v>618633</v>
      </c>
      <c r="B404" t="str">
        <f>VLOOKUP($A404,Data!$A$3:$D$4140,2,FALSE)</f>
        <v>In Home Care Grayshott Ltd</v>
      </c>
      <c r="C404" t="str">
        <f>VLOOKUP($A404,Data!$A$3:$D$4140,3,FALSE)</f>
        <v>2 Victoria Terrace Crossways Road Grayshott Hindhead Surrey</v>
      </c>
      <c r="D404" t="str">
        <f>VLOOKUP($A404,Data!$A$3:$D$4140,4,FALSE)</f>
        <v>GU26 6HF</v>
      </c>
      <c r="E404" s="2">
        <v>42826</v>
      </c>
      <c r="F404" s="2">
        <v>43190</v>
      </c>
      <c r="M404" s="4">
        <v>2591.8200000000002</v>
      </c>
    </row>
    <row r="405" spans="1:15" x14ac:dyDescent="0.25">
      <c r="A405" s="1">
        <v>618633</v>
      </c>
      <c r="B405" t="str">
        <f>VLOOKUP($A405,Data!$A$3:$D$4140,2,FALSE)</f>
        <v>In Home Care Grayshott Ltd</v>
      </c>
      <c r="C405" t="str">
        <f>VLOOKUP($A405,Data!$A$3:$D$4140,3,FALSE)</f>
        <v>2 Victoria Terrace Crossways Road Grayshott Hindhead Surrey</v>
      </c>
      <c r="D405" t="str">
        <f>VLOOKUP($A405,Data!$A$3:$D$4140,4,FALSE)</f>
        <v>GU26 6HF</v>
      </c>
      <c r="E405" s="2">
        <v>42614</v>
      </c>
      <c r="F405" s="2">
        <v>42825</v>
      </c>
      <c r="M405" s="4">
        <v>1405.59</v>
      </c>
    </row>
    <row r="406" spans="1:15" x14ac:dyDescent="0.25">
      <c r="A406" s="1">
        <v>618633</v>
      </c>
      <c r="B406" t="str">
        <f>VLOOKUP($A406,Data!$A$3:$D$4140,2,FALSE)</f>
        <v>In Home Care Grayshott Ltd</v>
      </c>
      <c r="C406" t="str">
        <f>VLOOKUP($A406,Data!$A$3:$D$4140,3,FALSE)</f>
        <v>2 Victoria Terrace Crossways Road Grayshott Hindhead Surrey</v>
      </c>
      <c r="D406" t="str">
        <f>VLOOKUP($A406,Data!$A$3:$D$4140,4,FALSE)</f>
        <v>GU26 6HF</v>
      </c>
      <c r="E406" s="2">
        <v>42461</v>
      </c>
      <c r="F406" s="2">
        <v>42825</v>
      </c>
      <c r="M406" s="4">
        <v>2420</v>
      </c>
    </row>
    <row r="407" spans="1:15" x14ac:dyDescent="0.25">
      <c r="A407" s="1">
        <v>618633</v>
      </c>
      <c r="B407" t="str">
        <f>VLOOKUP($A407,Data!$A$3:$D$4140,2,FALSE)</f>
        <v>In Home Care Grayshott Ltd</v>
      </c>
      <c r="C407" t="str">
        <f>VLOOKUP($A407,Data!$A$3:$D$4140,3,FALSE)</f>
        <v>2 Victoria Terrace Crossways Road Grayshott Hindhead Surrey</v>
      </c>
      <c r="D407" t="str">
        <f>VLOOKUP($A407,Data!$A$3:$D$4140,4,FALSE)</f>
        <v>GU26 6HF</v>
      </c>
      <c r="E407" s="2">
        <v>42461</v>
      </c>
      <c r="F407" s="2">
        <v>42613</v>
      </c>
      <c r="M407" s="4">
        <v>1014.41</v>
      </c>
    </row>
    <row r="408" spans="1:15" x14ac:dyDescent="0.25">
      <c r="A408" s="1">
        <v>618644</v>
      </c>
      <c r="C408" t="str">
        <f>VLOOKUP($A408,Data!$A$3:$D$4140,3,FALSE)</f>
        <v>16, Station Road Liphook Hants</v>
      </c>
      <c r="D408" t="str">
        <f>VLOOKUP($A408,Data!$A$3:$D$4140,4,FALSE)</f>
        <v>GU30 7DR</v>
      </c>
      <c r="E408" s="2">
        <v>43556</v>
      </c>
      <c r="F408" s="2">
        <v>43921</v>
      </c>
      <c r="M408" s="4">
        <v>3338.8</v>
      </c>
    </row>
    <row r="409" spans="1:15" x14ac:dyDescent="0.25">
      <c r="A409" s="1">
        <v>618666</v>
      </c>
      <c r="C409" t="str">
        <f>VLOOKUP($A409,Data!$A$3:$D$4140,3,FALSE)</f>
        <v>18, Station Road Liphook Hants</v>
      </c>
      <c r="D409" t="str">
        <f>VLOOKUP($A409,Data!$A$3:$D$4140,4,FALSE)</f>
        <v>GU30 7DR</v>
      </c>
      <c r="E409" s="2">
        <v>43556</v>
      </c>
      <c r="F409" s="2">
        <v>43921</v>
      </c>
      <c r="M409" s="4">
        <v>4910</v>
      </c>
    </row>
    <row r="410" spans="1:15" x14ac:dyDescent="0.25">
      <c r="A410" s="1">
        <v>618688</v>
      </c>
      <c r="C410" t="str">
        <f>VLOOKUP($A410,Data!$A$3:$D$4140,3,FALSE)</f>
        <v>3 - 4 Victoria Terrace Crossways Road Grayshott Hindhead Surrey</v>
      </c>
      <c r="D410" t="str">
        <f>VLOOKUP($A410,Data!$A$3:$D$4140,4,FALSE)</f>
        <v>GU26 6HF</v>
      </c>
      <c r="E410" s="2">
        <v>43556</v>
      </c>
      <c r="F410" s="2">
        <v>43921</v>
      </c>
      <c r="N410" t="s">
        <v>7505</v>
      </c>
      <c r="O410" s="4">
        <v>1291.75</v>
      </c>
    </row>
    <row r="411" spans="1:15" x14ac:dyDescent="0.25">
      <c r="A411" s="1">
        <v>618699</v>
      </c>
      <c r="B411" t="str">
        <f>VLOOKUP($A411,Data!$A$3:$D$4140,2,FALSE)</f>
        <v>Cancer Research UK</v>
      </c>
      <c r="C411" t="str">
        <f>VLOOKUP($A411,Data!$A$3:$D$4140,3,FALSE)</f>
        <v>20, Station Road Liphook Hants</v>
      </c>
      <c r="D411" t="str">
        <f>VLOOKUP($A411,Data!$A$3:$D$4140,4,FALSE)</f>
        <v>GU30 7DR</v>
      </c>
      <c r="E411" s="2">
        <v>43556</v>
      </c>
      <c r="F411" s="2">
        <v>43921</v>
      </c>
      <c r="G411" t="s">
        <v>7487</v>
      </c>
      <c r="H411">
        <v>80</v>
      </c>
      <c r="I411" s="4">
        <v>3185.28</v>
      </c>
      <c r="N411" t="s">
        <v>7505</v>
      </c>
      <c r="O411" s="4">
        <v>265.44</v>
      </c>
    </row>
    <row r="412" spans="1:15" x14ac:dyDescent="0.25">
      <c r="A412" s="1">
        <v>618724</v>
      </c>
      <c r="B412" t="str">
        <f>VLOOKUP($A412,Data!$A$3:$D$4140,2,FALSE)</f>
        <v>Orchard Pictures Ltd</v>
      </c>
      <c r="C412" t="str">
        <f>VLOOKUP($A412,Data!$A$3:$D$4140,3,FALSE)</f>
        <v>5-6 Victoria Terrace Crossways Road Grayshott Hindhead Surrey</v>
      </c>
      <c r="D412" t="str">
        <f>VLOOKUP($A412,Data!$A$3:$D$4140,4,FALSE)</f>
        <v>GU26 6HF</v>
      </c>
      <c r="E412" s="2">
        <v>43556</v>
      </c>
      <c r="F412" s="2">
        <v>43921</v>
      </c>
      <c r="M412" s="4">
        <v>4391.96</v>
      </c>
    </row>
    <row r="413" spans="1:15" x14ac:dyDescent="0.25">
      <c r="A413" s="1">
        <v>618735</v>
      </c>
      <c r="B413" t="str">
        <f>VLOOKUP($A413,Data!$A$3:$D$4140,2,FALSE)</f>
        <v>Mrs Tracey Marshall t/a Shanklys Ltd</v>
      </c>
      <c r="C413" t="str">
        <f>VLOOKUP($A413,Data!$A$3:$D$4140,3,FALSE)</f>
        <v>21, Station Road Liphook Hants</v>
      </c>
      <c r="D413" t="str">
        <f>VLOOKUP($A413,Data!$A$3:$D$4140,4,FALSE)</f>
        <v>GU30 7DW</v>
      </c>
      <c r="E413" s="2">
        <v>43556</v>
      </c>
      <c r="F413" s="2">
        <v>43921</v>
      </c>
      <c r="M413" s="4">
        <v>1969.92</v>
      </c>
    </row>
    <row r="414" spans="1:15" x14ac:dyDescent="0.25">
      <c r="A414" s="1">
        <v>618746</v>
      </c>
      <c r="C414" t="str">
        <f>VLOOKUP($A414,Data!$A$3:$D$4140,3,FALSE)</f>
        <v>22 Station Road Liphook Hants</v>
      </c>
      <c r="D414" t="str">
        <f>VLOOKUP($A414,Data!$A$3:$D$4140,4,FALSE)</f>
        <v>GU30 7DR</v>
      </c>
      <c r="E414" s="2">
        <v>43556</v>
      </c>
      <c r="F414" s="2">
        <v>43921</v>
      </c>
      <c r="M414" s="4">
        <v>3829.8</v>
      </c>
    </row>
    <row r="415" spans="1:15" x14ac:dyDescent="0.25">
      <c r="A415" s="1">
        <v>618791</v>
      </c>
      <c r="C415" t="str">
        <f>VLOOKUP($A415,Data!$A$3:$D$4140,3,FALSE)</f>
        <v>Workshop R/o 5 - 6 Victoria Terrace Crossways Road Grayshott Hindhead Surrey</v>
      </c>
      <c r="D415" t="str">
        <f>VLOOKUP($A415,Data!$A$3:$D$4140,4,FALSE)</f>
        <v>GU26 6HF</v>
      </c>
      <c r="E415" s="2">
        <v>43556</v>
      </c>
      <c r="F415" s="2">
        <v>43921</v>
      </c>
      <c r="M415" s="4">
        <v>1743.85</v>
      </c>
    </row>
    <row r="416" spans="1:15" x14ac:dyDescent="0.25">
      <c r="A416" s="1">
        <v>618791</v>
      </c>
      <c r="C416" t="str">
        <f>VLOOKUP($A416,Data!$A$3:$D$4140,3,FALSE)</f>
        <v>Workshop R/o 5 - 6 Victoria Terrace Crossways Road Grayshott Hindhead Surrey</v>
      </c>
      <c r="D416" t="str">
        <f>VLOOKUP($A416,Data!$A$3:$D$4140,4,FALSE)</f>
        <v>GU26 6HF</v>
      </c>
      <c r="E416" s="2">
        <v>43191</v>
      </c>
      <c r="F416" s="2">
        <v>43555</v>
      </c>
      <c r="M416" s="4">
        <v>1549.68</v>
      </c>
    </row>
    <row r="417" spans="1:15" x14ac:dyDescent="0.25">
      <c r="A417" s="1">
        <v>618791</v>
      </c>
      <c r="C417" t="str">
        <f>VLOOKUP($A417,Data!$A$3:$D$4140,3,FALSE)</f>
        <v>Workshop R/o 5 - 6 Victoria Terrace Crossways Road Grayshott Hindhead Surrey</v>
      </c>
      <c r="D417" t="str">
        <f>VLOOKUP($A417,Data!$A$3:$D$4140,4,FALSE)</f>
        <v>GU26 6HF</v>
      </c>
      <c r="E417" s="2">
        <v>43191</v>
      </c>
      <c r="F417" s="2">
        <v>43555</v>
      </c>
      <c r="M417" s="4">
        <v>1549.68</v>
      </c>
    </row>
    <row r="418" spans="1:15" x14ac:dyDescent="0.25">
      <c r="A418" s="1">
        <v>618791</v>
      </c>
      <c r="C418" t="str">
        <f>VLOOKUP($A418,Data!$A$3:$D$4140,3,FALSE)</f>
        <v>Workshop R/o 5 - 6 Victoria Terrace Crossways Road Grayshott Hindhead Surrey</v>
      </c>
      <c r="D418" t="str">
        <f>VLOOKUP($A418,Data!$A$3:$D$4140,4,FALSE)</f>
        <v>GU26 6HF</v>
      </c>
      <c r="E418" s="2">
        <v>42826</v>
      </c>
      <c r="F418" s="2">
        <v>43190</v>
      </c>
      <c r="M418" s="4">
        <v>1399.58</v>
      </c>
    </row>
    <row r="419" spans="1:15" x14ac:dyDescent="0.25">
      <c r="A419" s="1">
        <v>618791</v>
      </c>
      <c r="C419" t="str">
        <f>VLOOKUP($A419,Data!$A$3:$D$4140,3,FALSE)</f>
        <v>Workshop R/o 5 - 6 Victoria Terrace Crossways Road Grayshott Hindhead Surrey</v>
      </c>
      <c r="D419" t="str">
        <f>VLOOKUP($A419,Data!$A$3:$D$4140,4,FALSE)</f>
        <v>GU26 6HF</v>
      </c>
      <c r="E419" s="2">
        <v>42826</v>
      </c>
      <c r="F419" s="2">
        <v>43190</v>
      </c>
      <c r="M419" s="4">
        <v>1399.58</v>
      </c>
    </row>
    <row r="420" spans="1:15" x14ac:dyDescent="0.25">
      <c r="A420" s="1">
        <v>618791</v>
      </c>
      <c r="C420" t="str">
        <f>VLOOKUP($A420,Data!$A$3:$D$4140,3,FALSE)</f>
        <v>Workshop R/o 5 - 6 Victoria Terrace Crossways Road Grayshott Hindhead Surrey</v>
      </c>
      <c r="D420" t="str">
        <f>VLOOKUP($A420,Data!$A$3:$D$4140,4,FALSE)</f>
        <v>GU26 6HF</v>
      </c>
      <c r="E420" s="2">
        <v>42500</v>
      </c>
      <c r="F420" s="2">
        <v>42825</v>
      </c>
      <c r="M420" s="4">
        <v>1167.17</v>
      </c>
    </row>
    <row r="421" spans="1:15" x14ac:dyDescent="0.25">
      <c r="A421" s="1">
        <v>618791</v>
      </c>
      <c r="C421" t="str">
        <f>VLOOKUP($A421,Data!$A$3:$D$4140,3,FALSE)</f>
        <v>Workshop R/o 5 - 6 Victoria Terrace Crossways Road Grayshott Hindhead Surrey</v>
      </c>
      <c r="D421" t="str">
        <f>VLOOKUP($A421,Data!$A$3:$D$4140,4,FALSE)</f>
        <v>GU26 6HF</v>
      </c>
      <c r="E421" s="2">
        <v>42461</v>
      </c>
      <c r="F421" s="2">
        <v>42825</v>
      </c>
      <c r="M421" s="4">
        <v>1306.8</v>
      </c>
    </row>
    <row r="422" spans="1:15" x14ac:dyDescent="0.25">
      <c r="A422" s="1">
        <v>618791</v>
      </c>
      <c r="C422" t="str">
        <f>VLOOKUP($A422,Data!$A$3:$D$4140,3,FALSE)</f>
        <v>Workshop R/o 5 - 6 Victoria Terrace Crossways Road Grayshott Hindhead Surrey</v>
      </c>
      <c r="D422" t="str">
        <f>VLOOKUP($A422,Data!$A$3:$D$4140,4,FALSE)</f>
        <v>GU26 6HF</v>
      </c>
      <c r="E422" s="2">
        <v>42461</v>
      </c>
      <c r="F422" s="2">
        <v>42499</v>
      </c>
      <c r="M422" s="4">
        <v>139.63</v>
      </c>
    </row>
    <row r="423" spans="1:15" x14ac:dyDescent="0.25">
      <c r="A423" s="1">
        <v>618804</v>
      </c>
      <c r="C423" t="str">
        <f>VLOOKUP($A423,Data!$A$3:$D$4140,3,FALSE)</f>
        <v>24, Station Road Liphook Hants</v>
      </c>
      <c r="D423" t="str">
        <f>VLOOKUP($A423,Data!$A$3:$D$4140,4,FALSE)</f>
        <v>GU30 7DR</v>
      </c>
      <c r="E423" s="2">
        <v>43556</v>
      </c>
      <c r="F423" s="2">
        <v>43921</v>
      </c>
      <c r="M423" s="4">
        <v>3829.8</v>
      </c>
    </row>
    <row r="424" spans="1:15" x14ac:dyDescent="0.25">
      <c r="A424" s="1">
        <v>618826</v>
      </c>
      <c r="B424" t="str">
        <f>VLOOKUP($A424,Data!$A$3:$D$4140,2,FALSE)</f>
        <v>The General Wine &amp; Liquor Co Ltd</v>
      </c>
      <c r="C424" t="str">
        <f>VLOOKUP($A424,Data!$A$3:$D$4140,3,FALSE)</f>
        <v>25, Station Road Liphook Hants</v>
      </c>
      <c r="D424" t="str">
        <f>VLOOKUP($A424,Data!$A$3:$D$4140,4,FALSE)</f>
        <v>GU30 7DW</v>
      </c>
      <c r="E424" s="2">
        <v>43556</v>
      </c>
      <c r="F424" s="2">
        <v>43921</v>
      </c>
      <c r="N424" t="s">
        <v>7505</v>
      </c>
      <c r="O424" s="4">
        <v>2260.56</v>
      </c>
    </row>
    <row r="425" spans="1:15" x14ac:dyDescent="0.25">
      <c r="A425" s="1">
        <v>618837</v>
      </c>
      <c r="C425" t="str">
        <f>VLOOKUP($A425,Data!$A$3:$D$4140,3,FALSE)</f>
        <v>6a Victoria Terrace Crossways Road Grayshott Hindhead Surrey</v>
      </c>
      <c r="D425" t="str">
        <f>VLOOKUP($A425,Data!$A$3:$D$4140,4,FALSE)</f>
        <v>GU26 6HF</v>
      </c>
      <c r="E425" s="2">
        <v>43556</v>
      </c>
      <c r="F425" s="2">
        <v>43921</v>
      </c>
      <c r="M425" s="4">
        <v>2389.7399999999998</v>
      </c>
    </row>
    <row r="426" spans="1:15" x14ac:dyDescent="0.25">
      <c r="A426" s="1">
        <v>618859</v>
      </c>
      <c r="B426" t="str">
        <f>VLOOKUP($A426,Data!$A$3:$D$4140,2,FALSE)</f>
        <v>Liphook Bakeries Ltd</v>
      </c>
      <c r="C426" t="str">
        <f>VLOOKUP($A426,Data!$A$3:$D$4140,3,FALSE)</f>
        <v>26, Station Road Liphook Hants</v>
      </c>
      <c r="D426" t="str">
        <f>VLOOKUP($A426,Data!$A$3:$D$4140,4,FALSE)</f>
        <v>GU30 7DR</v>
      </c>
      <c r="E426" s="2">
        <v>43556</v>
      </c>
      <c r="F426" s="2">
        <v>43921</v>
      </c>
      <c r="N426" t="s">
        <v>7505</v>
      </c>
      <c r="O426" s="4">
        <v>1342.07</v>
      </c>
    </row>
    <row r="427" spans="1:15" x14ac:dyDescent="0.25">
      <c r="A427" s="1">
        <v>618882</v>
      </c>
      <c r="C427" t="str">
        <f>VLOOKUP($A427,Data!$A$3:$D$4140,3,FALSE)</f>
        <v>27, Station Road Liphook Hants</v>
      </c>
      <c r="D427" t="str">
        <f>VLOOKUP($A427,Data!$A$3:$D$4140,4,FALSE)</f>
        <v>GU30 7DW</v>
      </c>
      <c r="E427" s="2">
        <v>43556</v>
      </c>
      <c r="F427" s="2">
        <v>43921</v>
      </c>
      <c r="M427" s="4">
        <v>3616.91</v>
      </c>
    </row>
    <row r="428" spans="1:15" x14ac:dyDescent="0.25">
      <c r="A428" s="1">
        <v>618893</v>
      </c>
      <c r="C428" t="str">
        <f>VLOOKUP($A428,Data!$A$3:$D$4140,3,FALSE)</f>
        <v>Ground Floor 16, High Street Alton Hants</v>
      </c>
      <c r="D428" t="str">
        <f>VLOOKUP($A428,Data!$A$3:$D$4140,4,FALSE)</f>
        <v>GU34 1BN</v>
      </c>
      <c r="E428" s="2">
        <v>43556</v>
      </c>
      <c r="F428" s="2">
        <v>43921</v>
      </c>
      <c r="N428" t="s">
        <v>7505</v>
      </c>
      <c r="O428" s="4">
        <v>2536.83</v>
      </c>
    </row>
    <row r="429" spans="1:15" x14ac:dyDescent="0.25">
      <c r="A429" s="1">
        <v>618940</v>
      </c>
      <c r="B429" t="str">
        <f>VLOOKUP($A429,Data!$A$3:$D$4140,2,FALSE)</f>
        <v>CJ Hampshire Ltd</v>
      </c>
      <c r="C429" t="str">
        <f>VLOOKUP($A429,Data!$A$3:$D$4140,3,FALSE)</f>
        <v>28, Station Road Liphook Hants</v>
      </c>
      <c r="D429" t="str">
        <f>VLOOKUP($A429,Data!$A$3:$D$4140,4,FALSE)</f>
        <v>GU30 7DR</v>
      </c>
      <c r="E429" s="2">
        <v>43556</v>
      </c>
      <c r="F429" s="2">
        <v>43921</v>
      </c>
      <c r="N429" t="s">
        <v>7505</v>
      </c>
      <c r="O429" s="4">
        <v>1096.57</v>
      </c>
    </row>
    <row r="430" spans="1:15" x14ac:dyDescent="0.25">
      <c r="A430" s="1">
        <v>619001</v>
      </c>
      <c r="C430" t="str">
        <f>VLOOKUP($A430,Data!$A$3:$D$4140,3,FALSE)</f>
        <v>30, Station Road Liphook Hants</v>
      </c>
      <c r="D430" t="str">
        <f>VLOOKUP($A430,Data!$A$3:$D$4140,4,FALSE)</f>
        <v>GU30 7DW</v>
      </c>
      <c r="E430" s="2">
        <v>43556</v>
      </c>
      <c r="F430" s="2">
        <v>43921</v>
      </c>
      <c r="M430" s="4">
        <v>2160.4</v>
      </c>
    </row>
    <row r="431" spans="1:15" x14ac:dyDescent="0.25">
      <c r="A431" s="1">
        <v>619023</v>
      </c>
      <c r="B431" t="str">
        <f>VLOOKUP($A431,Data!$A$3:$D$4140,2,FALSE)</f>
        <v>House Of Pain Tattoos Ltd</v>
      </c>
      <c r="C431" t="str">
        <f>VLOOKUP($A431,Data!$A$3:$D$4140,3,FALSE)</f>
        <v>8, High Street Bordon Hants</v>
      </c>
      <c r="D431" t="str">
        <f>VLOOKUP($A431,Data!$A$3:$D$4140,4,FALSE)</f>
        <v>GU35 0AY</v>
      </c>
      <c r="E431" s="2">
        <v>43556</v>
      </c>
      <c r="F431" s="2">
        <v>43921</v>
      </c>
      <c r="M431" s="4">
        <v>3681.49</v>
      </c>
    </row>
    <row r="432" spans="1:15" x14ac:dyDescent="0.25">
      <c r="A432" s="1">
        <v>619056</v>
      </c>
      <c r="C432" t="str">
        <f>VLOOKUP($A432,Data!$A$3:$D$4140,3,FALSE)</f>
        <v>Shop 1, Headley Road Grayshott Hindhead Surrey</v>
      </c>
      <c r="D432" t="str">
        <f>VLOOKUP($A432,Data!$A$3:$D$4140,4,FALSE)</f>
        <v>GU26 6LE</v>
      </c>
      <c r="E432" s="2">
        <v>43556</v>
      </c>
      <c r="F432" s="2">
        <v>43921</v>
      </c>
      <c r="M432" s="4">
        <v>4133.6099999999997</v>
      </c>
    </row>
    <row r="433" spans="1:15" x14ac:dyDescent="0.25">
      <c r="A433" s="1">
        <v>619078</v>
      </c>
      <c r="C433" t="str">
        <f>VLOOKUP($A433,Data!$A$3:$D$4140,3,FALSE)</f>
        <v>Bordon Kebabs 9, High Street Bordon Hants</v>
      </c>
      <c r="D433" t="str">
        <f>VLOOKUP($A433,Data!$A$3:$D$4140,4,FALSE)</f>
        <v>GU35 0AY</v>
      </c>
      <c r="E433" s="2">
        <v>43556</v>
      </c>
      <c r="F433" s="2">
        <v>43921</v>
      </c>
      <c r="M433" s="4">
        <v>2195.98</v>
      </c>
    </row>
    <row r="434" spans="1:15" x14ac:dyDescent="0.25">
      <c r="A434" s="1">
        <v>619114</v>
      </c>
      <c r="B434" t="str">
        <f>VLOOKUP($A434,Data!$A$3:$D$4140,2,FALSE)</f>
        <v>The Dog And Hare Ltd</v>
      </c>
      <c r="C434" t="str">
        <f>VLOOKUP($A434,Data!$A$3:$D$4140,3,FALSE)</f>
        <v>2, Headley Road Grayshott Hindhead Surrey</v>
      </c>
      <c r="D434" t="str">
        <f>VLOOKUP($A434,Data!$A$3:$D$4140,4,FALSE)</f>
        <v>GU26 6LE</v>
      </c>
      <c r="E434" s="2">
        <v>43556</v>
      </c>
      <c r="F434" s="2">
        <v>43921</v>
      </c>
      <c r="M434" s="4">
        <v>4585.71</v>
      </c>
    </row>
    <row r="435" spans="1:15" x14ac:dyDescent="0.25">
      <c r="A435" s="1">
        <v>619125</v>
      </c>
      <c r="C435" t="str">
        <f>VLOOKUP($A435,Data!$A$3:$D$4140,3,FALSE)</f>
        <v>9b, High Street Bordon Hants</v>
      </c>
      <c r="D435" t="str">
        <f>VLOOKUP($A435,Data!$A$3:$D$4140,4,FALSE)</f>
        <v>GU35 0AY</v>
      </c>
      <c r="E435" s="2">
        <v>43556</v>
      </c>
      <c r="F435" s="2">
        <v>43921</v>
      </c>
      <c r="M435" s="4">
        <v>2195.98</v>
      </c>
    </row>
    <row r="436" spans="1:15" x14ac:dyDescent="0.25">
      <c r="A436" s="1">
        <v>619136</v>
      </c>
      <c r="B436" t="str">
        <f>VLOOKUP($A436,Data!$A$3:$D$4140,2,FALSE)</f>
        <v>Signature Kitchen Designs Ltd</v>
      </c>
      <c r="C436" t="str">
        <f>VLOOKUP($A436,Data!$A$3:$D$4140,3,FALSE)</f>
        <v>3, Headley Road Grayshott Hindhead Surrey</v>
      </c>
      <c r="D436" t="str">
        <f>VLOOKUP($A436,Data!$A$3:$D$4140,4,FALSE)</f>
        <v>GU26 6LE</v>
      </c>
      <c r="E436" s="2">
        <v>43556</v>
      </c>
      <c r="F436" s="2">
        <v>43921</v>
      </c>
      <c r="N436" t="s">
        <v>7505</v>
      </c>
      <c r="O436" s="4">
        <v>1119.52</v>
      </c>
    </row>
    <row r="437" spans="1:15" x14ac:dyDescent="0.25">
      <c r="A437" s="1">
        <v>619158</v>
      </c>
      <c r="B437" t="str">
        <f>VLOOKUP($A437,Data!$A$3:$D$4140,2,FALSE)</f>
        <v>Signature Kitchen Designs Ltd</v>
      </c>
      <c r="C437" t="str">
        <f>VLOOKUP($A437,Data!$A$3:$D$4140,3,FALSE)</f>
        <v>Shop 4, Headley Road Grayshott Hindhead Surrey</v>
      </c>
      <c r="D437" t="str">
        <f>VLOOKUP($A437,Data!$A$3:$D$4140,4,FALSE)</f>
        <v>GU26 6LE</v>
      </c>
      <c r="E437" s="2">
        <v>43556</v>
      </c>
      <c r="F437" s="2">
        <v>43921</v>
      </c>
      <c r="N437" t="s">
        <v>7505</v>
      </c>
      <c r="O437" s="4">
        <v>1184.0999999999999</v>
      </c>
    </row>
    <row r="438" spans="1:15" x14ac:dyDescent="0.25">
      <c r="A438" s="1">
        <v>619170</v>
      </c>
      <c r="C438" t="str">
        <f>VLOOKUP($A438,Data!$A$3:$D$4140,3,FALSE)</f>
        <v>Shop 5, Headley Road Grayshott Hindhead Surrey</v>
      </c>
      <c r="D438" t="str">
        <f>VLOOKUP($A438,Data!$A$3:$D$4140,4,FALSE)</f>
        <v>GU26 6LE</v>
      </c>
      <c r="E438" s="2">
        <v>43556</v>
      </c>
      <c r="F438" s="2">
        <v>43921</v>
      </c>
      <c r="M438" s="4">
        <v>2034.51</v>
      </c>
    </row>
    <row r="439" spans="1:15" x14ac:dyDescent="0.25">
      <c r="A439" s="1">
        <v>619205</v>
      </c>
      <c r="C439" t="str">
        <f>VLOOKUP($A439,Data!$A$3:$D$4140,3,FALSE)</f>
        <v>Shop 6, Headley Road Grayshott Hindhead Surrey</v>
      </c>
      <c r="D439" t="str">
        <f>VLOOKUP($A439,Data!$A$3:$D$4140,4,FALSE)</f>
        <v>GU26 6LE</v>
      </c>
      <c r="E439" s="2">
        <v>43556</v>
      </c>
      <c r="F439" s="2">
        <v>43921</v>
      </c>
      <c r="M439" s="4">
        <v>4391.96</v>
      </c>
    </row>
    <row r="440" spans="1:15" x14ac:dyDescent="0.25">
      <c r="A440" s="1">
        <v>619216</v>
      </c>
      <c r="C440" t="str">
        <f>VLOOKUP($A440,Data!$A$3:$D$4140,3,FALSE)</f>
        <v>18 Headley Road Grayshott Hindhead Surrey</v>
      </c>
      <c r="D440" t="str">
        <f>VLOOKUP($A440,Data!$A$3:$D$4140,4,FALSE)</f>
        <v>GU26 6LB</v>
      </c>
      <c r="E440" s="2">
        <v>43556</v>
      </c>
      <c r="F440" s="2">
        <v>43921</v>
      </c>
      <c r="M440" s="4">
        <v>4198.1899999999996</v>
      </c>
    </row>
    <row r="441" spans="1:15" x14ac:dyDescent="0.25">
      <c r="A441" s="1">
        <v>619250</v>
      </c>
      <c r="C441" t="str">
        <f>VLOOKUP($A441,Data!$A$3:$D$4140,3,FALSE)</f>
        <v>Southern Fried Chicken 7, High Street Bordon Hants</v>
      </c>
      <c r="D441" t="str">
        <f>VLOOKUP($A441,Data!$A$3:$D$4140,4,FALSE)</f>
        <v>GU35 0AY</v>
      </c>
      <c r="E441" s="2">
        <v>43556</v>
      </c>
      <c r="F441" s="2">
        <v>43921</v>
      </c>
      <c r="M441" s="4">
        <v>1291.75</v>
      </c>
    </row>
    <row r="442" spans="1:15" x14ac:dyDescent="0.25">
      <c r="A442" s="1">
        <v>619396</v>
      </c>
      <c r="B442" t="str">
        <f>VLOOKUP($A442,Data!$A$3:$D$4140,2,FALSE)</f>
        <v>Heward &amp; Daykin</v>
      </c>
      <c r="C442" t="str">
        <f>VLOOKUP($A442,Data!$A$3:$D$4140,3,FALSE)</f>
        <v>Ground &amp; 1st Floor Aberdeen House Headley Road Grayshott Hindhead Surrey</v>
      </c>
      <c r="D442" t="str">
        <f>VLOOKUP($A442,Data!$A$3:$D$4140,4,FALSE)</f>
        <v>GU26 6LD</v>
      </c>
      <c r="E442" s="2">
        <v>43556</v>
      </c>
      <c r="F442" s="2">
        <v>43921</v>
      </c>
      <c r="M442" s="4">
        <v>4133.6099999999997</v>
      </c>
    </row>
    <row r="443" spans="1:15" x14ac:dyDescent="0.25">
      <c r="A443" s="1">
        <v>619421</v>
      </c>
      <c r="C443" t="str">
        <f>VLOOKUP($A443,Data!$A$3:$D$4140,3,FALSE)</f>
        <v>Offices 1st Floor Aberdeen House Headley Road Grayshott Hindhead       Surrey</v>
      </c>
      <c r="D443" t="str">
        <f>VLOOKUP($A443,Data!$A$3:$D$4140,4,FALSE)</f>
        <v>GU26 6LD</v>
      </c>
      <c r="E443" s="2">
        <v>43556</v>
      </c>
      <c r="F443" s="2">
        <v>43921</v>
      </c>
      <c r="M443" s="4">
        <v>2283.15</v>
      </c>
    </row>
    <row r="444" spans="1:15" x14ac:dyDescent="0.25">
      <c r="A444" s="1">
        <v>619432</v>
      </c>
      <c r="C444" t="str">
        <f>VLOOKUP($A444,Data!$A$3:$D$4140,3,FALSE)</f>
        <v>38a, Station Road Liphook Hants</v>
      </c>
      <c r="D444" t="str">
        <f>VLOOKUP($A444,Data!$A$3:$D$4140,4,FALSE)</f>
        <v>GU30 7DR</v>
      </c>
      <c r="E444" s="2">
        <v>43556</v>
      </c>
      <c r="F444" s="2">
        <v>43921</v>
      </c>
      <c r="M444" s="4">
        <v>2847.8</v>
      </c>
    </row>
    <row r="445" spans="1:15" x14ac:dyDescent="0.25">
      <c r="A445" s="1">
        <v>619454</v>
      </c>
      <c r="B445" t="str">
        <f>VLOOKUP($A445,Data!$A$3:$D$4140,2,FALSE)</f>
        <v>Resurrection Trading T/a Resurrection Fu</v>
      </c>
      <c r="C445" t="str">
        <f>VLOOKUP($A445,Data!$A$3:$D$4140,3,FALSE)</f>
        <v>24, High Street Alton Hants</v>
      </c>
      <c r="D445" t="str">
        <f>VLOOKUP($A445,Data!$A$3:$D$4140,4,FALSE)</f>
        <v>GU34 1BN</v>
      </c>
      <c r="E445" s="2">
        <v>43556</v>
      </c>
      <c r="F445" s="2">
        <v>43921</v>
      </c>
      <c r="G445" t="s">
        <v>7487</v>
      </c>
      <c r="H445">
        <v>80</v>
      </c>
      <c r="I445" s="4">
        <v>8064</v>
      </c>
      <c r="N445" t="s">
        <v>7505</v>
      </c>
      <c r="O445" s="4">
        <v>672</v>
      </c>
    </row>
    <row r="446" spans="1:15" x14ac:dyDescent="0.25">
      <c r="A446" s="1">
        <v>619487</v>
      </c>
      <c r="B446" t="str">
        <f>VLOOKUP($A446,Data!$A$3:$D$4140,2,FALSE)</f>
        <v>Kaighin &amp; Daughter Ltd</v>
      </c>
      <c r="C446" t="str">
        <f>VLOOKUP($A446,Data!$A$3:$D$4140,3,FALSE)</f>
        <v>Shop Aberdeen House Headley Road Grayshott Hindhead       Surrey</v>
      </c>
      <c r="D446" t="str">
        <f>VLOOKUP($A446,Data!$A$3:$D$4140,4,FALSE)</f>
        <v>GU26 6LD</v>
      </c>
      <c r="E446" s="2">
        <v>43556</v>
      </c>
      <c r="F446" s="2">
        <v>43921</v>
      </c>
      <c r="M446" s="4">
        <v>4779.4799999999996</v>
      </c>
    </row>
    <row r="447" spans="1:15" x14ac:dyDescent="0.25">
      <c r="A447" s="1">
        <v>619556</v>
      </c>
      <c r="B447" t="str">
        <f>VLOOKUP($A447,Data!$A$3:$D$4140,2,FALSE)</f>
        <v>Liss Linen Ltd</v>
      </c>
      <c r="C447" t="str">
        <f>VLOOKUP($A447,Data!$A$3:$D$4140,3,FALSE)</f>
        <v>50 Station Road Liss Hants</v>
      </c>
      <c r="D447" t="str">
        <f>VLOOKUP($A447,Data!$A$3:$D$4140,4,FALSE)</f>
        <v>GU33 7AA</v>
      </c>
      <c r="E447" s="2">
        <v>43556</v>
      </c>
      <c r="F447" s="2">
        <v>43921</v>
      </c>
      <c r="M447" s="4">
        <v>2184.9499999999998</v>
      </c>
    </row>
    <row r="448" spans="1:15" x14ac:dyDescent="0.25">
      <c r="A448" s="1">
        <v>619589</v>
      </c>
      <c r="B448" t="str">
        <f>VLOOKUP($A448,Data!$A$3:$D$4140,2,FALSE)</f>
        <v>Affinity Villas Ltd</v>
      </c>
      <c r="C448" t="str">
        <f>VLOOKUP($A448,Data!$A$3:$D$4140,3,FALSE)</f>
        <v>Station Approach Station Road Liphook Hants</v>
      </c>
      <c r="D448" t="str">
        <f>VLOOKUP($A448,Data!$A$3:$D$4140,4,FALSE)</f>
        <v>GU30 7DR</v>
      </c>
      <c r="E448" s="2">
        <v>43556</v>
      </c>
      <c r="F448" s="2">
        <v>43921</v>
      </c>
      <c r="M448" s="4">
        <v>4517.2</v>
      </c>
    </row>
    <row r="449" spans="1:15" x14ac:dyDescent="0.25">
      <c r="A449" s="1">
        <v>619636</v>
      </c>
      <c r="B449" t="str">
        <f>VLOOKUP($A449,Data!$A$3:$D$4140,2,FALSE)</f>
        <v>Liphook Courtesy Cars Ltd</v>
      </c>
      <c r="C449" t="str">
        <f>VLOOKUP($A449,Data!$A$3:$D$4140,3,FALSE)</f>
        <v>Liphook Courtesy Cars Liphook Railway Station Station Road Liphook Hants</v>
      </c>
      <c r="D449" t="str">
        <f>VLOOKUP($A449,Data!$A$3:$D$4140,4,FALSE)</f>
        <v>GU30 7DR</v>
      </c>
      <c r="E449" s="2">
        <v>43556</v>
      </c>
      <c r="F449" s="2">
        <v>43921</v>
      </c>
      <c r="M449" s="4">
        <v>3338.8</v>
      </c>
    </row>
    <row r="450" spans="1:15" x14ac:dyDescent="0.25">
      <c r="A450" s="1">
        <v>619681</v>
      </c>
      <c r="C450" t="str">
        <f>VLOOKUP($A450,Data!$A$3:$D$4140,3,FALSE)</f>
        <v>The Surgery Station Road Liphook Hants</v>
      </c>
      <c r="D450" t="str">
        <f>VLOOKUP($A450,Data!$A$3:$D$4140,4,FALSE)</f>
        <v>GU30 7DR</v>
      </c>
      <c r="E450" s="2">
        <v>43556</v>
      </c>
      <c r="F450" s="2">
        <v>43921</v>
      </c>
      <c r="J450" t="s">
        <v>7477</v>
      </c>
      <c r="K450">
        <v>18</v>
      </c>
      <c r="L450" s="4">
        <v>114.53</v>
      </c>
    </row>
    <row r="451" spans="1:15" x14ac:dyDescent="0.25">
      <c r="A451" s="1">
        <v>619692</v>
      </c>
      <c r="B451" t="str">
        <f>VLOOKUP($A451,Data!$A$3:$D$4140,2,FALSE)</f>
        <v>Stones Cafe Ltd</v>
      </c>
      <c r="C451" t="str">
        <f>VLOOKUP($A451,Data!$A$3:$D$4140,3,FALSE)</f>
        <v>26, High Street Alton Hants</v>
      </c>
      <c r="D451" t="str">
        <f>VLOOKUP($A451,Data!$A$3:$D$4140,4,FALSE)</f>
        <v>GU34 1BN</v>
      </c>
      <c r="E451" s="2">
        <v>43556</v>
      </c>
      <c r="F451" s="2">
        <v>43921</v>
      </c>
      <c r="N451" t="s">
        <v>7505</v>
      </c>
      <c r="O451" s="4">
        <v>3682.5</v>
      </c>
    </row>
    <row r="452" spans="1:15" x14ac:dyDescent="0.25">
      <c r="A452" s="1">
        <v>619749</v>
      </c>
      <c r="B452" t="str">
        <f>VLOOKUP($A452,Data!$A$3:$D$4140,2,FALSE)</f>
        <v>Cancer Research Uk</v>
      </c>
      <c r="C452" t="str">
        <f>VLOOKUP($A452,Data!$A$3:$D$4140,3,FALSE)</f>
        <v>27, High Street Alton Hants</v>
      </c>
      <c r="D452" t="str">
        <f>VLOOKUP($A452,Data!$A$3:$D$4140,4,FALSE)</f>
        <v>GU34 1AW</v>
      </c>
      <c r="E452" s="2">
        <v>43556</v>
      </c>
      <c r="F452" s="2">
        <v>43921</v>
      </c>
      <c r="G452" t="s">
        <v>7487</v>
      </c>
      <c r="H452">
        <v>80</v>
      </c>
      <c r="I452" s="4">
        <v>11491.2</v>
      </c>
      <c r="N452" t="s">
        <v>7505</v>
      </c>
      <c r="O452" s="4">
        <v>957.6</v>
      </c>
    </row>
    <row r="453" spans="1:15" x14ac:dyDescent="0.25">
      <c r="A453" s="1">
        <v>619954</v>
      </c>
      <c r="C453" t="str">
        <f>VLOOKUP($A453,Data!$A$3:$D$4140,3,FALSE)</f>
        <v>6A The Square Liphook Hants</v>
      </c>
      <c r="D453" t="str">
        <f>VLOOKUP($A453,Data!$A$3:$D$4140,4,FALSE)</f>
        <v>GU30 7AH</v>
      </c>
      <c r="E453" s="2">
        <v>43556</v>
      </c>
      <c r="F453" s="2">
        <v>43921</v>
      </c>
      <c r="M453" s="4">
        <v>2454.3200000000002</v>
      </c>
    </row>
    <row r="454" spans="1:15" x14ac:dyDescent="0.25">
      <c r="A454" s="1">
        <v>619965</v>
      </c>
      <c r="C454" t="str">
        <f>VLOOKUP($A454,Data!$A$3:$D$4140,3,FALSE)</f>
        <v>6, The Square Liphook Hants</v>
      </c>
      <c r="D454" t="str">
        <f>VLOOKUP($A454,Data!$A$3:$D$4140,4,FALSE)</f>
        <v>GU30 7AH</v>
      </c>
      <c r="E454" s="2">
        <v>43739</v>
      </c>
      <c r="F454" s="2">
        <v>43921</v>
      </c>
      <c r="M454" s="4">
        <v>1937.62</v>
      </c>
    </row>
    <row r="455" spans="1:15" x14ac:dyDescent="0.25">
      <c r="A455" s="1">
        <v>619965</v>
      </c>
      <c r="C455" t="str">
        <f>VLOOKUP($A455,Data!$A$3:$D$4140,3,FALSE)</f>
        <v>6, The Square Liphook Hants</v>
      </c>
      <c r="D455" t="str">
        <f>VLOOKUP($A455,Data!$A$3:$D$4140,4,FALSE)</f>
        <v>GU30 7AH</v>
      </c>
      <c r="E455" s="2">
        <v>43556</v>
      </c>
      <c r="F455" s="2">
        <v>43646</v>
      </c>
      <c r="M455" s="4">
        <v>963.52</v>
      </c>
    </row>
    <row r="456" spans="1:15" x14ac:dyDescent="0.25">
      <c r="A456" s="1">
        <v>619965</v>
      </c>
      <c r="C456" t="str">
        <f>VLOOKUP($A456,Data!$A$3:$D$4140,3,FALSE)</f>
        <v>6, The Square Liphook Hants</v>
      </c>
      <c r="D456" t="str">
        <f>VLOOKUP($A456,Data!$A$3:$D$4140,4,FALSE)</f>
        <v>GU30 7AH</v>
      </c>
      <c r="E456" s="2">
        <v>43535</v>
      </c>
      <c r="F456" s="2">
        <v>43555</v>
      </c>
      <c r="M456" s="4">
        <v>198.13</v>
      </c>
    </row>
    <row r="457" spans="1:15" x14ac:dyDescent="0.25">
      <c r="A457" s="1">
        <v>619987</v>
      </c>
      <c r="C457" t="str">
        <f>VLOOKUP($A457,Data!$A$3:$D$4140,3,FALSE)</f>
        <v>Gables Newsagents 7, The Square Liphook Hants</v>
      </c>
      <c r="D457" t="str">
        <f>VLOOKUP($A457,Data!$A$3:$D$4140,4,FALSE)</f>
        <v>GU30 7AB</v>
      </c>
      <c r="E457" s="2">
        <v>43556</v>
      </c>
      <c r="F457" s="2">
        <v>43921</v>
      </c>
      <c r="M457" s="4">
        <v>3616.91</v>
      </c>
    </row>
    <row r="458" spans="1:15" x14ac:dyDescent="0.25">
      <c r="A458" s="1">
        <v>619998</v>
      </c>
      <c r="B458" t="str">
        <f>VLOOKUP($A458,Data!$A$3:$D$4140,2,FALSE)</f>
        <v>The Guildford Wine Co Ltd t/a Grayshott</v>
      </c>
      <c r="C458" t="str">
        <f>VLOOKUP($A458,Data!$A$3:$D$4140,3,FALSE)</f>
        <v>Andover House Headley Road Grayshott Hindhead Surrey</v>
      </c>
      <c r="D458" t="str">
        <f>VLOOKUP($A458,Data!$A$3:$D$4140,4,FALSE)</f>
        <v>GU26 6LB</v>
      </c>
      <c r="E458" s="2">
        <v>43556</v>
      </c>
      <c r="F458" s="2">
        <v>43921</v>
      </c>
      <c r="N458" t="s">
        <v>7505</v>
      </c>
      <c r="O458" s="4">
        <v>3067.91</v>
      </c>
    </row>
    <row r="459" spans="1:15" x14ac:dyDescent="0.25">
      <c r="A459" s="1">
        <v>620031</v>
      </c>
      <c r="B459" t="str">
        <f>VLOOKUP($A459,Data!$A$3:$D$4140,2,FALSE)</f>
        <v>Camber Garage Doors Ltd</v>
      </c>
      <c r="C459" t="str">
        <f>VLOOKUP($A459,Data!$A$3:$D$4140,3,FALSE)</f>
        <v>Cupcakes High Street Bordon Hants</v>
      </c>
      <c r="D459" t="str">
        <f>VLOOKUP($A459,Data!$A$3:$D$4140,4,FALSE)</f>
        <v>GU35 0AY</v>
      </c>
      <c r="E459" s="2">
        <v>43556</v>
      </c>
      <c r="F459" s="2">
        <v>43921</v>
      </c>
      <c r="M459" s="4">
        <v>2228.27</v>
      </c>
    </row>
    <row r="460" spans="1:15" x14ac:dyDescent="0.25">
      <c r="A460" s="1">
        <v>620042</v>
      </c>
      <c r="B460" t="str">
        <f>VLOOKUP($A460,Data!$A$3:$D$4140,2,FALSE)</f>
        <v>The Phyllis Tuckwell Memorial Hospice Ltd</v>
      </c>
      <c r="C460" t="str">
        <f>VLOOKUP($A460,Data!$A$3:$D$4140,3,FALSE)</f>
        <v>3 Beacon View Parade Headley Road Grayshott Hindhead Surrey</v>
      </c>
      <c r="D460" t="str">
        <f>VLOOKUP($A460,Data!$A$3:$D$4140,4,FALSE)</f>
        <v>GU26 6LG</v>
      </c>
      <c r="E460" s="2">
        <v>43556</v>
      </c>
      <c r="F460" s="2">
        <v>43921</v>
      </c>
      <c r="G460" t="s">
        <v>7487</v>
      </c>
      <c r="H460">
        <v>80</v>
      </c>
      <c r="I460" s="4">
        <v>3184.44</v>
      </c>
    </row>
    <row r="461" spans="1:15" x14ac:dyDescent="0.25">
      <c r="A461" s="1">
        <v>620053</v>
      </c>
      <c r="C461" t="str">
        <f>VLOOKUP($A461,Data!$A$3:$D$4140,3,FALSE)</f>
        <v>Br391 14A, The Square Liphook Hants</v>
      </c>
      <c r="D461" t="str">
        <f>VLOOKUP($A461,Data!$A$3:$D$4140,4,FALSE)</f>
        <v>GU30 7AH</v>
      </c>
      <c r="E461" s="2">
        <v>43556</v>
      </c>
      <c r="F461" s="2">
        <v>43921</v>
      </c>
      <c r="M461" s="4">
        <v>3358.55</v>
      </c>
    </row>
    <row r="462" spans="1:15" x14ac:dyDescent="0.25">
      <c r="A462" s="1">
        <v>620086</v>
      </c>
      <c r="C462" t="str">
        <f>VLOOKUP($A462,Data!$A$3:$D$4140,3,FALSE)</f>
        <v>15, The Square Liphook Hants</v>
      </c>
      <c r="D462" t="str">
        <f>VLOOKUP($A462,Data!$A$3:$D$4140,4,FALSE)</f>
        <v>GU30 7AB</v>
      </c>
      <c r="E462" s="2">
        <v>43556</v>
      </c>
      <c r="F462" s="2">
        <v>43921</v>
      </c>
      <c r="N462" t="s">
        <v>7505</v>
      </c>
      <c r="O462" s="4">
        <v>1205.6400000000001</v>
      </c>
    </row>
    <row r="463" spans="1:15" x14ac:dyDescent="0.25">
      <c r="A463" s="1">
        <v>620100</v>
      </c>
      <c r="B463" t="str">
        <f>VLOOKUP($A463,Data!$A$3:$D$4140,2,FALSE)</f>
        <v>Trevor Beauchamp</v>
      </c>
      <c r="C463" t="str">
        <f>VLOOKUP($A463,Data!$A$3:$D$4140,3,FALSE)</f>
        <v>16, The Square Liphook Hants</v>
      </c>
      <c r="D463" t="str">
        <f>VLOOKUP($A463,Data!$A$3:$D$4140,4,FALSE)</f>
        <v>GU30 7AH</v>
      </c>
      <c r="E463" s="2">
        <v>43556</v>
      </c>
      <c r="F463" s="2">
        <v>43921</v>
      </c>
      <c r="M463" s="4">
        <v>3487.73</v>
      </c>
    </row>
    <row r="464" spans="1:15" x14ac:dyDescent="0.25">
      <c r="A464" s="1">
        <v>620133</v>
      </c>
      <c r="C464" t="str">
        <f>VLOOKUP($A464,Data!$A$3:$D$4140,3,FALSE)</f>
        <v>17, The Square Liphook Hants</v>
      </c>
      <c r="D464" t="str">
        <f>VLOOKUP($A464,Data!$A$3:$D$4140,4,FALSE)</f>
        <v>GU30 7AB</v>
      </c>
      <c r="E464" s="2">
        <v>43556</v>
      </c>
      <c r="F464" s="2">
        <v>43921</v>
      </c>
      <c r="M464" s="4">
        <v>3003.31</v>
      </c>
    </row>
    <row r="465" spans="1:16" x14ac:dyDescent="0.25">
      <c r="A465" s="1">
        <v>620177</v>
      </c>
      <c r="B465" t="str">
        <f>VLOOKUP($A465,Data!$A$3:$D$4140,2,FALSE)</f>
        <v>Haart Ltd</v>
      </c>
      <c r="C465" t="str">
        <f>VLOOKUP($A465,Data!$A$3:$D$4140,3,FALSE)</f>
        <v>Haart Property Services The Grove Headley Road Grayshott Surrey</v>
      </c>
      <c r="D465" t="str">
        <f>VLOOKUP($A465,Data!$A$3:$D$4140,4,FALSE)</f>
        <v>GU26 6LE</v>
      </c>
      <c r="E465" s="2">
        <v>43556</v>
      </c>
      <c r="F465" s="2">
        <v>43921</v>
      </c>
      <c r="J465" t="s">
        <v>7477</v>
      </c>
      <c r="K465">
        <v>18</v>
      </c>
      <c r="L465" s="4">
        <v>124.6</v>
      </c>
    </row>
    <row r="466" spans="1:16" x14ac:dyDescent="0.25">
      <c r="A466" s="1">
        <v>620188</v>
      </c>
      <c r="B466" t="str">
        <f>VLOOKUP($A466,Data!$A$3:$D$4140,2,FALSE)</f>
        <v>Colts Painting &amp; Decorating</v>
      </c>
      <c r="C466" t="str">
        <f>VLOOKUP($A466,Data!$A$3:$D$4140,3,FALSE)</f>
        <v>Rotherwick Centre High Street Bordon Hants</v>
      </c>
      <c r="D466" t="str">
        <f>VLOOKUP($A466,Data!$A$3:$D$4140,4,FALSE)</f>
        <v>GU35 0AY</v>
      </c>
      <c r="E466" s="2">
        <v>43556</v>
      </c>
      <c r="F466" s="2">
        <v>43921</v>
      </c>
      <c r="M466" s="4">
        <v>3780.7</v>
      </c>
    </row>
    <row r="467" spans="1:16" x14ac:dyDescent="0.25">
      <c r="A467" s="1">
        <v>620213</v>
      </c>
      <c r="C467" t="str">
        <f>VLOOKUP($A467,Data!$A$3:$D$4140,3,FALSE)</f>
        <v>Reeds 24, The Square Liphook Hants</v>
      </c>
      <c r="D467" t="str">
        <f>VLOOKUP($A467,Data!$A$3:$D$4140,4,FALSE)</f>
        <v>GU30 7AH</v>
      </c>
      <c r="E467" s="2">
        <v>43556</v>
      </c>
      <c r="F467" s="2">
        <v>43921</v>
      </c>
      <c r="M467" s="4">
        <v>2971.02</v>
      </c>
    </row>
    <row r="468" spans="1:16" x14ac:dyDescent="0.25">
      <c r="A468" s="1">
        <v>620246</v>
      </c>
      <c r="C468" t="str">
        <f>VLOOKUP($A468,Data!$A$3:$D$4140,3,FALSE)</f>
        <v>26, The Square Liphook Hants</v>
      </c>
      <c r="D468" t="str">
        <f>VLOOKUP($A468,Data!$A$3:$D$4140,4,FALSE)</f>
        <v>GU30 7AH</v>
      </c>
      <c r="E468" s="2">
        <v>43556</v>
      </c>
      <c r="F468" s="2">
        <v>43921</v>
      </c>
      <c r="M468" s="4">
        <v>1566.25</v>
      </c>
    </row>
    <row r="469" spans="1:16" x14ac:dyDescent="0.25">
      <c r="A469" s="1">
        <v>620268</v>
      </c>
      <c r="C469" t="str">
        <f>VLOOKUP($A469,Data!$A$3:$D$4140,3,FALSE)</f>
        <v>30, The Square Liphook Hants</v>
      </c>
      <c r="D469" t="str">
        <f>VLOOKUP($A469,Data!$A$3:$D$4140,4,FALSE)</f>
        <v>GU30 7AH</v>
      </c>
      <c r="E469" s="2">
        <v>43556</v>
      </c>
      <c r="F469" s="2">
        <v>43921</v>
      </c>
      <c r="M469" s="4">
        <v>742.75</v>
      </c>
    </row>
    <row r="470" spans="1:16" x14ac:dyDescent="0.25">
      <c r="A470" s="1">
        <v>620280</v>
      </c>
      <c r="B470" t="str">
        <f>VLOOKUP($A470,Data!$A$3:$D$4140,2,FALSE)</f>
        <v>Sweettreatz Uk Ltd</v>
      </c>
      <c r="C470" t="str">
        <f>VLOOKUP($A470,Data!$A$3:$D$4140,3,FALSE)</f>
        <v>The Granary 32, The Square Liphook Hants</v>
      </c>
      <c r="D470" t="str">
        <f>VLOOKUP($A470,Data!$A$3:$D$4140,4,FALSE)</f>
        <v>GU30 7AH</v>
      </c>
      <c r="E470" s="2">
        <v>43556</v>
      </c>
      <c r="F470" s="2">
        <v>43921</v>
      </c>
      <c r="M470" s="4">
        <v>1388.63</v>
      </c>
    </row>
    <row r="471" spans="1:16" x14ac:dyDescent="0.25">
      <c r="A471" s="1">
        <v>620337</v>
      </c>
      <c r="C471" t="str">
        <f>VLOOKUP($A471,Data!$A$3:$D$4140,3,FALSE)</f>
        <v>Indigo 1st Floor High Street Bordon Hants</v>
      </c>
      <c r="D471" t="str">
        <f>VLOOKUP($A471,Data!$A$3:$D$4140,4,FALSE)</f>
        <v>GU35 0AY</v>
      </c>
      <c r="E471" s="2">
        <v>43556</v>
      </c>
      <c r="F471" s="2">
        <v>43921</v>
      </c>
      <c r="N471" t="s">
        <v>7505</v>
      </c>
      <c r="O471" s="4">
        <v>2577.75</v>
      </c>
    </row>
    <row r="472" spans="1:16" x14ac:dyDescent="0.25">
      <c r="A472" s="1">
        <v>620348</v>
      </c>
      <c r="C472" t="str">
        <f>VLOOKUP($A472,Data!$A$3:$D$4140,3,FALSE)</f>
        <v>2 Beacon View Parade Headley Road Grayshott Hindhead Surrey</v>
      </c>
      <c r="D472" t="str">
        <f>VLOOKUP($A472,Data!$A$3:$D$4140,4,FALSE)</f>
        <v>GU26 6LG</v>
      </c>
      <c r="E472" s="2">
        <v>43556</v>
      </c>
      <c r="F472" s="2">
        <v>43921</v>
      </c>
      <c r="M472" s="4">
        <v>3810.67</v>
      </c>
    </row>
    <row r="473" spans="1:16" x14ac:dyDescent="0.25">
      <c r="A473" s="1">
        <v>620382</v>
      </c>
      <c r="B473" t="str">
        <f>VLOOKUP($A473,Data!$A$3:$D$4140,2,FALSE)</f>
        <v>Old Thorns Golf Hotel &amp; Country Estate Ltd</v>
      </c>
      <c r="C473" t="str">
        <f>VLOOKUP($A473,Data!$A$3:$D$4140,3,FALSE)</f>
        <v>Old Thorns Golf &amp; Country Club Griggs Green Liphook Hants</v>
      </c>
      <c r="D473" t="str">
        <f>VLOOKUP($A473,Data!$A$3:$D$4140,4,FALSE)</f>
        <v>GU30 7PE</v>
      </c>
      <c r="E473" s="2">
        <v>43556</v>
      </c>
      <c r="F473" s="2">
        <v>43921</v>
      </c>
      <c r="J473" t="s">
        <v>7477</v>
      </c>
      <c r="K473">
        <v>18</v>
      </c>
      <c r="L473" s="4">
        <v>2038.75</v>
      </c>
    </row>
    <row r="474" spans="1:16" x14ac:dyDescent="0.25">
      <c r="A474" s="1">
        <v>620382</v>
      </c>
      <c r="B474" t="str">
        <f>VLOOKUP($A474,Data!$A$3:$D$4140,2,FALSE)</f>
        <v>Old Thorns Golf Hotel &amp; Country Estate Ltd</v>
      </c>
      <c r="C474" t="str">
        <f>VLOOKUP($A474,Data!$A$3:$D$4140,3,FALSE)</f>
        <v>Old Thorns Golf &amp; Country Club Griggs Green Liphook Hants</v>
      </c>
      <c r="D474" t="str">
        <f>VLOOKUP($A474,Data!$A$3:$D$4140,4,FALSE)</f>
        <v>GU30 7PE</v>
      </c>
      <c r="E474" s="2">
        <v>43280</v>
      </c>
      <c r="F474" s="2">
        <v>43555</v>
      </c>
      <c r="J474" t="s">
        <v>7477</v>
      </c>
      <c r="K474">
        <v>22</v>
      </c>
      <c r="L474" s="4">
        <v>3153.19</v>
      </c>
    </row>
    <row r="475" spans="1:16" x14ac:dyDescent="0.25">
      <c r="A475" s="1">
        <v>620382</v>
      </c>
      <c r="B475" t="str">
        <f>VLOOKUP($A475,Data!$A$3:$D$4140,2,FALSE)</f>
        <v>Old Thorns Golf Hotel &amp; Country Estate Ltd</v>
      </c>
      <c r="C475" t="str">
        <f>VLOOKUP($A475,Data!$A$3:$D$4140,3,FALSE)</f>
        <v>Old Thorns Golf &amp; Country Club Griggs Green Liphook Hants</v>
      </c>
      <c r="D475" t="str">
        <f>VLOOKUP($A475,Data!$A$3:$D$4140,4,FALSE)</f>
        <v>GU30 7PE</v>
      </c>
      <c r="E475" s="2">
        <v>43191</v>
      </c>
      <c r="F475" s="2">
        <v>43555</v>
      </c>
      <c r="J475" t="s">
        <v>7477</v>
      </c>
      <c r="K475">
        <v>22</v>
      </c>
      <c r="L475" s="4">
        <v>4169.9799999999996</v>
      </c>
    </row>
    <row r="476" spans="1:16" x14ac:dyDescent="0.25">
      <c r="A476" s="1">
        <v>620382</v>
      </c>
      <c r="B476" t="str">
        <f>VLOOKUP($A476,Data!$A$3:$D$4140,2,FALSE)</f>
        <v>Old Thorns Golf Hotel &amp; Country Estate Ltd</v>
      </c>
      <c r="C476" t="str">
        <f>VLOOKUP($A476,Data!$A$3:$D$4140,3,FALSE)</f>
        <v>Old Thorns Golf &amp; Country Club Griggs Green Liphook Hants</v>
      </c>
      <c r="D476" t="str">
        <f>VLOOKUP($A476,Data!$A$3:$D$4140,4,FALSE)</f>
        <v>GU30 7PE</v>
      </c>
      <c r="E476" s="2">
        <v>43191</v>
      </c>
      <c r="F476" s="2">
        <v>43279</v>
      </c>
      <c r="J476" t="s">
        <v>7477</v>
      </c>
      <c r="K476">
        <v>22</v>
      </c>
      <c r="L476" s="4">
        <v>1016.79</v>
      </c>
    </row>
    <row r="477" spans="1:16" x14ac:dyDescent="0.25">
      <c r="A477" s="1">
        <v>620439</v>
      </c>
      <c r="C477" t="str">
        <f>VLOOKUP($A477,Data!$A$3:$D$4140,3,FALSE)</f>
        <v>11, High Street Bordon Hants</v>
      </c>
      <c r="D477" t="str">
        <f>VLOOKUP($A477,Data!$A$3:$D$4140,4,FALSE)</f>
        <v>GU35 0AY</v>
      </c>
      <c r="E477" s="2">
        <v>43556</v>
      </c>
      <c r="F477" s="2">
        <v>43921</v>
      </c>
      <c r="M477" s="4">
        <v>4069.02</v>
      </c>
    </row>
    <row r="478" spans="1:16" x14ac:dyDescent="0.25">
      <c r="A478" s="1">
        <v>620462</v>
      </c>
      <c r="B478" t="str">
        <f>VLOOKUP($A478,Data!$A$3:$D$4140,2,FALSE)</f>
        <v>St Michaels Hospice</v>
      </c>
      <c r="C478" t="str">
        <f>VLOOKUP($A478,Data!$A$3:$D$4140,3,FALSE)</f>
        <v>33, High Street Alton Hants</v>
      </c>
      <c r="D478" t="str">
        <f>VLOOKUP($A478,Data!$A$3:$D$4140,4,FALSE)</f>
        <v>GU34 1AW</v>
      </c>
      <c r="E478" s="2">
        <v>43556</v>
      </c>
      <c r="F478" s="2">
        <v>43921</v>
      </c>
      <c r="G478" t="s">
        <v>7487</v>
      </c>
      <c r="H478">
        <v>80</v>
      </c>
      <c r="I478" s="4">
        <v>8668.7999999999993</v>
      </c>
    </row>
    <row r="479" spans="1:16" x14ac:dyDescent="0.25">
      <c r="A479" s="1">
        <v>620531</v>
      </c>
      <c r="B479" t="str">
        <f>VLOOKUP($A479,Data!$A$3:$D$4140,2,FALSE)</f>
        <v>Kazim &amp; Ott Ltd t/a Frankies Grayshott</v>
      </c>
      <c r="C479" t="str">
        <f>VLOOKUP($A479,Data!$A$3:$D$4140,3,FALSE)</f>
        <v>Marathon House Headley Road Grayshott Hindhead Surrey</v>
      </c>
      <c r="D479" t="str">
        <f>VLOOKUP($A479,Data!$A$3:$D$4140,4,FALSE)</f>
        <v>GU26 6LG</v>
      </c>
      <c r="E479" s="2">
        <v>43556</v>
      </c>
      <c r="F479" s="2">
        <v>43921</v>
      </c>
      <c r="N479" t="s">
        <v>7505</v>
      </c>
      <c r="O479" s="4">
        <v>2187.92</v>
      </c>
      <c r="P479" s="4">
        <v>702.34</v>
      </c>
    </row>
    <row r="480" spans="1:16" x14ac:dyDescent="0.25">
      <c r="A480" s="1">
        <v>620542</v>
      </c>
      <c r="C480" t="str">
        <f>VLOOKUP($A480,Data!$A$3:$D$4140,3,FALSE)</f>
        <v>6, High Street Bordon Hants</v>
      </c>
      <c r="D480" t="str">
        <f>VLOOKUP($A480,Data!$A$3:$D$4140,4,FALSE)</f>
        <v>GU35 0AY</v>
      </c>
      <c r="E480" s="2">
        <v>43556</v>
      </c>
      <c r="F480" s="2">
        <v>43921</v>
      </c>
      <c r="M480" s="4">
        <v>4973.24</v>
      </c>
    </row>
    <row r="481" spans="1:15" x14ac:dyDescent="0.25">
      <c r="A481" s="1">
        <v>620553</v>
      </c>
      <c r="B481" t="str">
        <f>VLOOKUP($A481,Data!$A$3:$D$4140,2,FALSE)</f>
        <v>Wesleyan Assurance Society</v>
      </c>
      <c r="C481" t="str">
        <f>VLOOKUP($A481,Data!$A$3:$D$4140,3,FALSE)</f>
        <v>34, High Street Alton Hants</v>
      </c>
      <c r="D481" t="str">
        <f>VLOOKUP($A481,Data!$A$3:$D$4140,4,FALSE)</f>
        <v>GU34 1BD</v>
      </c>
      <c r="E481" s="2">
        <v>43556</v>
      </c>
      <c r="F481" s="2">
        <v>43768</v>
      </c>
      <c r="N481" t="s">
        <v>7505</v>
      </c>
      <c r="O481" s="4">
        <v>2071.66</v>
      </c>
    </row>
    <row r="482" spans="1:15" x14ac:dyDescent="0.25">
      <c r="A482" s="1">
        <v>620564</v>
      </c>
      <c r="B482" t="str">
        <f>VLOOKUP($A482,Data!$A$3:$D$4140,2,FALSE)</f>
        <v>Conford Village Hall Trust.</v>
      </c>
      <c r="C482" t="str">
        <f>VLOOKUP($A482,Data!$A$3:$D$4140,3,FALSE)</f>
        <v>The Village Hall Conford Liphook Hants</v>
      </c>
      <c r="D482" t="str">
        <f>VLOOKUP($A482,Data!$A$3:$D$4140,4,FALSE)</f>
        <v>GU30 7QW</v>
      </c>
      <c r="E482" s="2">
        <v>43556</v>
      </c>
      <c r="F482" s="2">
        <v>43921</v>
      </c>
      <c r="G482" t="s">
        <v>7487</v>
      </c>
      <c r="H482">
        <v>80</v>
      </c>
      <c r="I482" s="4">
        <v>846.72</v>
      </c>
      <c r="J482" t="s">
        <v>7488</v>
      </c>
      <c r="K482">
        <v>10</v>
      </c>
      <c r="L482" s="4">
        <v>105.84</v>
      </c>
    </row>
    <row r="483" spans="1:15" x14ac:dyDescent="0.25">
      <c r="A483" s="1">
        <v>620575</v>
      </c>
      <c r="B483" t="str">
        <f>VLOOKUP($A483,Data!$A$3:$D$4140,2,FALSE)</f>
        <v>Pets Corner Uk Ltd T/a Pampurred Pets</v>
      </c>
      <c r="C483" t="str">
        <f>VLOOKUP($A483,Data!$A$3:$D$4140,3,FALSE)</f>
        <v>Welfitt House Headley Road Grayshott Hindhead Surrey</v>
      </c>
      <c r="D483" t="str">
        <f>VLOOKUP($A483,Data!$A$3:$D$4140,4,FALSE)</f>
        <v>GU26 6LG</v>
      </c>
      <c r="E483" s="2">
        <v>43556</v>
      </c>
      <c r="F483" s="2">
        <v>43921</v>
      </c>
      <c r="N483" t="s">
        <v>7505</v>
      </c>
      <c r="O483" s="4">
        <v>4419</v>
      </c>
    </row>
    <row r="484" spans="1:15" x14ac:dyDescent="0.25">
      <c r="A484" s="1">
        <v>620597</v>
      </c>
      <c r="C484" t="str">
        <f>VLOOKUP($A484,Data!$A$3:$D$4140,3,FALSE)</f>
        <v>Workshop At Newlands Farm Lynchborough Road Passfield Liphook Hants</v>
      </c>
      <c r="D484" t="str">
        <f>VLOOKUP($A484,Data!$A$3:$D$4140,4,FALSE)</f>
        <v>GU30 7RL</v>
      </c>
      <c r="E484" s="2">
        <v>43556</v>
      </c>
      <c r="F484" s="2">
        <v>43921</v>
      </c>
      <c r="M484" s="4">
        <v>2325.15</v>
      </c>
    </row>
    <row r="485" spans="1:15" x14ac:dyDescent="0.25">
      <c r="A485" s="1">
        <v>620622</v>
      </c>
      <c r="B485" t="str">
        <f>VLOOKUP($A485,Data!$A$3:$D$4140,2,FALSE)</f>
        <v>Toni &amp; Guy Alton Ltd</v>
      </c>
      <c r="C485" t="str">
        <f>VLOOKUP($A485,Data!$A$3:$D$4140,3,FALSE)</f>
        <v>34c, High Street Alton Hants</v>
      </c>
      <c r="D485" t="str">
        <f>VLOOKUP($A485,Data!$A$3:$D$4140,4,FALSE)</f>
        <v>GU34 1BD</v>
      </c>
      <c r="E485" s="2">
        <v>43556</v>
      </c>
      <c r="F485" s="2">
        <v>43708</v>
      </c>
      <c r="N485" t="s">
        <v>7505</v>
      </c>
      <c r="O485" s="4">
        <v>1419.67</v>
      </c>
    </row>
    <row r="486" spans="1:15" x14ac:dyDescent="0.25">
      <c r="A486" s="1">
        <v>620666</v>
      </c>
      <c r="B486" t="str">
        <f>VLOOKUP($A486,Data!$A$3:$D$4140,2,FALSE)</f>
        <v>Southern Co-operative Retailers Ltd</v>
      </c>
      <c r="C486" t="str">
        <f>VLOOKUP($A486,Data!$A$3:$D$4140,3,FALSE)</f>
        <v>34d, High Street Alton Hants</v>
      </c>
      <c r="D486" t="str">
        <f>VLOOKUP($A486,Data!$A$3:$D$4140,4,FALSE)</f>
        <v>GU34 1BD</v>
      </c>
      <c r="E486" s="2">
        <v>43556</v>
      </c>
      <c r="F486" s="2">
        <v>43921</v>
      </c>
      <c r="N486" t="s">
        <v>7505</v>
      </c>
      <c r="O486" s="4">
        <v>3600.67</v>
      </c>
    </row>
    <row r="487" spans="1:15" x14ac:dyDescent="0.25">
      <c r="A487" s="1">
        <v>620713</v>
      </c>
      <c r="B487" t="str">
        <f>VLOOKUP($A487,Data!$A$3:$D$4140,2,FALSE)</f>
        <v>Southern Co-operatives Ltd</v>
      </c>
      <c r="C487" t="str">
        <f>VLOOKUP($A487,Data!$A$3:$D$4140,3,FALSE)</f>
        <v>34e, High Street Alton Hants</v>
      </c>
      <c r="D487" t="str">
        <f>VLOOKUP($A487,Data!$A$3:$D$4140,4,FALSE)</f>
        <v>GU34 1BD</v>
      </c>
      <c r="E487" s="2">
        <v>43556</v>
      </c>
      <c r="F487" s="2">
        <v>43921</v>
      </c>
      <c r="N487" t="s">
        <v>7505</v>
      </c>
      <c r="O487" s="4">
        <v>4582.67</v>
      </c>
    </row>
    <row r="488" spans="1:15" x14ac:dyDescent="0.25">
      <c r="A488" s="1">
        <v>620746</v>
      </c>
      <c r="B488" t="str">
        <f>VLOOKUP($A488,Data!$A$3:$D$4140,2,FALSE)</f>
        <v>Rake Village Hall Management Cmtee</v>
      </c>
      <c r="C488" t="str">
        <f>VLOOKUP($A488,Data!$A$3:$D$4140,3,FALSE)</f>
        <v>Hall Brewells Lane Rake Liss Hants</v>
      </c>
      <c r="D488" t="str">
        <f>VLOOKUP($A488,Data!$A$3:$D$4140,4,FALSE)</f>
        <v>GU33 7JA</v>
      </c>
      <c r="E488" s="2">
        <v>43556</v>
      </c>
      <c r="F488" s="2">
        <v>43921</v>
      </c>
      <c r="G488" t="s">
        <v>7487</v>
      </c>
      <c r="H488">
        <v>80</v>
      </c>
      <c r="I488" s="4">
        <v>1391.04</v>
      </c>
      <c r="J488" t="s">
        <v>7488</v>
      </c>
      <c r="K488">
        <v>10</v>
      </c>
      <c r="L488" s="4">
        <v>173.88</v>
      </c>
    </row>
    <row r="489" spans="1:15" x14ac:dyDescent="0.25">
      <c r="A489" s="1">
        <v>620757</v>
      </c>
      <c r="B489" t="str">
        <f>VLOOKUP($A489,Data!$A$3:$D$4140,2,FALSE)</f>
        <v>Peter Leete &amp; Partners</v>
      </c>
      <c r="C489" t="str">
        <f>VLOOKUP($A489,Data!$A$3:$D$4140,3,FALSE)</f>
        <v>Shop Headley Road Grayshott Hindhead Surrey</v>
      </c>
      <c r="D489" t="str">
        <f>VLOOKUP($A489,Data!$A$3:$D$4140,4,FALSE)</f>
        <v>GU26 6LG</v>
      </c>
      <c r="E489" s="2">
        <v>43556</v>
      </c>
      <c r="F489" s="2">
        <v>43921</v>
      </c>
      <c r="M489" s="4">
        <v>2325.15</v>
      </c>
    </row>
    <row r="490" spans="1:15" x14ac:dyDescent="0.25">
      <c r="A490" s="1">
        <v>620779</v>
      </c>
      <c r="B490" t="str">
        <f>VLOOKUP($A490,Data!$A$3:$D$4140,2,FALSE)</f>
        <v>Trustees of White Eagle Lodge</v>
      </c>
      <c r="C490" t="str">
        <f>VLOOKUP($A490,Data!$A$3:$D$4140,3,FALSE)</f>
        <v>Newlands Brewells Lane Rake Liss Hants</v>
      </c>
      <c r="D490" t="str">
        <f>VLOOKUP($A490,Data!$A$3:$D$4140,4,FALSE)</f>
        <v>GU33 7HX</v>
      </c>
      <c r="E490" s="2">
        <v>43556</v>
      </c>
      <c r="F490" s="2">
        <v>43921</v>
      </c>
      <c r="G490" t="s">
        <v>7487</v>
      </c>
      <c r="H490">
        <v>80</v>
      </c>
      <c r="I490" s="4">
        <v>9072</v>
      </c>
    </row>
    <row r="491" spans="1:15" x14ac:dyDescent="0.25">
      <c r="A491" s="1">
        <v>620859</v>
      </c>
      <c r="C491" t="str">
        <f>VLOOKUP($A491,Data!$A$3:$D$4140,3,FALSE)</f>
        <v>2, High Street Headley Bordon Hampshire</v>
      </c>
      <c r="D491" t="str">
        <f>VLOOKUP($A491,Data!$A$3:$D$4140,4,FALSE)</f>
        <v>GU35 8PP</v>
      </c>
      <c r="E491" s="2">
        <v>43556</v>
      </c>
      <c r="F491" s="2">
        <v>43921</v>
      </c>
      <c r="M491" s="4">
        <v>1497.55</v>
      </c>
    </row>
    <row r="492" spans="1:15" x14ac:dyDescent="0.25">
      <c r="A492" s="1">
        <v>620951</v>
      </c>
      <c r="B492" t="str">
        <f>VLOOKUP($A492,Data!$A$3:$D$4140,2,FALSE)</f>
        <v>Liss Cricket Club</v>
      </c>
      <c r="C492" t="str">
        <f>VLOOKUP($A492,Data!$A$3:$D$4140,3,FALSE)</f>
        <v>Pav &amp; Ground Farnham Road Liss Hampshire</v>
      </c>
      <c r="D492" t="str">
        <f>VLOOKUP($A492,Data!$A$3:$D$4140,4,FALSE)</f>
        <v>GU33 6JU</v>
      </c>
      <c r="E492" s="2">
        <v>43556</v>
      </c>
      <c r="F492" s="2">
        <v>43921</v>
      </c>
      <c r="G492" t="s">
        <v>7482</v>
      </c>
      <c r="H492">
        <v>80</v>
      </c>
      <c r="I492" s="4">
        <v>1512</v>
      </c>
      <c r="J492" t="s">
        <v>7482</v>
      </c>
      <c r="K492">
        <v>10</v>
      </c>
      <c r="L492" s="4">
        <v>189</v>
      </c>
    </row>
    <row r="493" spans="1:15" x14ac:dyDescent="0.25">
      <c r="A493" s="1">
        <v>620962</v>
      </c>
      <c r="B493" t="str">
        <f>VLOOKUP($A493,Data!$A$3:$D$4140,2,FALSE)</f>
        <v>The Grayshott Stagers</v>
      </c>
      <c r="C493" t="str">
        <f>VLOOKUP($A493,Data!$A$3:$D$4140,3,FALSE)</f>
        <v>Stores R/o Village Hall Headley Road Grayshott Hindhead Surrey</v>
      </c>
      <c r="D493" t="str">
        <f>VLOOKUP($A493,Data!$A$3:$D$4140,4,FALSE)</f>
        <v>GU26 6TZ</v>
      </c>
      <c r="E493" s="2">
        <v>43556</v>
      </c>
      <c r="F493" s="2">
        <v>43921</v>
      </c>
      <c r="M493" s="4">
        <v>1033.4000000000001</v>
      </c>
    </row>
    <row r="494" spans="1:15" x14ac:dyDescent="0.25">
      <c r="A494" s="1">
        <v>620973</v>
      </c>
      <c r="C494" t="str">
        <f>VLOOKUP($A494,Data!$A$3:$D$4140,3,FALSE)</f>
        <v>3, High Street Headley Bordon Hampshire</v>
      </c>
      <c r="D494" t="str">
        <f>VLOOKUP($A494,Data!$A$3:$D$4140,4,FALSE)</f>
        <v>GU35 8PP</v>
      </c>
      <c r="E494" s="2">
        <v>43556</v>
      </c>
      <c r="F494" s="2">
        <v>43921</v>
      </c>
      <c r="M494" s="4">
        <v>1546.65</v>
      </c>
    </row>
    <row r="495" spans="1:15" x14ac:dyDescent="0.25">
      <c r="A495" s="1">
        <v>620984</v>
      </c>
      <c r="B495" t="str">
        <f>VLOOKUP($A495,Data!$A$3:$D$4140,2,FALSE)</f>
        <v>J &amp; H Fine Art Auctioneers Ltd</v>
      </c>
      <c r="C495" t="str">
        <f>VLOOKUP($A495,Data!$A$3:$D$4140,3,FALSE)</f>
        <v>Shop And Premises Plestor Barn Farnham Road Liss Hampshire</v>
      </c>
      <c r="D495" t="str">
        <f>VLOOKUP($A495,Data!$A$3:$D$4140,4,FALSE)</f>
        <v>GU33 6JQ</v>
      </c>
      <c r="E495" s="2">
        <v>43556</v>
      </c>
      <c r="F495" s="2">
        <v>43921</v>
      </c>
      <c r="M495" s="4">
        <v>2066.79</v>
      </c>
    </row>
    <row r="496" spans="1:15" x14ac:dyDescent="0.25">
      <c r="A496" s="1">
        <v>620995</v>
      </c>
      <c r="B496" t="str">
        <f>VLOOKUP($A496,Data!$A$3:$D$4140,2,FALSE)</f>
        <v>The Gurkha Durbar Ltd fao Major Mani K Rai</v>
      </c>
      <c r="C496" t="str">
        <f>VLOOKUP($A496,Data!$A$3:$D$4140,3,FALSE)</f>
        <v>30 Headley Road Grayshott Hindhead Surrey</v>
      </c>
      <c r="D496" t="str">
        <f>VLOOKUP($A496,Data!$A$3:$D$4140,4,FALSE)</f>
        <v>GU26 6LD</v>
      </c>
      <c r="E496" s="2">
        <v>43556</v>
      </c>
      <c r="F496" s="2">
        <v>43921</v>
      </c>
      <c r="M496" s="4">
        <v>5683.7</v>
      </c>
    </row>
    <row r="497" spans="1:16" x14ac:dyDescent="0.25">
      <c r="A497" s="1">
        <v>621089</v>
      </c>
      <c r="C497" t="str">
        <f>VLOOKUP($A497,Data!$A$3:$D$4140,3,FALSE)</f>
        <v>The Spread Eagle Farnham Road Liss Hampshire</v>
      </c>
      <c r="D497" t="str">
        <f>VLOOKUP($A497,Data!$A$3:$D$4140,4,FALSE)</f>
        <v>GU33 6JU</v>
      </c>
      <c r="E497" s="2">
        <v>43556</v>
      </c>
      <c r="F497" s="2">
        <v>43921</v>
      </c>
      <c r="N497" t="s">
        <v>7505</v>
      </c>
      <c r="O497" s="4">
        <v>902.5</v>
      </c>
      <c r="P497" s="4">
        <v>2136.5700000000002</v>
      </c>
    </row>
    <row r="498" spans="1:16" x14ac:dyDescent="0.25">
      <c r="A498" s="1">
        <v>621090</v>
      </c>
      <c r="B498" t="str">
        <f>VLOOKUP($A498,Data!$A$3:$D$4140,2,FALSE)</f>
        <v>Royal British Legion Club</v>
      </c>
      <c r="C498" t="str">
        <f>VLOOKUP($A498,Data!$A$3:$D$4140,3,FALSE)</f>
        <v>Royal British Legion Headley Road Grayshott Hindhead Surrey</v>
      </c>
      <c r="D498" t="str">
        <f>VLOOKUP($A498,Data!$A$3:$D$4140,4,FALSE)</f>
        <v>GU26 6TZ</v>
      </c>
      <c r="E498" s="2">
        <v>43556</v>
      </c>
      <c r="F498" s="2">
        <v>43921</v>
      </c>
      <c r="G498" t="s">
        <v>7487</v>
      </c>
      <c r="H498">
        <v>80</v>
      </c>
      <c r="I498" s="4">
        <v>1088.6400000000001</v>
      </c>
    </row>
    <row r="499" spans="1:16" x14ac:dyDescent="0.25">
      <c r="A499" s="1">
        <v>621158</v>
      </c>
      <c r="C499" t="str">
        <f>VLOOKUP($A499,Data!$A$3:$D$4140,3,FALSE)</f>
        <v>The Holly Bush Inn High Street Headley Bordon Hampshire</v>
      </c>
      <c r="D499" t="str">
        <f>VLOOKUP($A499,Data!$A$3:$D$4140,4,FALSE)</f>
        <v>GU35 8PP</v>
      </c>
      <c r="E499" s="2">
        <v>43556</v>
      </c>
      <c r="F499" s="2">
        <v>43921</v>
      </c>
      <c r="N499" t="s">
        <v>7505</v>
      </c>
      <c r="O499" s="4">
        <v>3518.83</v>
      </c>
    </row>
    <row r="500" spans="1:16" x14ac:dyDescent="0.25">
      <c r="A500" s="1">
        <v>621181</v>
      </c>
      <c r="C500" t="str">
        <f>VLOOKUP($A500,Data!$A$3:$D$4140,3,FALSE)</f>
        <v>1 Beacon View Parade Headley Road Grayshott Hindhead Surrey</v>
      </c>
      <c r="D500" t="str">
        <f>VLOOKUP($A500,Data!$A$3:$D$4140,4,FALSE)</f>
        <v>GU26 6LG</v>
      </c>
      <c r="E500" s="2">
        <v>43556</v>
      </c>
      <c r="F500" s="2">
        <v>43921</v>
      </c>
      <c r="M500" s="4">
        <v>3681.49</v>
      </c>
    </row>
    <row r="501" spans="1:16" x14ac:dyDescent="0.25">
      <c r="A501" s="1">
        <v>621205</v>
      </c>
      <c r="C501" t="str">
        <f>VLOOKUP($A501,Data!$A$3:$D$4140,3,FALSE)</f>
        <v>Tanchoux 48 Headley Road Grayshott Hindhead Surrey</v>
      </c>
      <c r="D501" t="str">
        <f>VLOOKUP($A501,Data!$A$3:$D$4140,4,FALSE)</f>
        <v>GU26 6LG</v>
      </c>
      <c r="E501" s="2">
        <v>43556</v>
      </c>
      <c r="F501" s="2">
        <v>43921</v>
      </c>
      <c r="N501" t="s">
        <v>7505</v>
      </c>
      <c r="O501" s="4">
        <v>1485.51</v>
      </c>
    </row>
    <row r="502" spans="1:16" x14ac:dyDescent="0.25">
      <c r="A502" s="1">
        <v>621250</v>
      </c>
      <c r="B502" t="str">
        <f>VLOOKUP($A502,Data!$A$3:$D$4140,2,FALSE)</f>
        <v>Homes Estate Agents Ltd</v>
      </c>
      <c r="C502" t="str">
        <f>VLOOKUP($A502,Data!$A$3:$D$4140,3,FALSE)</f>
        <v>The Pharmacy Headley Road Grayshott Hindhead Surrey</v>
      </c>
      <c r="D502" t="str">
        <f>VLOOKUP($A502,Data!$A$3:$D$4140,4,FALSE)</f>
        <v>GU26 6LD</v>
      </c>
      <c r="E502" s="2">
        <v>43556</v>
      </c>
      <c r="F502" s="2">
        <v>43921</v>
      </c>
      <c r="J502" t="s">
        <v>7477</v>
      </c>
      <c r="K502">
        <v>18</v>
      </c>
      <c r="L502" s="4">
        <v>122.08</v>
      </c>
    </row>
    <row r="503" spans="1:16" x14ac:dyDescent="0.25">
      <c r="A503" s="1">
        <v>621307</v>
      </c>
      <c r="B503" t="str">
        <f>VLOOKUP($A503,Data!$A$3:$D$4140,2,FALSE)</f>
        <v>Toraman Limited</v>
      </c>
      <c r="C503" t="str">
        <f>VLOOKUP($A503,Data!$A$3:$D$4140,3,FALSE)</f>
        <v>Units 1-2 The Square Headley Road Grayshott Hindhead Surrey</v>
      </c>
      <c r="D503" t="str">
        <f>VLOOKUP($A503,Data!$A$3:$D$4140,4,FALSE)</f>
        <v>GU26 6LQ</v>
      </c>
      <c r="E503" s="2">
        <v>43556</v>
      </c>
      <c r="F503" s="2">
        <v>43921</v>
      </c>
      <c r="N503" t="s">
        <v>7505</v>
      </c>
      <c r="O503" s="4">
        <v>2700.5</v>
      </c>
    </row>
    <row r="504" spans="1:16" x14ac:dyDescent="0.25">
      <c r="A504" s="1">
        <v>621318</v>
      </c>
      <c r="B504" t="str">
        <f>VLOOKUP($A504,Data!$A$3:$D$4140,2,FALSE)</f>
        <v>Red Mist Leisure Ltd</v>
      </c>
      <c r="C504" t="str">
        <f>VLOOKUP($A504,Data!$A$3:$D$4140,3,FALSE)</f>
        <v>The Temple Inn Forest Road Liss Hants</v>
      </c>
      <c r="D504" t="str">
        <f>VLOOKUP($A504,Data!$A$3:$D$4140,4,FALSE)</f>
        <v>GU33 7BP</v>
      </c>
      <c r="E504" s="2">
        <v>43556</v>
      </c>
      <c r="F504" s="2">
        <v>43921</v>
      </c>
      <c r="N504" t="s">
        <v>7505</v>
      </c>
      <c r="O504" s="4">
        <v>2667.97</v>
      </c>
    </row>
    <row r="505" spans="1:16" x14ac:dyDescent="0.25">
      <c r="A505" s="1">
        <v>621329</v>
      </c>
      <c r="C505" t="str">
        <f>VLOOKUP($A505,Data!$A$3:$D$4140,3,FALSE)</f>
        <v>Unit 3 The Square Headley Road Grayshott Hindhead Surrey</v>
      </c>
      <c r="D505" t="str">
        <f>VLOOKUP($A505,Data!$A$3:$D$4140,4,FALSE)</f>
        <v>GU26 6LQ</v>
      </c>
      <c r="E505" s="2">
        <v>43556</v>
      </c>
      <c r="F505" s="2">
        <v>43921</v>
      </c>
      <c r="M505" s="4">
        <v>5748.29</v>
      </c>
    </row>
    <row r="506" spans="1:16" x14ac:dyDescent="0.25">
      <c r="A506" s="1">
        <v>621432</v>
      </c>
      <c r="C506" t="str">
        <f>VLOOKUP($A506,Data!$A$3:$D$4140,3,FALSE)</f>
        <v>The Royal Oak Liphook Road Hollywater Bordon Hants</v>
      </c>
      <c r="D506" t="str">
        <f>VLOOKUP($A506,Data!$A$3:$D$4140,4,FALSE)</f>
        <v>GU35 9AF</v>
      </c>
      <c r="E506" s="2">
        <v>43556</v>
      </c>
      <c r="F506" s="2">
        <v>43921</v>
      </c>
      <c r="G506" t="s">
        <v>7485</v>
      </c>
      <c r="H506">
        <v>50</v>
      </c>
      <c r="I506" s="4">
        <v>2394</v>
      </c>
      <c r="J506" t="s">
        <v>7485</v>
      </c>
      <c r="K506">
        <v>50</v>
      </c>
      <c r="L506" s="4">
        <v>2394</v>
      </c>
    </row>
    <row r="507" spans="1:16" x14ac:dyDescent="0.25">
      <c r="A507" s="1">
        <v>621454</v>
      </c>
      <c r="C507" t="str">
        <f>VLOOKUP($A507,Data!$A$3:$D$4140,3,FALSE)</f>
        <v>Image Hairdressing Ltd High Street Alton Hants</v>
      </c>
      <c r="D507" t="str">
        <f>VLOOKUP($A507,Data!$A$3:$D$4140,4,FALSE)</f>
        <v>GU34 1BD</v>
      </c>
      <c r="E507" s="2">
        <v>43556</v>
      </c>
      <c r="F507" s="2">
        <v>43921</v>
      </c>
      <c r="M507" s="4">
        <v>5513.53</v>
      </c>
      <c r="N507" t="s">
        <v>7505</v>
      </c>
      <c r="O507" s="4">
        <v>167.07</v>
      </c>
    </row>
    <row r="508" spans="1:16" x14ac:dyDescent="0.25">
      <c r="A508" s="1">
        <v>621498</v>
      </c>
      <c r="B508" t="str">
        <f>VLOOKUP($A508,Data!$A$3:$D$4140,2,FALSE)</f>
        <v>The Mall Alton Ltd</v>
      </c>
      <c r="C508" t="str">
        <f>VLOOKUP($A508,Data!$A$3:$D$4140,3,FALSE)</f>
        <v>Unit 1 The Mall 44, High Street Alton Hants</v>
      </c>
      <c r="D508" t="str">
        <f>VLOOKUP($A508,Data!$A$3:$D$4140,4,FALSE)</f>
        <v>GU34 1BD</v>
      </c>
      <c r="E508" s="2">
        <v>43556</v>
      </c>
      <c r="F508" s="2">
        <v>43921</v>
      </c>
      <c r="M508" s="4">
        <v>2651.4</v>
      </c>
    </row>
    <row r="509" spans="1:16" x14ac:dyDescent="0.25">
      <c r="A509" s="1">
        <v>621556</v>
      </c>
      <c r="C509" t="str">
        <f>VLOOKUP($A509,Data!$A$3:$D$4140,3,FALSE)</f>
        <v>1, Lower Mead Hill Brow Road Liss Hants</v>
      </c>
      <c r="D509" t="str">
        <f>VLOOKUP($A509,Data!$A$3:$D$4140,4,FALSE)</f>
        <v>GU33 7RL</v>
      </c>
      <c r="E509" s="2">
        <v>43556</v>
      </c>
      <c r="F509" s="2">
        <v>43921</v>
      </c>
      <c r="M509" s="4">
        <v>3795.03</v>
      </c>
      <c r="N509" t="s">
        <v>7505</v>
      </c>
      <c r="O509" s="4">
        <v>903.57</v>
      </c>
    </row>
    <row r="510" spans="1:16" x14ac:dyDescent="0.25">
      <c r="A510" s="1">
        <v>621590</v>
      </c>
      <c r="B510" t="str">
        <f>VLOOKUP($A510,Data!$A$3:$D$4140,2,FALSE)</f>
        <v>Southern Co-operative Ltd</v>
      </c>
      <c r="C510" t="str">
        <f>VLOOKUP($A510,Data!$A$3:$D$4140,3,FALSE)</f>
        <v>3, Lower Mead Hill Brow Road Liss Hants</v>
      </c>
      <c r="D510" t="str">
        <f>VLOOKUP($A510,Data!$A$3:$D$4140,4,FALSE)</f>
        <v>GU33 7RL</v>
      </c>
      <c r="E510" s="2">
        <v>43556</v>
      </c>
      <c r="F510" s="2">
        <v>43921</v>
      </c>
      <c r="N510" t="s">
        <v>7505</v>
      </c>
      <c r="O510" s="4">
        <v>2002.22</v>
      </c>
    </row>
    <row r="511" spans="1:16" x14ac:dyDescent="0.25">
      <c r="A511" s="1">
        <v>621658</v>
      </c>
      <c r="C511" t="str">
        <f>VLOOKUP($A511,Data!$A$3:$D$4140,3,FALSE)</f>
        <v>8, Lower Mead Hill Brow Road Liss Hants</v>
      </c>
      <c r="D511" t="str">
        <f>VLOOKUP($A511,Data!$A$3:$D$4140,4,FALSE)</f>
        <v>GU33 7RL</v>
      </c>
      <c r="E511" s="2">
        <v>43556</v>
      </c>
      <c r="F511" s="2">
        <v>43921</v>
      </c>
      <c r="M511" s="4">
        <v>5683.7</v>
      </c>
    </row>
    <row r="512" spans="1:16" x14ac:dyDescent="0.25">
      <c r="A512" s="1">
        <v>621750</v>
      </c>
      <c r="B512" t="str">
        <f>VLOOKUP($A512,Data!$A$3:$D$4140,2,FALSE)</f>
        <v>Trustees Of Liss Parish Council</v>
      </c>
      <c r="C512" t="str">
        <f>VLOOKUP($A512,Data!$A$3:$D$4140,3,FALSE)</f>
        <v>Village Hall Hill Brow Road Liss Hants</v>
      </c>
      <c r="D512" t="str">
        <f>VLOOKUP($A512,Data!$A$3:$D$4140,4,FALSE)</f>
        <v>GU33 7LA</v>
      </c>
      <c r="E512" s="2">
        <v>43556</v>
      </c>
      <c r="F512" s="2">
        <v>43921</v>
      </c>
      <c r="G512" t="s">
        <v>7487</v>
      </c>
      <c r="H512">
        <v>80</v>
      </c>
      <c r="I512" s="4">
        <v>635.04</v>
      </c>
      <c r="J512" t="s">
        <v>7488</v>
      </c>
      <c r="K512">
        <v>10</v>
      </c>
      <c r="L512" s="4">
        <v>79.38</v>
      </c>
    </row>
    <row r="513" spans="1:15" x14ac:dyDescent="0.25">
      <c r="A513" s="1">
        <v>621783</v>
      </c>
      <c r="B513" t="str">
        <f>VLOOKUP($A513,Data!$A$3:$D$4140,2,FALSE)</f>
        <v>Cheeky Rascals Ltd</v>
      </c>
      <c r="C513" t="str">
        <f>VLOOKUP($A513,Data!$A$3:$D$4140,3,FALSE)</f>
        <v>Liss Mill Mill Road Liss Hants</v>
      </c>
      <c r="D513" t="str">
        <f>VLOOKUP($A513,Data!$A$3:$D$4140,4,FALSE)</f>
        <v>GU33 7BD</v>
      </c>
      <c r="E513" s="2">
        <v>43191</v>
      </c>
      <c r="F513" s="2">
        <v>43555</v>
      </c>
      <c r="J513" t="s">
        <v>7477</v>
      </c>
      <c r="K513">
        <v>22</v>
      </c>
      <c r="L513" s="4">
        <v>155.19</v>
      </c>
    </row>
    <row r="514" spans="1:15" x14ac:dyDescent="0.25">
      <c r="A514" s="1">
        <v>621783</v>
      </c>
      <c r="B514" t="str">
        <f>VLOOKUP($A514,Data!$A$3:$D$4140,2,FALSE)</f>
        <v>Cheeky Rascals Ltd</v>
      </c>
      <c r="C514" t="str">
        <f>VLOOKUP($A514,Data!$A$3:$D$4140,3,FALSE)</f>
        <v>Liss Mill Mill Road Liss Hants</v>
      </c>
      <c r="D514" t="str">
        <f>VLOOKUP($A514,Data!$A$3:$D$4140,4,FALSE)</f>
        <v>GU33 7BD</v>
      </c>
      <c r="E514" s="2">
        <v>43191</v>
      </c>
      <c r="F514" s="2">
        <v>43455</v>
      </c>
      <c r="J514" t="s">
        <v>7477</v>
      </c>
      <c r="K514">
        <v>22</v>
      </c>
      <c r="L514" s="4">
        <v>112.67</v>
      </c>
    </row>
    <row r="515" spans="1:15" x14ac:dyDescent="0.25">
      <c r="A515" s="1">
        <v>621896</v>
      </c>
      <c r="C515" t="str">
        <f>VLOOKUP($A515,Data!$A$3:$D$4140,3,FALSE)</f>
        <v>Unit 4 The Square Headley Road Grayshott Hindhead Surrey</v>
      </c>
      <c r="D515" t="str">
        <f>VLOOKUP($A515,Data!$A$3:$D$4140,4,FALSE)</f>
        <v>GU26 6LQ</v>
      </c>
      <c r="E515" s="2">
        <v>43556</v>
      </c>
      <c r="F515" s="2">
        <v>43921</v>
      </c>
      <c r="M515" s="4">
        <v>5683.7</v>
      </c>
    </row>
    <row r="516" spans="1:15" x14ac:dyDescent="0.25">
      <c r="A516" s="1">
        <v>621909</v>
      </c>
      <c r="B516" t="str">
        <f>VLOOKUP($A516,Data!$A$3:$D$4140,2,FALSE)</f>
        <v>The Bordon Liphook Haslemere Charity CIO</v>
      </c>
      <c r="C516" t="str">
        <f>VLOOKUP($A516,Data!$A$3:$D$4140,3,FALSE)</f>
        <v>Unit 5 The Square Headley Road Grayshott Hindhead Surrey</v>
      </c>
      <c r="D516" t="str">
        <f>VLOOKUP($A516,Data!$A$3:$D$4140,4,FALSE)</f>
        <v>GU26 6LQ</v>
      </c>
      <c r="E516" s="2">
        <v>43556</v>
      </c>
      <c r="F516" s="2">
        <v>43921</v>
      </c>
      <c r="G516" t="s">
        <v>7487</v>
      </c>
      <c r="H516">
        <v>80</v>
      </c>
      <c r="I516" s="4">
        <v>4351.34</v>
      </c>
      <c r="J516" t="s">
        <v>7488</v>
      </c>
      <c r="K516">
        <v>20</v>
      </c>
      <c r="L516" s="4">
        <v>1087.83</v>
      </c>
    </row>
    <row r="517" spans="1:15" x14ac:dyDescent="0.25">
      <c r="A517" s="1">
        <v>621932</v>
      </c>
      <c r="C517" t="str">
        <f>VLOOKUP($A517,Data!$A$3:$D$4140,3,FALSE)</f>
        <v>Gnd Flr 49, High Street Alton Hants</v>
      </c>
      <c r="D517" t="str">
        <f>VLOOKUP($A517,Data!$A$3:$D$4140,4,FALSE)</f>
        <v>GU34 1AW</v>
      </c>
      <c r="E517" s="2">
        <v>43617</v>
      </c>
      <c r="F517" s="2">
        <v>43921</v>
      </c>
      <c r="N517" t="s">
        <v>7505</v>
      </c>
      <c r="O517" s="4">
        <v>2250.42</v>
      </c>
    </row>
    <row r="518" spans="1:15" x14ac:dyDescent="0.25">
      <c r="A518" s="1">
        <v>621932</v>
      </c>
      <c r="C518" t="str">
        <f>VLOOKUP($A518,Data!$A$3:$D$4140,3,FALSE)</f>
        <v>Gnd Flr 49, High Street Alton Hants</v>
      </c>
      <c r="D518" t="str">
        <f>VLOOKUP($A518,Data!$A$3:$D$4140,4,FALSE)</f>
        <v>GU34 1AW</v>
      </c>
      <c r="E518" s="2">
        <v>43556</v>
      </c>
      <c r="F518" s="2">
        <v>43616</v>
      </c>
      <c r="N518" t="s">
        <v>7505</v>
      </c>
      <c r="O518" s="4">
        <v>450.08</v>
      </c>
    </row>
    <row r="519" spans="1:15" x14ac:dyDescent="0.25">
      <c r="A519" s="1">
        <v>621976</v>
      </c>
      <c r="C519" t="str">
        <f>VLOOKUP($A519,Data!$A$3:$D$4140,3,FALSE)</f>
        <v>Unit 8 The Square Headley Road Grayshott Hindhead Surrey</v>
      </c>
      <c r="D519" t="str">
        <f>VLOOKUP($A519,Data!$A$3:$D$4140,4,FALSE)</f>
        <v>GU26 6LQ</v>
      </c>
      <c r="E519" s="2">
        <v>43556</v>
      </c>
      <c r="F519" s="2">
        <v>43921</v>
      </c>
      <c r="M519" s="4">
        <v>5812.88</v>
      </c>
    </row>
    <row r="520" spans="1:15" x14ac:dyDescent="0.25">
      <c r="A520" s="1">
        <v>621998</v>
      </c>
      <c r="B520" t="str">
        <f>VLOOKUP($A520,Data!$A$3:$D$4140,2,FALSE)</f>
        <v>Warren Powell-Richards Ltd</v>
      </c>
      <c r="C520" t="str">
        <f>VLOOKUP($A520,Data!$A$3:$D$4140,3,FALSE)</f>
        <v>Unit 9 The Square Headley Road Grayshott Hindhead Surrey</v>
      </c>
      <c r="D520" t="str">
        <f>VLOOKUP($A520,Data!$A$3:$D$4140,4,FALSE)</f>
        <v>GU26 6LQ</v>
      </c>
      <c r="E520" s="2">
        <v>43556</v>
      </c>
      <c r="F520" s="2">
        <v>43921</v>
      </c>
      <c r="J520" t="s">
        <v>7477</v>
      </c>
      <c r="K520">
        <v>18</v>
      </c>
      <c r="L520" s="4">
        <v>113.27</v>
      </c>
    </row>
    <row r="521" spans="1:15" x14ac:dyDescent="0.25">
      <c r="A521" s="1">
        <v>622026</v>
      </c>
      <c r="C521" t="str">
        <f>VLOOKUP($A521,Data!$A$3:$D$4140,3,FALSE)</f>
        <v>The Old Cycle Shop Headley Road Grayshott Hindhead Surrey</v>
      </c>
      <c r="D521" t="str">
        <f>VLOOKUP($A521,Data!$A$3:$D$4140,4,FALSE)</f>
        <v>GU26 6TZ</v>
      </c>
      <c r="E521" s="2">
        <v>43556</v>
      </c>
      <c r="F521" s="2">
        <v>43921</v>
      </c>
      <c r="M521" s="4">
        <v>4714.8900000000003</v>
      </c>
    </row>
    <row r="522" spans="1:15" x14ac:dyDescent="0.25">
      <c r="A522" s="1">
        <v>622048</v>
      </c>
      <c r="B522" t="str">
        <f>VLOOKUP($A522,Data!$A$3:$D$4140,2,FALSE)</f>
        <v>Trusted Ltd T/As Trustec PC Man</v>
      </c>
      <c r="C522" t="str">
        <f>VLOOKUP($A522,Data!$A$3:$D$4140,3,FALSE)</f>
        <v>Tuck Box Headley Road Grayshott Hindhead Surrey</v>
      </c>
      <c r="D522" t="str">
        <f>VLOOKUP($A522,Data!$A$3:$D$4140,4,FALSE)</f>
        <v>GU26 6LD</v>
      </c>
      <c r="E522" s="2">
        <v>43556</v>
      </c>
      <c r="F522" s="2">
        <v>43921</v>
      </c>
      <c r="M522" s="4">
        <v>2066.79</v>
      </c>
    </row>
    <row r="523" spans="1:15" x14ac:dyDescent="0.25">
      <c r="A523" s="1">
        <v>622071</v>
      </c>
      <c r="B523" t="str">
        <f>VLOOKUP($A523,Data!$A$3:$D$4140,2,FALSE)</f>
        <v>Jg Foods Ltd</v>
      </c>
      <c r="C523" t="str">
        <f>VLOOKUP($A523,Data!$A$3:$D$4140,3,FALSE)</f>
        <v>51, High Street Alton Hants</v>
      </c>
      <c r="D523" t="str">
        <f>VLOOKUP($A523,Data!$A$3:$D$4140,4,FALSE)</f>
        <v>GU34 1AW</v>
      </c>
      <c r="E523" s="2">
        <v>43556</v>
      </c>
      <c r="F523" s="2">
        <v>43921</v>
      </c>
      <c r="N523" t="s">
        <v>7505</v>
      </c>
      <c r="O523" s="4">
        <v>3068.75</v>
      </c>
    </row>
    <row r="524" spans="1:15" x14ac:dyDescent="0.25">
      <c r="A524" s="1">
        <v>622106</v>
      </c>
      <c r="B524" t="str">
        <f>VLOOKUP($A524,Data!$A$3:$D$4140,2,FALSE)</f>
        <v>Eurotec International Ltd</v>
      </c>
      <c r="C524" t="str">
        <f>VLOOKUP($A524,Data!$A$3:$D$4140,3,FALSE)</f>
        <v>Eurohm Works Petersfield Road Greatham Liss Hants</v>
      </c>
      <c r="D524" t="str">
        <f>VLOOKUP($A524,Data!$A$3:$D$4140,4,FALSE)</f>
        <v>GU33 6AA</v>
      </c>
      <c r="E524" s="2">
        <v>43556</v>
      </c>
      <c r="F524" s="2">
        <v>43921</v>
      </c>
      <c r="J524" t="s">
        <v>7477</v>
      </c>
      <c r="K524">
        <v>18</v>
      </c>
      <c r="L524" s="4">
        <v>369.38</v>
      </c>
    </row>
    <row r="525" spans="1:15" x14ac:dyDescent="0.25">
      <c r="A525" s="1">
        <v>622117</v>
      </c>
      <c r="C525" t="str">
        <f>VLOOKUP($A525,Data!$A$3:$D$4140,3,FALSE)</f>
        <v>Virginia Cottage (Shop) Headley Road Grayshott Hindhead Surrey</v>
      </c>
      <c r="D525" t="str">
        <f>VLOOKUP($A525,Data!$A$3:$D$4140,4,FALSE)</f>
        <v>GU26 6LG</v>
      </c>
      <c r="E525" s="2">
        <v>43556</v>
      </c>
      <c r="F525" s="2">
        <v>43921</v>
      </c>
      <c r="M525" s="4">
        <v>3616.91</v>
      </c>
    </row>
    <row r="526" spans="1:15" x14ac:dyDescent="0.25">
      <c r="A526" s="1">
        <v>622151</v>
      </c>
      <c r="B526" t="str">
        <f>VLOOKUP($A526,Data!$A$3:$D$4140,2,FALSE)</f>
        <v>Hawkley Moose Ltd</v>
      </c>
      <c r="C526" t="str">
        <f>VLOOKUP($A526,Data!$A$3:$D$4140,3,FALSE)</f>
        <v>The Hawkley Inn Pococks Lane Hawkley Liss Hants</v>
      </c>
      <c r="D526" t="str">
        <f>VLOOKUP($A526,Data!$A$3:$D$4140,4,FALSE)</f>
        <v>GU33 6NE</v>
      </c>
      <c r="E526" s="2">
        <v>43556</v>
      </c>
      <c r="F526" s="2">
        <v>43921</v>
      </c>
      <c r="N526" t="s">
        <v>7505</v>
      </c>
      <c r="O526" s="4">
        <v>5368.27</v>
      </c>
    </row>
    <row r="527" spans="1:15" x14ac:dyDescent="0.25">
      <c r="A527" s="1">
        <v>622173</v>
      </c>
      <c r="C527" t="str">
        <f>VLOOKUP($A527,Data!$A$3:$D$4140,3,FALSE)</f>
        <v>Adj Fieldway Rake Road Liss Hants</v>
      </c>
      <c r="D527" t="str">
        <f>VLOOKUP($A527,Data!$A$3:$D$4140,4,FALSE)</f>
        <v>GU33 7ES</v>
      </c>
      <c r="E527" s="2">
        <v>43556</v>
      </c>
      <c r="F527" s="2">
        <v>43921</v>
      </c>
      <c r="M527" s="4">
        <v>1776.15</v>
      </c>
    </row>
    <row r="528" spans="1:15" x14ac:dyDescent="0.25">
      <c r="A528" s="1">
        <v>622184</v>
      </c>
      <c r="B528" t="str">
        <f>VLOOKUP($A528,Data!$A$3:$D$4140,2,FALSE)</f>
        <v>Your Unique Chique Ltd</v>
      </c>
      <c r="C528" t="str">
        <f>VLOOKUP($A528,Data!$A$3:$D$4140,3,FALSE)</f>
        <v>54, High Street Alton Hants</v>
      </c>
      <c r="D528" t="str">
        <f>VLOOKUP($A528,Data!$A$3:$D$4140,4,FALSE)</f>
        <v>GU34 1ET</v>
      </c>
      <c r="E528" s="2">
        <v>43556</v>
      </c>
      <c r="F528" s="2">
        <v>43921</v>
      </c>
      <c r="N528" t="s">
        <v>7505</v>
      </c>
      <c r="O528" s="4">
        <v>3437</v>
      </c>
    </row>
    <row r="529" spans="1:15" x14ac:dyDescent="0.25">
      <c r="A529" s="1">
        <v>622208</v>
      </c>
      <c r="B529" t="str">
        <f>VLOOKUP($A529,Data!$A$3:$D$4140,2,FALSE)</f>
        <v>Liss Royal British Legion Club</v>
      </c>
      <c r="C529" t="str">
        <f>VLOOKUP($A529,Data!$A$3:$D$4140,3,FALSE)</f>
        <v>British Legion Club Rake Road Liss Hants</v>
      </c>
      <c r="D529" t="str">
        <f>VLOOKUP($A529,Data!$A$3:$D$4140,4,FALSE)</f>
        <v>GU33 7EF</v>
      </c>
      <c r="E529" s="2">
        <v>43556</v>
      </c>
      <c r="F529" s="2">
        <v>43921</v>
      </c>
      <c r="G529" t="s">
        <v>7487</v>
      </c>
      <c r="H529">
        <v>80</v>
      </c>
      <c r="I529" s="4">
        <v>1209.5999999999999</v>
      </c>
    </row>
    <row r="530" spans="1:15" x14ac:dyDescent="0.25">
      <c r="A530" s="1">
        <v>622219</v>
      </c>
      <c r="B530" t="str">
        <f>VLOOKUP($A530,Data!$A$3:$D$4140,2,FALSE)</f>
        <v>Grayshott Social Club, fao Mr A Smith</v>
      </c>
      <c r="C530" t="str">
        <f>VLOOKUP($A530,Data!$A$3:$D$4140,3,FALSE)</f>
        <v>Grayshott Social Club Hill Road Grayshott Hindhead Surrey</v>
      </c>
      <c r="D530" t="str">
        <f>VLOOKUP($A530,Data!$A$3:$D$4140,4,FALSE)</f>
        <v>GU26 6HL</v>
      </c>
      <c r="E530" s="2">
        <v>43556</v>
      </c>
      <c r="F530" s="2">
        <v>43921</v>
      </c>
      <c r="G530" t="s">
        <v>7487</v>
      </c>
      <c r="H530">
        <v>80</v>
      </c>
      <c r="I530" s="4">
        <v>3467.52</v>
      </c>
      <c r="J530" t="s">
        <v>7488</v>
      </c>
      <c r="K530">
        <v>10</v>
      </c>
      <c r="L530" s="4">
        <v>433.44</v>
      </c>
    </row>
    <row r="531" spans="1:15" x14ac:dyDescent="0.25">
      <c r="A531" s="1">
        <v>622231</v>
      </c>
      <c r="B531" t="str">
        <f>VLOOKUP($A531,Data!$A$3:$D$4140,2,FALSE)</f>
        <v>TH Baker &amp; Co  T/a M P Stoodley &amp;</v>
      </c>
      <c r="C531" t="str">
        <f>VLOOKUP($A531,Data!$A$3:$D$4140,3,FALSE)</f>
        <v>55, High Street Alton Hants</v>
      </c>
      <c r="D531" t="str">
        <f>VLOOKUP($A531,Data!$A$3:$D$4140,4,FALSE)</f>
        <v>GU34 1AB</v>
      </c>
      <c r="E531" s="2">
        <v>43556</v>
      </c>
      <c r="F531" s="2">
        <v>43921</v>
      </c>
      <c r="N531" t="s">
        <v>7505</v>
      </c>
      <c r="O531" s="4">
        <v>3314.25</v>
      </c>
    </row>
    <row r="532" spans="1:15" x14ac:dyDescent="0.25">
      <c r="A532" s="1">
        <v>622286</v>
      </c>
      <c r="C532" t="str">
        <f>VLOOKUP($A532,Data!$A$3:$D$4140,3,FALSE)</f>
        <v>2, Station Road Liss Hants</v>
      </c>
      <c r="D532" t="str">
        <f>VLOOKUP($A532,Data!$A$3:$D$4140,4,FALSE)</f>
        <v>GU33 7DT</v>
      </c>
      <c r="E532" s="2">
        <v>43556</v>
      </c>
      <c r="F532" s="2">
        <v>43921</v>
      </c>
      <c r="M532" s="4">
        <v>2504.1</v>
      </c>
    </row>
    <row r="533" spans="1:15" x14ac:dyDescent="0.25">
      <c r="A533" s="1">
        <v>622300</v>
      </c>
      <c r="B533" t="str">
        <f>VLOOKUP($A533,Data!$A$3:$D$4140,2,FALSE)</f>
        <v>Mountain Warehouse</v>
      </c>
      <c r="C533" t="str">
        <f>VLOOKUP($A533,Data!$A$3:$D$4140,3,FALSE)</f>
        <v>58, High Street Alton Hants</v>
      </c>
      <c r="D533" t="str">
        <f>VLOOKUP($A533,Data!$A$3:$D$4140,4,FALSE)</f>
        <v>GU34 1ET</v>
      </c>
      <c r="E533" s="2">
        <v>43556</v>
      </c>
      <c r="F533" s="2">
        <v>43921</v>
      </c>
      <c r="J533" t="s">
        <v>7477</v>
      </c>
      <c r="K533">
        <v>18</v>
      </c>
      <c r="L533" s="4">
        <v>133.88999999999999</v>
      </c>
    </row>
    <row r="534" spans="1:15" x14ac:dyDescent="0.25">
      <c r="A534" s="1">
        <v>622311</v>
      </c>
      <c r="C534" t="str">
        <f>VLOOKUP($A534,Data!$A$3:$D$4140,3,FALSE)</f>
        <v>4, Station Road Liss Hants</v>
      </c>
      <c r="D534" t="str">
        <f>VLOOKUP($A534,Data!$A$3:$D$4140,4,FALSE)</f>
        <v>GU33 7DT</v>
      </c>
      <c r="E534" s="2">
        <v>43556</v>
      </c>
      <c r="F534" s="2">
        <v>43921</v>
      </c>
      <c r="M534" s="4">
        <v>1890.35</v>
      </c>
    </row>
    <row r="535" spans="1:15" x14ac:dyDescent="0.25">
      <c r="A535" s="1">
        <v>622322</v>
      </c>
      <c r="C535" t="str">
        <f>VLOOKUP($A535,Data!$A$3:$D$4140,3,FALSE)</f>
        <v>6, Station Road Liss Hants</v>
      </c>
      <c r="D535" t="str">
        <f>VLOOKUP($A535,Data!$A$3:$D$4140,4,FALSE)</f>
        <v>GU33 7DT</v>
      </c>
      <c r="E535" s="2">
        <v>43556</v>
      </c>
      <c r="F535" s="2">
        <v>43921</v>
      </c>
      <c r="M535" s="4">
        <v>2258.6</v>
      </c>
    </row>
    <row r="536" spans="1:15" x14ac:dyDescent="0.25">
      <c r="A536" s="1">
        <v>622333</v>
      </c>
      <c r="B536" t="str">
        <f>VLOOKUP($A536,Data!$A$3:$D$4140,2,FALSE)</f>
        <v>Countrywide Estate Agents</v>
      </c>
      <c r="C536" t="str">
        <f>VLOOKUP($A536,Data!$A$3:$D$4140,3,FALSE)</f>
        <v>59, High Street Alton Hants</v>
      </c>
      <c r="D536" t="str">
        <f>VLOOKUP($A536,Data!$A$3:$D$4140,4,FALSE)</f>
        <v>GU34 1AB</v>
      </c>
      <c r="E536" s="2">
        <v>43556</v>
      </c>
      <c r="F536" s="2">
        <v>43921</v>
      </c>
      <c r="J536" t="s">
        <v>7477</v>
      </c>
      <c r="K536">
        <v>18</v>
      </c>
      <c r="L536" s="4">
        <v>542.24</v>
      </c>
    </row>
    <row r="537" spans="1:15" x14ac:dyDescent="0.25">
      <c r="A537" s="1">
        <v>622366</v>
      </c>
      <c r="C537" t="str">
        <f>VLOOKUP($A537,Data!$A$3:$D$4140,3,FALSE)</f>
        <v>5, Birch Road Headley Bordon Hampshire</v>
      </c>
      <c r="D537" t="str">
        <f>VLOOKUP($A537,Data!$A$3:$D$4140,4,FALSE)</f>
        <v>GU35 8BN</v>
      </c>
      <c r="E537" s="2">
        <v>43556</v>
      </c>
      <c r="F537" s="2">
        <v>43921</v>
      </c>
      <c r="M537" s="4">
        <v>1129.3</v>
      </c>
    </row>
    <row r="538" spans="1:15" x14ac:dyDescent="0.25">
      <c r="A538" s="1">
        <v>622399</v>
      </c>
      <c r="B538" t="str">
        <f>VLOOKUP($A538,Data!$A$3:$D$4140,2,FALSE)</f>
        <v>Diamond Plumbing &amp; Heating Ltd</v>
      </c>
      <c r="C538" t="str">
        <f>VLOOKUP($A538,Data!$A$3:$D$4140,3,FALSE)</f>
        <v>14, Station Road Liss Hants</v>
      </c>
      <c r="D538" t="str">
        <f>VLOOKUP($A538,Data!$A$3:$D$4140,4,FALSE)</f>
        <v>GU33 7DT</v>
      </c>
      <c r="E538" s="2">
        <v>43556</v>
      </c>
      <c r="F538" s="2">
        <v>43921</v>
      </c>
      <c r="M538" s="4">
        <v>2455</v>
      </c>
    </row>
    <row r="539" spans="1:15" x14ac:dyDescent="0.25">
      <c r="A539" s="1">
        <v>622446</v>
      </c>
      <c r="B539" t="str">
        <f>VLOOKUP($A539,Data!$A$3:$D$4140,2,FALSE)</f>
        <v>Classic Barbers</v>
      </c>
      <c r="C539" t="str">
        <f>VLOOKUP($A539,Data!$A$3:$D$4140,3,FALSE)</f>
        <v>64, High Street Alton Hants</v>
      </c>
      <c r="D539" t="str">
        <f>VLOOKUP($A539,Data!$A$3:$D$4140,4,FALSE)</f>
        <v>GU34 1ET</v>
      </c>
      <c r="E539" s="2">
        <v>43556</v>
      </c>
      <c r="F539" s="2">
        <v>43921</v>
      </c>
      <c r="M539" s="4">
        <v>5769.25</v>
      </c>
    </row>
    <row r="540" spans="1:15" x14ac:dyDescent="0.25">
      <c r="A540" s="1">
        <v>622446</v>
      </c>
      <c r="B540" t="str">
        <f>VLOOKUP($A540,Data!$A$3:$D$4140,2,FALSE)</f>
        <v>Classic Barbers</v>
      </c>
      <c r="C540" t="str">
        <f>VLOOKUP($A540,Data!$A$3:$D$4140,3,FALSE)</f>
        <v>64, High Street Alton Hants</v>
      </c>
      <c r="D540" t="str">
        <f>VLOOKUP($A540,Data!$A$3:$D$4140,4,FALSE)</f>
        <v>GU34 1ET</v>
      </c>
      <c r="E540" s="2">
        <v>43289</v>
      </c>
      <c r="F540" s="2">
        <v>43555</v>
      </c>
      <c r="M540" s="4">
        <v>4125.7</v>
      </c>
    </row>
    <row r="541" spans="1:15" x14ac:dyDescent="0.25">
      <c r="A541" s="1">
        <v>622446</v>
      </c>
      <c r="B541" t="str">
        <f>VLOOKUP($A541,Data!$A$3:$D$4140,2,FALSE)</f>
        <v>Classic Barbers</v>
      </c>
      <c r="C541" t="str">
        <f>VLOOKUP($A541,Data!$A$3:$D$4140,3,FALSE)</f>
        <v>64, High Street Alton Hants</v>
      </c>
      <c r="D541" t="str">
        <f>VLOOKUP($A541,Data!$A$3:$D$4140,4,FALSE)</f>
        <v>GU34 1ET</v>
      </c>
      <c r="E541" s="2">
        <v>43191</v>
      </c>
      <c r="F541" s="2">
        <v>43555</v>
      </c>
      <c r="M541" s="4">
        <v>5640</v>
      </c>
    </row>
    <row r="542" spans="1:15" x14ac:dyDescent="0.25">
      <c r="A542" s="1">
        <v>622446</v>
      </c>
      <c r="B542" t="str">
        <f>VLOOKUP($A542,Data!$A$3:$D$4140,2,FALSE)</f>
        <v>Classic Barbers</v>
      </c>
      <c r="C542" t="str">
        <f>VLOOKUP($A542,Data!$A$3:$D$4140,3,FALSE)</f>
        <v>64, High Street Alton Hants</v>
      </c>
      <c r="D542" t="str">
        <f>VLOOKUP($A542,Data!$A$3:$D$4140,4,FALSE)</f>
        <v>GU34 1ET</v>
      </c>
      <c r="E542" s="2">
        <v>42826</v>
      </c>
      <c r="F542" s="2">
        <v>43190</v>
      </c>
      <c r="M542" s="4">
        <v>5475.5</v>
      </c>
    </row>
    <row r="543" spans="1:15" x14ac:dyDescent="0.25">
      <c r="A543" s="1">
        <v>622446</v>
      </c>
      <c r="B543" t="str">
        <f>VLOOKUP($A543,Data!$A$3:$D$4140,2,FALSE)</f>
        <v>Classic Barbers</v>
      </c>
      <c r="C543" t="str">
        <f>VLOOKUP($A543,Data!$A$3:$D$4140,3,FALSE)</f>
        <v>64, High Street Alton Hants</v>
      </c>
      <c r="D543" t="str">
        <f>VLOOKUP($A543,Data!$A$3:$D$4140,4,FALSE)</f>
        <v>GU34 1ET</v>
      </c>
      <c r="E543" s="2">
        <v>42826</v>
      </c>
      <c r="F543" s="2">
        <v>43100</v>
      </c>
      <c r="M543" s="4">
        <v>4125.38</v>
      </c>
    </row>
    <row r="544" spans="1:15" x14ac:dyDescent="0.25">
      <c r="A544" s="1">
        <v>622479</v>
      </c>
      <c r="B544" t="str">
        <f>VLOOKUP($A544,Data!$A$3:$D$4140,2,FALSE)</f>
        <v>Surrey Ceramic Co Ltd</v>
      </c>
      <c r="C544" t="str">
        <f>VLOOKUP($A544,Data!$A$3:$D$4140,3,FALSE)</f>
        <v>Grayshott Pottery School Road Grayshott Hindhead Surrey</v>
      </c>
      <c r="D544" t="str">
        <f>VLOOKUP($A544,Data!$A$3:$D$4140,4,FALSE)</f>
        <v>GU26 6LR</v>
      </c>
      <c r="E544" s="2">
        <v>43556</v>
      </c>
      <c r="F544" s="2">
        <v>43921</v>
      </c>
      <c r="J544" t="s">
        <v>7477</v>
      </c>
      <c r="K544">
        <v>18</v>
      </c>
      <c r="L544" s="4">
        <v>195.49</v>
      </c>
    </row>
    <row r="545" spans="1:16" x14ac:dyDescent="0.25">
      <c r="A545" s="1">
        <v>622480</v>
      </c>
      <c r="C545" t="str">
        <f>VLOOKUP($A545,Data!$A$3:$D$4140,3,FALSE)</f>
        <v>20, Station Road Liss Hants</v>
      </c>
      <c r="D545" t="str">
        <f>VLOOKUP($A545,Data!$A$3:$D$4140,4,FALSE)</f>
        <v>GU33 7DT</v>
      </c>
      <c r="E545" s="2">
        <v>43556</v>
      </c>
      <c r="F545" s="2">
        <v>43921</v>
      </c>
      <c r="M545" s="4">
        <v>1141.58</v>
      </c>
    </row>
    <row r="546" spans="1:16" x14ac:dyDescent="0.25">
      <c r="A546" s="1">
        <v>622491</v>
      </c>
      <c r="B546" t="str">
        <f>VLOOKUP($A546,Data!$A$3:$D$4140,2,FALSE)</f>
        <v>Grayshott Scout Group</v>
      </c>
      <c r="C546" t="str">
        <f>VLOOKUP($A546,Data!$A$3:$D$4140,3,FALSE)</f>
        <v>Scout Hut School Road Grayshott Hindhead Surrey</v>
      </c>
      <c r="D546" t="str">
        <f>VLOOKUP($A546,Data!$A$3:$D$4140,4,FALSE)</f>
        <v>GU26 6LR</v>
      </c>
      <c r="E546" s="2">
        <v>43556</v>
      </c>
      <c r="F546" s="2">
        <v>43921</v>
      </c>
      <c r="G546" t="s">
        <v>7487</v>
      </c>
      <c r="H546">
        <v>80</v>
      </c>
      <c r="I546" s="4">
        <v>1142.0999999999999</v>
      </c>
      <c r="J546" t="s">
        <v>7488</v>
      </c>
      <c r="K546">
        <v>10</v>
      </c>
      <c r="L546" s="4">
        <v>142.76</v>
      </c>
    </row>
    <row r="547" spans="1:16" x14ac:dyDescent="0.25">
      <c r="A547" s="1">
        <v>622559</v>
      </c>
      <c r="C547" t="str">
        <f>VLOOKUP($A547,Data!$A$3:$D$4140,3,FALSE)</f>
        <v>30b, Station Road Liss Hants</v>
      </c>
      <c r="D547" t="str">
        <f>VLOOKUP($A547,Data!$A$3:$D$4140,4,FALSE)</f>
        <v>GU33 7DP</v>
      </c>
      <c r="E547" s="2">
        <v>43556</v>
      </c>
      <c r="F547" s="2">
        <v>43921</v>
      </c>
      <c r="M547" s="4">
        <v>2405.9</v>
      </c>
    </row>
    <row r="548" spans="1:16" x14ac:dyDescent="0.25">
      <c r="A548" s="1">
        <v>622571</v>
      </c>
      <c r="C548" t="str">
        <f>VLOOKUP($A548,Data!$A$3:$D$4140,3,FALSE)</f>
        <v>34, Station Road Liss Hants</v>
      </c>
      <c r="D548" t="str">
        <f>VLOOKUP($A548,Data!$A$3:$D$4140,4,FALSE)</f>
        <v>GU33 7DP</v>
      </c>
      <c r="E548" s="2">
        <v>43556</v>
      </c>
      <c r="F548" s="2">
        <v>43921</v>
      </c>
      <c r="M548" s="4">
        <v>2749.6</v>
      </c>
    </row>
    <row r="549" spans="1:16" x14ac:dyDescent="0.25">
      <c r="A549" s="1">
        <v>622582</v>
      </c>
      <c r="B549" t="str">
        <f>VLOOKUP($A549,Data!$A$3:$D$4140,2,FALSE)</f>
        <v>Imaan Ltd</v>
      </c>
      <c r="C549" t="str">
        <f>VLOOKUP($A549,Data!$A$3:$D$4140,3,FALSE)</f>
        <v>68-68, High Street Alton Hants</v>
      </c>
      <c r="D549" t="str">
        <f>VLOOKUP($A549,Data!$A$3:$D$4140,4,FALSE)</f>
        <v>GU34 1ET</v>
      </c>
      <c r="E549" s="2">
        <v>43556</v>
      </c>
      <c r="F549" s="2">
        <v>43921</v>
      </c>
      <c r="N549" t="s">
        <v>7505</v>
      </c>
      <c r="O549" s="4">
        <v>5401</v>
      </c>
    </row>
    <row r="550" spans="1:16" x14ac:dyDescent="0.25">
      <c r="A550" s="1">
        <v>622593</v>
      </c>
      <c r="B550" t="str">
        <f>VLOOKUP($A550,Data!$A$3:$D$4140,2,FALSE)</f>
        <v>The Whistle Stop (Liss) Ltd</v>
      </c>
      <c r="C550" t="str">
        <f>VLOOKUP($A550,Data!$A$3:$D$4140,3,FALSE)</f>
        <v>The Whistle Stop Hill Brow Road Liss Hants</v>
      </c>
      <c r="D550" t="str">
        <f>VLOOKUP($A550,Data!$A$3:$D$4140,4,FALSE)</f>
        <v>GU33 7DS</v>
      </c>
      <c r="E550" s="2">
        <v>43556</v>
      </c>
      <c r="F550" s="2">
        <v>43921</v>
      </c>
      <c r="N550" t="s">
        <v>7505</v>
      </c>
      <c r="O550" s="4">
        <v>1494.2</v>
      </c>
      <c r="P550" s="4">
        <v>1653.21</v>
      </c>
    </row>
    <row r="551" spans="1:16" x14ac:dyDescent="0.25">
      <c r="A551" s="1">
        <v>622606</v>
      </c>
      <c r="C551" t="str">
        <f>VLOOKUP($A551,Data!$A$3:$D$4140,3,FALSE)</f>
        <v>36, Station Road Liss Hants</v>
      </c>
      <c r="D551" t="str">
        <f>VLOOKUP($A551,Data!$A$3:$D$4140,4,FALSE)</f>
        <v>GU33 7DP</v>
      </c>
      <c r="E551" s="2">
        <v>43556</v>
      </c>
      <c r="F551" s="2">
        <v>43921</v>
      </c>
      <c r="M551" s="4">
        <v>2062.1999999999998</v>
      </c>
    </row>
    <row r="552" spans="1:16" x14ac:dyDescent="0.25">
      <c r="A552" s="1">
        <v>622617</v>
      </c>
      <c r="C552" t="str">
        <f>VLOOKUP($A552,Data!$A$3:$D$4140,3,FALSE)</f>
        <v>69, High Street Alton Hants</v>
      </c>
      <c r="D552" t="str">
        <f>VLOOKUP($A552,Data!$A$3:$D$4140,4,FALSE)</f>
        <v>GU34 1AB</v>
      </c>
      <c r="E552" s="2">
        <v>43556</v>
      </c>
      <c r="F552" s="2">
        <v>43921</v>
      </c>
      <c r="N552" t="s">
        <v>7505</v>
      </c>
      <c r="O552" s="4">
        <v>3437</v>
      </c>
    </row>
    <row r="553" spans="1:16" x14ac:dyDescent="0.25">
      <c r="A553" s="1">
        <v>622731</v>
      </c>
      <c r="C553" t="str">
        <f>VLOOKUP($A553,Data!$A$3:$D$4140,3,FALSE)</f>
        <v>46, Station Road Liss Hants</v>
      </c>
      <c r="D553" t="str">
        <f>VLOOKUP($A553,Data!$A$3:$D$4140,4,FALSE)</f>
        <v>GU33 7DP</v>
      </c>
      <c r="E553" s="2">
        <v>43556</v>
      </c>
      <c r="F553" s="2">
        <v>43921</v>
      </c>
      <c r="M553" s="4">
        <v>3142.4</v>
      </c>
    </row>
    <row r="554" spans="1:16" x14ac:dyDescent="0.25">
      <c r="A554" s="1">
        <v>622742</v>
      </c>
      <c r="B554" t="str">
        <f>VLOOKUP($A554,Data!$A$3:$D$4140,2,FALSE)</f>
        <v>Simmonst/a Jade News</v>
      </c>
      <c r="C554" t="str">
        <f>VLOOKUP($A554,Data!$A$3:$D$4140,3,FALSE)</f>
        <v>44, Station Road Liss Hants</v>
      </c>
      <c r="D554" t="str">
        <f>VLOOKUP($A554,Data!$A$3:$D$4140,4,FALSE)</f>
        <v>GU33 7DP</v>
      </c>
      <c r="E554" s="2">
        <v>43556</v>
      </c>
      <c r="F554" s="2">
        <v>43921</v>
      </c>
      <c r="M554" s="4">
        <v>3044.2</v>
      </c>
    </row>
    <row r="555" spans="1:16" x14ac:dyDescent="0.25">
      <c r="A555" s="1">
        <v>622800</v>
      </c>
      <c r="B555" t="str">
        <f>VLOOKUP($A555,Data!$A$3:$D$4140,2,FALSE)</f>
        <v>Sue Ryder Care</v>
      </c>
      <c r="C555" t="str">
        <f>VLOOKUP($A555,Data!$A$3:$D$4140,3,FALSE)</f>
        <v>48, Station Road Liss Hants</v>
      </c>
      <c r="D555" t="str">
        <f>VLOOKUP($A555,Data!$A$3:$D$4140,4,FALSE)</f>
        <v>GU33 7AA</v>
      </c>
      <c r="E555" s="2">
        <v>43556</v>
      </c>
      <c r="F555" s="2">
        <v>43921</v>
      </c>
      <c r="G555" t="s">
        <v>7487</v>
      </c>
      <c r="H555">
        <v>80</v>
      </c>
      <c r="I555" s="4">
        <v>2862.72</v>
      </c>
    </row>
    <row r="556" spans="1:16" x14ac:dyDescent="0.25">
      <c r="A556" s="1">
        <v>622833</v>
      </c>
      <c r="C556" t="str">
        <f>VLOOKUP($A556,Data!$A$3:$D$4140,3,FALSE)</f>
        <v>51, Station Road Liss Hants</v>
      </c>
      <c r="D556" t="str">
        <f>VLOOKUP($A556,Data!$A$3:$D$4140,4,FALSE)</f>
        <v>GU33 7AA</v>
      </c>
      <c r="E556" s="2">
        <v>43556</v>
      </c>
      <c r="F556" s="2">
        <v>43921</v>
      </c>
      <c r="M556" s="4">
        <v>2798.7</v>
      </c>
    </row>
    <row r="557" spans="1:16" x14ac:dyDescent="0.25">
      <c r="A557" s="1">
        <v>622844</v>
      </c>
      <c r="B557" t="str">
        <f>VLOOKUP($A557,Data!$A$3:$D$4140,2,FALSE)</f>
        <v>Goldburn Finishers Ltd</v>
      </c>
      <c r="C557" t="str">
        <f>VLOOKUP($A557,Data!$A$3:$D$4140,3,FALSE)</f>
        <v>1-2 Broxhead Trading Estate Broxhead Farm Road Lindford Bordon</v>
      </c>
      <c r="D557" t="str">
        <f>VLOOKUP($A557,Data!$A$3:$D$4140,4,FALSE)</f>
        <v>GU35 0JX</v>
      </c>
      <c r="E557" s="2">
        <v>43556</v>
      </c>
      <c r="F557" s="2">
        <v>43921</v>
      </c>
      <c r="J557" t="s">
        <v>7477</v>
      </c>
      <c r="K557">
        <v>18</v>
      </c>
      <c r="L557" s="4">
        <v>181.79</v>
      </c>
    </row>
    <row r="558" spans="1:16" x14ac:dyDescent="0.25">
      <c r="A558" s="1">
        <v>622866</v>
      </c>
      <c r="C558" t="str">
        <f>VLOOKUP($A558,Data!$A$3:$D$4140,3,FALSE)</f>
        <v>53, Station Road Liss Hants</v>
      </c>
      <c r="D558" t="str">
        <f>VLOOKUP($A558,Data!$A$3:$D$4140,4,FALSE)</f>
        <v>GU33 7AA</v>
      </c>
      <c r="E558" s="2">
        <v>43556</v>
      </c>
      <c r="F558" s="2">
        <v>43921</v>
      </c>
      <c r="M558" s="4">
        <v>1595.75</v>
      </c>
    </row>
    <row r="559" spans="1:16" x14ac:dyDescent="0.25">
      <c r="A559" s="1">
        <v>622877</v>
      </c>
      <c r="B559" t="str">
        <f>VLOOKUP($A559,Data!$A$3:$D$4140,2,FALSE)</f>
        <v>Southern Co-Op Funeral Care</v>
      </c>
      <c r="C559" t="str">
        <f>VLOOKUP($A559,Data!$A$3:$D$4140,3,FALSE)</f>
        <v>71, High Street Alton Hants</v>
      </c>
      <c r="D559" t="str">
        <f>VLOOKUP($A559,Data!$A$3:$D$4140,4,FALSE)</f>
        <v>GU34 1AB</v>
      </c>
      <c r="E559" s="2">
        <v>43556</v>
      </c>
      <c r="F559" s="2">
        <v>43921</v>
      </c>
      <c r="N559" t="s">
        <v>7505</v>
      </c>
      <c r="O559" s="4">
        <v>3477.92</v>
      </c>
    </row>
    <row r="560" spans="1:16" x14ac:dyDescent="0.25">
      <c r="A560" s="1">
        <v>622899</v>
      </c>
      <c r="B560" t="str">
        <f>VLOOKUP($A560,Data!$A$3:$D$4140,2,FALSE)</f>
        <v>Blackmoor Village Hall Mgt Comtee</v>
      </c>
      <c r="C560" t="str">
        <f>VLOOKUP($A560,Data!$A$3:$D$4140,3,FALSE)</f>
        <v>Blackmoor Village Hall Blackmoor Liss Hants</v>
      </c>
      <c r="D560" t="str">
        <f>VLOOKUP($A560,Data!$A$3:$D$4140,4,FALSE)</f>
        <v>GU33 6BS</v>
      </c>
      <c r="E560" s="2">
        <v>43556</v>
      </c>
      <c r="F560" s="2">
        <v>43921</v>
      </c>
      <c r="G560" t="s">
        <v>7487</v>
      </c>
      <c r="H560">
        <v>80</v>
      </c>
      <c r="I560" s="4">
        <v>2016</v>
      </c>
    </row>
    <row r="561" spans="1:15" x14ac:dyDescent="0.25">
      <c r="A561" s="1">
        <v>622980</v>
      </c>
      <c r="B561" t="str">
        <f>VLOOKUP($A561,Data!$A$3:$D$4140,2,FALSE)</f>
        <v>Solent Cleaners Ltd</v>
      </c>
      <c r="C561" t="str">
        <f>VLOOKUP($A561,Data!$A$3:$D$4140,3,FALSE)</f>
        <v>71, High Street Alton Hants</v>
      </c>
      <c r="D561" t="str">
        <f>VLOOKUP($A561,Data!$A$3:$D$4140,4,FALSE)</f>
        <v>GU34 1AB</v>
      </c>
      <c r="E561" s="2">
        <v>43556</v>
      </c>
      <c r="F561" s="2">
        <v>43921</v>
      </c>
      <c r="N561" t="s">
        <v>7505</v>
      </c>
      <c r="O561" s="4">
        <v>2864.17</v>
      </c>
    </row>
    <row r="562" spans="1:15" x14ac:dyDescent="0.25">
      <c r="A562" s="1">
        <v>622991</v>
      </c>
      <c r="C562" t="str">
        <f>VLOOKUP($A562,Data!$A$3:$D$4140,3,FALSE)</f>
        <v>62-64 Station Road Liss Hants</v>
      </c>
      <c r="D562" t="str">
        <f>VLOOKUP($A562,Data!$A$3:$D$4140,4,FALSE)</f>
        <v>GU33 7AA</v>
      </c>
      <c r="E562" s="2">
        <v>43556</v>
      </c>
      <c r="F562" s="2">
        <v>43921</v>
      </c>
      <c r="M562" s="4">
        <v>3829.8</v>
      </c>
    </row>
    <row r="563" spans="1:15" x14ac:dyDescent="0.25">
      <c r="A563" s="1">
        <v>623029</v>
      </c>
      <c r="C563" t="str">
        <f>VLOOKUP($A563,Data!$A$3:$D$4140,3,FALSE)</f>
        <v>66, Station Road Liss Hants</v>
      </c>
      <c r="D563" t="str">
        <f>VLOOKUP($A563,Data!$A$3:$D$4140,4,FALSE)</f>
        <v>GU33 7AA</v>
      </c>
      <c r="E563" s="2">
        <v>43556</v>
      </c>
      <c r="F563" s="2">
        <v>43921</v>
      </c>
      <c r="M563" s="4">
        <v>2430.4499999999998</v>
      </c>
    </row>
    <row r="564" spans="1:15" x14ac:dyDescent="0.25">
      <c r="A564" s="1">
        <v>623154</v>
      </c>
      <c r="C564" t="str">
        <f>VLOOKUP($A564,Data!$A$3:$D$4140,3,FALSE)</f>
        <v>Saaki Tandoori 73, Station Road Liss Hants</v>
      </c>
      <c r="D564" t="str">
        <f>VLOOKUP($A564,Data!$A$3:$D$4140,4,FALSE)</f>
        <v>GU33 7AD</v>
      </c>
      <c r="E564" s="2">
        <v>43556</v>
      </c>
      <c r="F564" s="2">
        <v>43921</v>
      </c>
      <c r="M564" s="4">
        <v>2086.75</v>
      </c>
    </row>
    <row r="565" spans="1:15" x14ac:dyDescent="0.25">
      <c r="A565" s="1">
        <v>623187</v>
      </c>
      <c r="B565" t="str">
        <f>VLOOKUP($A565,Data!$A$3:$D$4140,2,FALSE)</f>
        <v>Trustees Hawkley Parish Hall</v>
      </c>
      <c r="C565" t="str">
        <f>VLOOKUP($A565,Data!$A$3:$D$4140,3,FALSE)</f>
        <v>Hawkley Parish Hall Hawkley Liss Hants</v>
      </c>
      <c r="D565" t="str">
        <f>VLOOKUP($A565,Data!$A$3:$D$4140,4,FALSE)</f>
        <v>GU33 6NF</v>
      </c>
      <c r="E565" s="2">
        <v>43556</v>
      </c>
      <c r="F565" s="2">
        <v>43921</v>
      </c>
      <c r="G565" t="s">
        <v>7487</v>
      </c>
      <c r="H565">
        <v>80</v>
      </c>
      <c r="I565" s="4">
        <v>2661.12</v>
      </c>
      <c r="J565" t="s">
        <v>7488</v>
      </c>
      <c r="K565">
        <v>10</v>
      </c>
      <c r="L565" s="4">
        <v>332.64</v>
      </c>
    </row>
    <row r="566" spans="1:15" x14ac:dyDescent="0.25">
      <c r="A566" s="1">
        <v>623223</v>
      </c>
      <c r="C566" t="str">
        <f>VLOOKUP($A566,Data!$A$3:$D$4140,3,FALSE)</f>
        <v>The Flying Bull London Road Rake Liss Hants</v>
      </c>
      <c r="D566" t="str">
        <f>VLOOKUP($A566,Data!$A$3:$D$4140,4,FALSE)</f>
        <v>GU33 7JB</v>
      </c>
      <c r="E566" s="2">
        <v>43556</v>
      </c>
      <c r="F566" s="2">
        <v>43921</v>
      </c>
      <c r="N566" t="s">
        <v>7505</v>
      </c>
      <c r="O566" s="4">
        <v>3014.09</v>
      </c>
    </row>
    <row r="567" spans="1:15" x14ac:dyDescent="0.25">
      <c r="A567" s="1">
        <v>623245</v>
      </c>
      <c r="B567" t="str">
        <f>VLOOKUP($A567,Data!$A$3:$D$4140,2,FALSE)</f>
        <v>Add Tyres &amp; Exhausts Ltd</v>
      </c>
      <c r="C567" t="str">
        <f>VLOOKUP($A567,Data!$A$3:$D$4140,3,FALSE)</f>
        <v>7 Broxhead Trading Estate Broxhead Farm Road Lindford Bordon</v>
      </c>
      <c r="D567" t="str">
        <f>VLOOKUP($A567,Data!$A$3:$D$4140,4,FALSE)</f>
        <v>GU35 0JX</v>
      </c>
      <c r="E567" s="2">
        <v>43556</v>
      </c>
      <c r="F567" s="2">
        <v>43921</v>
      </c>
      <c r="M567" s="4">
        <v>3535.2</v>
      </c>
    </row>
    <row r="568" spans="1:15" x14ac:dyDescent="0.25">
      <c r="A568" s="1">
        <v>623278</v>
      </c>
      <c r="B568" t="str">
        <f>VLOOKUP($A568,Data!$A$3:$D$4140,2,FALSE)</f>
        <v>Lodue Miah &amp; Bedar Miah t/a Madhuban Ltd</v>
      </c>
      <c r="C568" t="str">
        <f>VLOOKUP($A568,Data!$A$3:$D$4140,3,FALSE)</f>
        <v>94, Station Road Liss Hants</v>
      </c>
      <c r="D568" t="str">
        <f>VLOOKUP($A568,Data!$A$3:$D$4140,4,FALSE)</f>
        <v>GU33 7AQ</v>
      </c>
      <c r="E568" s="2">
        <v>43556</v>
      </c>
      <c r="F568" s="2">
        <v>43921</v>
      </c>
      <c r="M568" s="4">
        <v>1186.5899999999999</v>
      </c>
      <c r="N568" t="s">
        <v>7505</v>
      </c>
      <c r="O568" s="4">
        <v>1977.64</v>
      </c>
    </row>
    <row r="569" spans="1:15" x14ac:dyDescent="0.25">
      <c r="A569" s="1">
        <v>623325</v>
      </c>
      <c r="C569" t="str">
        <f>VLOOKUP($A569,Data!$A$3:$D$4140,3,FALSE)</f>
        <v>8 Broxhead Trading Estate Broxhead Farm Road Lindford Bordon</v>
      </c>
      <c r="D569" t="str">
        <f>VLOOKUP($A569,Data!$A$3:$D$4140,4,FALSE)</f>
        <v>GU35 0JX</v>
      </c>
      <c r="E569" s="2">
        <v>43556</v>
      </c>
      <c r="F569" s="2">
        <v>43921</v>
      </c>
      <c r="M569" s="4">
        <v>1644.85</v>
      </c>
    </row>
    <row r="570" spans="1:15" x14ac:dyDescent="0.25">
      <c r="A570" s="1">
        <v>623325</v>
      </c>
      <c r="C570" t="str">
        <f>VLOOKUP($A570,Data!$A$3:$D$4140,3,FALSE)</f>
        <v>8 Broxhead Trading Estate Broxhead Farm Road Lindford Bordon</v>
      </c>
      <c r="D570" t="str">
        <f>VLOOKUP($A570,Data!$A$3:$D$4140,4,FALSE)</f>
        <v>GU35 0JX</v>
      </c>
      <c r="E570" s="2">
        <v>43497</v>
      </c>
      <c r="F570" s="2">
        <v>43555</v>
      </c>
      <c r="M570" s="4">
        <v>259.92</v>
      </c>
    </row>
    <row r="571" spans="1:15" x14ac:dyDescent="0.25">
      <c r="A571" s="1">
        <v>623438</v>
      </c>
      <c r="C571" t="str">
        <f>VLOOKUP($A571,Data!$A$3:$D$4140,3,FALSE)</f>
        <v>11 Broxhead Trading Estate Broxhead Farm Road Lindford Bordon</v>
      </c>
      <c r="D571" t="str">
        <f>VLOOKUP($A571,Data!$A$3:$D$4140,4,FALSE)</f>
        <v>GU35 0JX</v>
      </c>
      <c r="E571" s="2">
        <v>43556</v>
      </c>
      <c r="F571" s="2">
        <v>43921</v>
      </c>
      <c r="M571" s="4">
        <v>2651.4</v>
      </c>
    </row>
    <row r="572" spans="1:15" x14ac:dyDescent="0.25">
      <c r="A572" s="1">
        <v>623450</v>
      </c>
      <c r="B572" t="str">
        <f>VLOOKUP($A572,Data!$A$3:$D$4140,2,FALSE)</f>
        <v>Tolchards Ltd</v>
      </c>
      <c r="C572" t="str">
        <f>VLOOKUP($A572,Data!$A$3:$D$4140,3,FALSE)</f>
        <v>1, Bedford Road Petersfield Hants</v>
      </c>
      <c r="D572" t="str">
        <f>VLOOKUP($A572,Data!$A$3:$D$4140,4,FALSE)</f>
        <v>GU32 3LJ</v>
      </c>
      <c r="E572" s="2">
        <v>43556</v>
      </c>
      <c r="F572" s="2">
        <v>43921</v>
      </c>
      <c r="J572" t="s">
        <v>7477</v>
      </c>
      <c r="K572">
        <v>18</v>
      </c>
      <c r="L572" s="4">
        <v>228.89</v>
      </c>
    </row>
    <row r="573" spans="1:15" x14ac:dyDescent="0.25">
      <c r="A573" s="1">
        <v>623563</v>
      </c>
      <c r="B573" t="str">
        <f>VLOOKUP($A573,Data!$A$3:$D$4140,2,FALSE)</f>
        <v>Rafferty Newman Machinery Ltd</v>
      </c>
      <c r="C573" t="str">
        <f>VLOOKUP($A573,Data!$A$3:$D$4140,3,FALSE)</f>
        <v>4, Bedford Road Petersfield Hants</v>
      </c>
      <c r="D573" t="str">
        <f>VLOOKUP($A573,Data!$A$3:$D$4140,4,FALSE)</f>
        <v>GU32 3LJ</v>
      </c>
      <c r="E573" s="2">
        <v>43556</v>
      </c>
      <c r="F573" s="2">
        <v>43921</v>
      </c>
      <c r="M573" s="4">
        <v>5769.25</v>
      </c>
    </row>
    <row r="574" spans="1:15" x14ac:dyDescent="0.25">
      <c r="A574" s="1">
        <v>623585</v>
      </c>
      <c r="B574" t="str">
        <f>VLOOKUP($A574,Data!$A$3:$D$4140,2,FALSE)</f>
        <v>Thursley Properties Limited</v>
      </c>
      <c r="C574" t="str">
        <f>VLOOKUP($A574,Data!$A$3:$D$4140,3,FALSE)</f>
        <v>7A Broxhead Trading Estate Broxhead Farm Road Lindford Bordon</v>
      </c>
      <c r="D574" t="str">
        <f>VLOOKUP($A574,Data!$A$3:$D$4140,4,FALSE)</f>
        <v>GU35 0JX</v>
      </c>
      <c r="E574" s="2">
        <v>43070</v>
      </c>
      <c r="F574" s="2">
        <v>43190</v>
      </c>
      <c r="M574" s="4">
        <v>142.63</v>
      </c>
    </row>
    <row r="575" spans="1:15" x14ac:dyDescent="0.25">
      <c r="A575" s="1">
        <v>623596</v>
      </c>
      <c r="B575" t="str">
        <f>VLOOKUP($A575,Data!$A$3:$D$4140,2,FALSE)</f>
        <v>Altis Industries Ltd</v>
      </c>
      <c r="C575" t="str">
        <f>VLOOKUP($A575,Data!$A$3:$D$4140,3,FALSE)</f>
        <v>5, Bedford Road Petersfield Hants</v>
      </c>
      <c r="D575" t="str">
        <f>VLOOKUP($A575,Data!$A$3:$D$4140,4,FALSE)</f>
        <v>GU32 3LJ</v>
      </c>
      <c r="E575" s="2">
        <v>43556</v>
      </c>
      <c r="F575" s="2">
        <v>43921</v>
      </c>
      <c r="J575" t="s">
        <v>7477</v>
      </c>
      <c r="K575">
        <v>18</v>
      </c>
      <c r="L575" s="4">
        <v>202.07</v>
      </c>
    </row>
    <row r="576" spans="1:15" x14ac:dyDescent="0.25">
      <c r="A576" s="1">
        <v>623687</v>
      </c>
      <c r="B576" t="str">
        <f>VLOOKUP($A576,Data!$A$3:$D$4140,2,FALSE)</f>
        <v>Petersfield Joinery Ltd</v>
      </c>
      <c r="C576" t="str">
        <f>VLOOKUP($A576,Data!$A$3:$D$4140,3,FALSE)</f>
        <v>Unit 8, Bedford Road Petersfield Hants</v>
      </c>
      <c r="D576" t="str">
        <f>VLOOKUP($A576,Data!$A$3:$D$4140,4,FALSE)</f>
        <v>GU32 3LJ</v>
      </c>
      <c r="E576" s="2">
        <v>43556</v>
      </c>
      <c r="F576" s="2">
        <v>43921</v>
      </c>
      <c r="M576" s="4">
        <v>2812.37</v>
      </c>
    </row>
    <row r="577" spans="1:15" x14ac:dyDescent="0.25">
      <c r="A577" s="1">
        <v>623698</v>
      </c>
      <c r="B577" t="str">
        <f>VLOOKUP($A577,Data!$A$3:$D$4140,2,FALSE)</f>
        <v>Spire Healthcare Ltd</v>
      </c>
      <c r="C577" t="str">
        <f>VLOOKUP($A577,Data!$A$3:$D$4140,3,FALSE)</f>
        <v>Hospital Bartons Road Havant Hants</v>
      </c>
      <c r="D577" t="str">
        <f>VLOOKUP($A577,Data!$A$3:$D$4140,4,FALSE)</f>
        <v>PO9 5NP</v>
      </c>
      <c r="E577" s="2">
        <v>43556</v>
      </c>
      <c r="F577" s="2">
        <v>43921</v>
      </c>
      <c r="J577" t="s">
        <v>7477</v>
      </c>
      <c r="K577">
        <v>18</v>
      </c>
      <c r="L577" s="4">
        <v>429.28</v>
      </c>
    </row>
    <row r="578" spans="1:15" x14ac:dyDescent="0.25">
      <c r="A578" s="1">
        <v>623825</v>
      </c>
      <c r="C578" t="str">
        <f>VLOOKUP($A578,Data!$A$3:$D$4140,3,FALSE)</f>
        <v>2, Borough Grove Petersfield Hants</v>
      </c>
      <c r="D578" t="str">
        <f>VLOOKUP($A578,Data!$A$3:$D$4140,4,FALSE)</f>
        <v>GU32 3NF</v>
      </c>
      <c r="E578" s="2">
        <v>43556</v>
      </c>
      <c r="F578" s="2">
        <v>43921</v>
      </c>
      <c r="M578" s="4">
        <v>3878.9</v>
      </c>
    </row>
    <row r="579" spans="1:15" x14ac:dyDescent="0.25">
      <c r="A579" s="1">
        <v>623858</v>
      </c>
      <c r="B579" t="str">
        <f>VLOOKUP($A579,Data!$A$3:$D$4140,2,FALSE)</f>
        <v>D Knight Ltd</v>
      </c>
      <c r="C579" t="str">
        <f>VLOOKUP($A579,Data!$A$3:$D$4140,3,FALSE)</f>
        <v>Workshop Castle Road Rowlands Castle Hants</v>
      </c>
      <c r="D579" t="str">
        <f>VLOOKUP($A579,Data!$A$3:$D$4140,4,FALSE)</f>
        <v>PO9 6AS</v>
      </c>
      <c r="E579" s="2">
        <v>43556</v>
      </c>
      <c r="F579" s="2">
        <v>43921</v>
      </c>
      <c r="M579" s="4">
        <v>4566.3</v>
      </c>
    </row>
    <row r="580" spans="1:15" x14ac:dyDescent="0.25">
      <c r="A580" s="1">
        <v>623905</v>
      </c>
      <c r="B580" t="str">
        <f>VLOOKUP($A580,Data!$A$3:$D$4140,2,FALSE)</f>
        <v>Alton Flooring Ltd</v>
      </c>
      <c r="C580" t="str">
        <f>VLOOKUP($A580,Data!$A$3:$D$4140,3,FALSE)</f>
        <v>76A High Street Alton Hants</v>
      </c>
      <c r="D580" t="str">
        <f>VLOOKUP($A580,Data!$A$3:$D$4140,4,FALSE)</f>
        <v>GU34 1EN</v>
      </c>
      <c r="E580" s="2">
        <v>43556</v>
      </c>
      <c r="F580" s="2">
        <v>43921</v>
      </c>
      <c r="N580" t="s">
        <v>7505</v>
      </c>
      <c r="O580" s="4">
        <v>2577.75</v>
      </c>
    </row>
    <row r="581" spans="1:15" x14ac:dyDescent="0.25">
      <c r="A581" s="1">
        <v>623916</v>
      </c>
      <c r="B581" t="str">
        <f>VLOOKUP($A581,Data!$A$3:$D$4140,2,FALSE)</f>
        <v>Fraine Ltd</v>
      </c>
      <c r="C581" t="str">
        <f>VLOOKUP($A581,Data!$A$3:$D$4140,3,FALSE)</f>
        <v>76b, High Street Alton Hants</v>
      </c>
      <c r="D581" t="str">
        <f>VLOOKUP($A581,Data!$A$3:$D$4140,4,FALSE)</f>
        <v>GU34 1EN</v>
      </c>
      <c r="E581" s="2">
        <v>43556</v>
      </c>
      <c r="F581" s="2">
        <v>43649</v>
      </c>
      <c r="N581" t="s">
        <v>7505</v>
      </c>
      <c r="O581" s="4">
        <v>514.91999999999996</v>
      </c>
    </row>
    <row r="582" spans="1:15" x14ac:dyDescent="0.25">
      <c r="A582" s="1">
        <v>623938</v>
      </c>
      <c r="C582" t="str">
        <f>VLOOKUP($A582,Data!$A$3:$D$4140,3,FALSE)</f>
        <v>76c, High Street Alton Hants</v>
      </c>
      <c r="D582" t="str">
        <f>VLOOKUP($A582,Data!$A$3:$D$4140,4,FALSE)</f>
        <v>GU34 1EN</v>
      </c>
      <c r="E582" s="2">
        <v>43805</v>
      </c>
      <c r="F582" s="2">
        <v>43921</v>
      </c>
      <c r="M582" s="4">
        <v>1634.99</v>
      </c>
    </row>
    <row r="583" spans="1:15" x14ac:dyDescent="0.25">
      <c r="A583" s="1">
        <v>624066</v>
      </c>
      <c r="B583" t="str">
        <f>VLOOKUP($A583,Data!$A$3:$D$4140,2,FALSE)</f>
        <v>Coloured Courts Limited</v>
      </c>
      <c r="C583" t="str">
        <f>VLOOKUP($A583,Data!$A$3:$D$4140,3,FALSE)</f>
        <v>Smithy Finchdean Waterlooville Hants</v>
      </c>
      <c r="D583" t="str">
        <f>VLOOKUP($A583,Data!$A$3:$D$4140,4,FALSE)</f>
        <v>PO8 0AY</v>
      </c>
      <c r="E583" s="2">
        <v>43556</v>
      </c>
      <c r="F583" s="2">
        <v>43921</v>
      </c>
      <c r="M583" s="4">
        <v>1890.35</v>
      </c>
    </row>
    <row r="584" spans="1:15" x14ac:dyDescent="0.25">
      <c r="A584" s="1">
        <v>624077</v>
      </c>
      <c r="C584" t="str">
        <f>VLOOKUP($A584,Data!$A$3:$D$4140,3,FALSE)</f>
        <v>The Castle Inn 1, Finchdean Road Rowlands Castle Hants</v>
      </c>
      <c r="D584" t="str">
        <f>VLOOKUP($A584,Data!$A$3:$D$4140,4,FALSE)</f>
        <v>PO9 6DA</v>
      </c>
      <c r="E584" s="2">
        <v>43556</v>
      </c>
      <c r="F584" s="2">
        <v>43921</v>
      </c>
      <c r="N584" t="s">
        <v>7505</v>
      </c>
      <c r="O584" s="4">
        <v>5040.93</v>
      </c>
    </row>
    <row r="585" spans="1:15" x14ac:dyDescent="0.25">
      <c r="A585" s="1">
        <v>624088</v>
      </c>
      <c r="B585" t="str">
        <f>VLOOKUP($A585,Data!$A$3:$D$4140,2,FALSE)</f>
        <v>Warren Residential Ltd</v>
      </c>
      <c r="C585" t="str">
        <f>VLOOKUP($A585,Data!$A$3:$D$4140,3,FALSE)</f>
        <v>The George Inn Finchdean Waterlooville Hants</v>
      </c>
      <c r="D585" t="str">
        <f>VLOOKUP($A585,Data!$A$3:$D$4140,4,FALSE)</f>
        <v>PO8 0AU</v>
      </c>
      <c r="E585" s="2">
        <v>43556</v>
      </c>
      <c r="F585" s="2">
        <v>43921</v>
      </c>
      <c r="N585" t="s">
        <v>7505</v>
      </c>
      <c r="O585" s="4">
        <v>3928</v>
      </c>
    </row>
    <row r="586" spans="1:15" x14ac:dyDescent="0.25">
      <c r="A586" s="1">
        <v>624099</v>
      </c>
      <c r="C586" t="str">
        <f>VLOOKUP($A586,Data!$A$3:$D$4140,3,FALSE)</f>
        <v>3, Links Lane Rowlands Castle Hants</v>
      </c>
      <c r="D586" t="str">
        <f>VLOOKUP($A586,Data!$A$3:$D$4140,4,FALSE)</f>
        <v>PO9 6AD</v>
      </c>
      <c r="E586" s="2">
        <v>43556</v>
      </c>
      <c r="F586" s="2">
        <v>43921</v>
      </c>
      <c r="M586" s="4">
        <v>2841.86</v>
      </c>
    </row>
    <row r="587" spans="1:15" x14ac:dyDescent="0.25">
      <c r="A587" s="1">
        <v>624102</v>
      </c>
      <c r="B587" t="str">
        <f>VLOOKUP($A587,Data!$A$3:$D$4140,2,FALSE)</f>
        <v>Rowlands Castle Management Committee</v>
      </c>
      <c r="C587" t="str">
        <f>VLOOKUP($A587,Data!$A$3:$D$4140,3,FALSE)</f>
        <v>11, Links Lane Rowlands Castle Hants</v>
      </c>
      <c r="D587" t="str">
        <f>VLOOKUP($A587,Data!$A$3:$D$4140,4,FALSE)</f>
        <v>PO9 6AD</v>
      </c>
      <c r="E587" s="2">
        <v>43556</v>
      </c>
      <c r="F587" s="2">
        <v>43921</v>
      </c>
      <c r="G587" t="s">
        <v>7487</v>
      </c>
      <c r="H587">
        <v>80</v>
      </c>
      <c r="I587" s="4">
        <v>2378.88</v>
      </c>
      <c r="J587" t="s">
        <v>7488</v>
      </c>
      <c r="K587">
        <v>10</v>
      </c>
      <c r="L587" s="4">
        <v>297.36</v>
      </c>
    </row>
    <row r="588" spans="1:15" x14ac:dyDescent="0.25">
      <c r="A588" s="1">
        <v>624113</v>
      </c>
      <c r="B588" t="str">
        <f>VLOOKUP($A588,Data!$A$3:$D$4140,2,FALSE)</f>
        <v>Rowlands Castle Golf Club</v>
      </c>
      <c r="C588" t="str">
        <f>VLOOKUP($A588,Data!$A$3:$D$4140,3,FALSE)</f>
        <v>31, Links Lane Rowlands Castle Hants</v>
      </c>
      <c r="D588" t="str">
        <f>VLOOKUP($A588,Data!$A$3:$D$4140,4,FALSE)</f>
        <v>PO9 6AE</v>
      </c>
      <c r="E588" s="2">
        <v>43556</v>
      </c>
      <c r="F588" s="2">
        <v>43921</v>
      </c>
      <c r="J588" t="s">
        <v>7477</v>
      </c>
      <c r="K588">
        <v>18</v>
      </c>
      <c r="L588" s="4">
        <v>289.06</v>
      </c>
    </row>
    <row r="589" spans="1:15" x14ac:dyDescent="0.25">
      <c r="A589" s="1">
        <v>624204</v>
      </c>
      <c r="B589" t="str">
        <f>VLOOKUP($A589,Data!$A$3:$D$4140,2,FALSE)</f>
        <v>Petersfield Guides Hq Management</v>
      </c>
      <c r="C589" t="str">
        <f>VLOOKUP($A589,Data!$A$3:$D$4140,3,FALSE)</f>
        <v>Alderfield Off Borough Road Petersfield Hants</v>
      </c>
      <c r="D589" t="str">
        <f>VLOOKUP($A589,Data!$A$3:$D$4140,4,FALSE)</f>
        <v>GU32 3LH</v>
      </c>
      <c r="E589" s="2">
        <v>43556</v>
      </c>
      <c r="F589" s="2">
        <v>43921</v>
      </c>
      <c r="G589" t="s">
        <v>7487</v>
      </c>
      <c r="H589">
        <v>80</v>
      </c>
      <c r="I589" s="4">
        <v>1832.54</v>
      </c>
      <c r="J589" t="s">
        <v>7488</v>
      </c>
      <c r="K589">
        <v>10</v>
      </c>
      <c r="L589" s="4">
        <v>229.07</v>
      </c>
    </row>
    <row r="590" spans="1:15" x14ac:dyDescent="0.25">
      <c r="A590" s="1">
        <v>624215</v>
      </c>
      <c r="B590" t="str">
        <f>VLOOKUP($A590,Data!$A$3:$D$4140,2,FALSE)</f>
        <v>Havant Rifle &amp; Pistol Club</v>
      </c>
      <c r="C590" t="str">
        <f>VLOOKUP($A590,Data!$A$3:$D$4140,3,FALSE)</f>
        <v>Havant Rifle &amp; Pistol Club Southleigh Forest Rowlands Castle Hants</v>
      </c>
      <c r="D590" t="str">
        <f>VLOOKUP($A590,Data!$A$3:$D$4140,4,FALSE)</f>
        <v>PO9 6BB</v>
      </c>
      <c r="E590" s="2">
        <v>43556</v>
      </c>
      <c r="F590" s="2">
        <v>43921</v>
      </c>
      <c r="G590" t="s">
        <v>7487</v>
      </c>
      <c r="H590">
        <v>80</v>
      </c>
      <c r="I590" s="4">
        <v>4435.2</v>
      </c>
      <c r="J590" t="s">
        <v>7488</v>
      </c>
      <c r="K590">
        <v>10</v>
      </c>
      <c r="L590" s="4">
        <v>554.4</v>
      </c>
    </row>
    <row r="591" spans="1:15" x14ac:dyDescent="0.25">
      <c r="A591" s="1">
        <v>624237</v>
      </c>
      <c r="B591" t="str">
        <f>VLOOKUP($A591,Data!$A$3:$D$4140,2,FALSE)</f>
        <v>Rowlands Castle Tennis Club</v>
      </c>
      <c r="C591" t="str">
        <f>VLOOKUP($A591,Data!$A$3:$D$4140,3,FALSE)</f>
        <v>Recreation Ground The Fairway Rowlands Castle Hants</v>
      </c>
      <c r="D591" t="str">
        <f>VLOOKUP($A591,Data!$A$3:$D$4140,4,FALSE)</f>
        <v>PO9 6AQ</v>
      </c>
      <c r="E591" s="2">
        <v>43556</v>
      </c>
      <c r="F591" s="2">
        <v>43921</v>
      </c>
      <c r="G591" t="s">
        <v>7482</v>
      </c>
      <c r="H591">
        <v>80</v>
      </c>
      <c r="I591" s="4">
        <v>483.84</v>
      </c>
      <c r="J591" t="s">
        <v>7482</v>
      </c>
      <c r="K591">
        <v>10</v>
      </c>
      <c r="L591" s="4">
        <v>60.48</v>
      </c>
    </row>
    <row r="592" spans="1:15" x14ac:dyDescent="0.25">
      <c r="A592" s="1">
        <v>624260</v>
      </c>
      <c r="C592" t="str">
        <f>VLOOKUP($A592,Data!$A$3:$D$4140,3,FALSE)</f>
        <v>78b, High Street Alton Hants</v>
      </c>
      <c r="D592" t="str">
        <f>VLOOKUP($A592,Data!$A$3:$D$4140,4,FALSE)</f>
        <v>GU34 1EN</v>
      </c>
      <c r="E592" s="2">
        <v>43647</v>
      </c>
      <c r="F592" s="2">
        <v>43921</v>
      </c>
      <c r="M592" s="4">
        <v>2490.2199999999998</v>
      </c>
      <c r="N592" t="s">
        <v>7505</v>
      </c>
      <c r="O592" s="4">
        <v>830.07</v>
      </c>
    </row>
    <row r="593" spans="1:16" x14ac:dyDescent="0.25">
      <c r="A593" s="1">
        <v>624260</v>
      </c>
      <c r="C593" t="str">
        <f>VLOOKUP($A593,Data!$A$3:$D$4140,3,FALSE)</f>
        <v>78b, High Street Alton Hants</v>
      </c>
      <c r="D593" t="str">
        <f>VLOOKUP($A593,Data!$A$3:$D$4140,4,FALSE)</f>
        <v>GU34 1EN</v>
      </c>
      <c r="E593" s="2">
        <v>43556</v>
      </c>
      <c r="F593" s="2">
        <v>43646</v>
      </c>
      <c r="M593" s="4">
        <v>824.03</v>
      </c>
      <c r="N593" t="s">
        <v>7505</v>
      </c>
      <c r="O593" s="4">
        <v>274.68</v>
      </c>
    </row>
    <row r="594" spans="1:16" x14ac:dyDescent="0.25">
      <c r="A594" s="1">
        <v>624260</v>
      </c>
      <c r="C594" t="str">
        <f>VLOOKUP($A594,Data!$A$3:$D$4140,3,FALSE)</f>
        <v>78b, High Street Alton Hants</v>
      </c>
      <c r="D594" t="str">
        <f>VLOOKUP($A594,Data!$A$3:$D$4140,4,FALSE)</f>
        <v>GU34 1EN</v>
      </c>
      <c r="E594" s="2">
        <v>43191</v>
      </c>
      <c r="F594" s="2">
        <v>43555</v>
      </c>
      <c r="M594" s="4">
        <v>3240</v>
      </c>
    </row>
    <row r="595" spans="1:16" x14ac:dyDescent="0.25">
      <c r="A595" s="1">
        <v>624260</v>
      </c>
      <c r="C595" t="str">
        <f>VLOOKUP($A595,Data!$A$3:$D$4140,3,FALSE)</f>
        <v>78b, High Street Alton Hants</v>
      </c>
      <c r="D595" t="str">
        <f>VLOOKUP($A595,Data!$A$3:$D$4140,4,FALSE)</f>
        <v>GU34 1EN</v>
      </c>
      <c r="E595" s="2">
        <v>42826</v>
      </c>
      <c r="F595" s="2">
        <v>43190</v>
      </c>
      <c r="M595" s="4">
        <v>3145.5</v>
      </c>
    </row>
    <row r="596" spans="1:16" x14ac:dyDescent="0.25">
      <c r="A596" s="1">
        <v>624293</v>
      </c>
      <c r="B596" t="str">
        <f>VLOOKUP($A596,Data!$A$3:$D$4140,2,FALSE)</f>
        <v>C Glanville T/a Joyce &amp; Lucas</v>
      </c>
      <c r="C596" t="str">
        <f>VLOOKUP($A596,Data!$A$3:$D$4140,3,FALSE)</f>
        <v>78c, High Street Alton Hants</v>
      </c>
      <c r="D596" t="str">
        <f>VLOOKUP($A596,Data!$A$3:$D$4140,4,FALSE)</f>
        <v>GU34 1EN</v>
      </c>
      <c r="E596" s="2">
        <v>43556</v>
      </c>
      <c r="F596" s="2">
        <v>43921</v>
      </c>
      <c r="M596" s="4">
        <v>2812.37</v>
      </c>
      <c r="N596" t="s">
        <v>7505</v>
      </c>
      <c r="O596" s="4">
        <v>1312.96</v>
      </c>
    </row>
    <row r="597" spans="1:16" x14ac:dyDescent="0.25">
      <c r="A597" s="1">
        <v>624317</v>
      </c>
      <c r="B597" t="str">
        <f>VLOOKUP($A597,Data!$A$3:$D$4140,2,FALSE)</f>
        <v>Youngs Forces Ltd</v>
      </c>
      <c r="C597" t="str">
        <f>VLOOKUP($A597,Data!$A$3:$D$4140,3,FALSE)</f>
        <v>5, The Green Rowlands Castle Hants</v>
      </c>
      <c r="D597" t="str">
        <f>VLOOKUP($A597,Data!$A$3:$D$4140,4,FALSE)</f>
        <v>PO9 6BW</v>
      </c>
      <c r="E597" s="2">
        <v>43556</v>
      </c>
      <c r="F597" s="2">
        <v>43921</v>
      </c>
      <c r="M597" s="4">
        <v>4585.71</v>
      </c>
    </row>
    <row r="598" spans="1:16" x14ac:dyDescent="0.25">
      <c r="A598" s="1">
        <v>624328</v>
      </c>
      <c r="B598" t="str">
        <f>VLOOKUP($A598,Data!$A$3:$D$4140,2,FALSE)</f>
        <v>Scope UK</v>
      </c>
      <c r="C598" t="str">
        <f>VLOOKUP($A598,Data!$A$3:$D$4140,3,FALSE)</f>
        <v>78d, High Street Alton Hants</v>
      </c>
      <c r="D598" t="str">
        <f>VLOOKUP($A598,Data!$A$3:$D$4140,4,FALSE)</f>
        <v>GU34 1EN</v>
      </c>
      <c r="E598" s="2">
        <v>43556</v>
      </c>
      <c r="F598" s="2">
        <v>43921</v>
      </c>
      <c r="G598" t="s">
        <v>7487</v>
      </c>
      <c r="H598">
        <v>80</v>
      </c>
      <c r="I598" s="4">
        <v>6048</v>
      </c>
      <c r="N598" t="s">
        <v>7505</v>
      </c>
      <c r="O598" s="4">
        <v>504</v>
      </c>
    </row>
    <row r="599" spans="1:16" x14ac:dyDescent="0.25">
      <c r="A599" s="1">
        <v>624351</v>
      </c>
      <c r="B599" t="str">
        <f>VLOOKUP($A599,Data!$A$3:$D$4140,2,FALSE)</f>
        <v>Red Mist Leisure Ltd</v>
      </c>
      <c r="C599" t="str">
        <f>VLOOKUP($A599,Data!$A$3:$D$4140,3,FALSE)</f>
        <v>The Royal Exchange 1, Liphook Road Lindford Bordon Hants</v>
      </c>
      <c r="D599" t="str">
        <f>VLOOKUP($A599,Data!$A$3:$D$4140,4,FALSE)</f>
        <v>GU35 0NX</v>
      </c>
      <c r="E599" s="2">
        <v>43556</v>
      </c>
      <c r="F599" s="2">
        <v>43921</v>
      </c>
      <c r="N599" t="s">
        <v>7505</v>
      </c>
      <c r="O599" s="4">
        <v>3600.67</v>
      </c>
    </row>
    <row r="600" spans="1:16" x14ac:dyDescent="0.25">
      <c r="A600" s="1">
        <v>624384</v>
      </c>
      <c r="B600" t="str">
        <f>VLOOKUP($A600,Data!$A$3:$D$4140,2,FALSE)</f>
        <v>The Bengal Tandoori Ltd</v>
      </c>
      <c r="C600" t="str">
        <f>VLOOKUP($A600,Data!$A$3:$D$4140,3,FALSE)</f>
        <v>78e, High Street Alton Hants</v>
      </c>
      <c r="D600" t="str">
        <f>VLOOKUP($A600,Data!$A$3:$D$4140,4,FALSE)</f>
        <v>GU34 1EN</v>
      </c>
      <c r="E600" s="2">
        <v>43556</v>
      </c>
      <c r="F600" s="2">
        <v>43618</v>
      </c>
      <c r="M600" s="4">
        <v>258.29000000000002</v>
      </c>
      <c r="N600" t="s">
        <v>7505</v>
      </c>
      <c r="O600" s="4">
        <v>245.34</v>
      </c>
      <c r="P600" s="4">
        <v>39.619999999999997</v>
      </c>
    </row>
    <row r="601" spans="1:16" x14ac:dyDescent="0.25">
      <c r="A601" s="1">
        <v>624431</v>
      </c>
      <c r="B601" t="str">
        <f>VLOOKUP($A601,Data!$A$3:$D$4140,2,FALSE)</f>
        <v>Altis Industries Ltd</v>
      </c>
      <c r="C601" t="str">
        <f>VLOOKUP($A601,Data!$A$3:$D$4140,3,FALSE)</f>
        <v>Shop At Birchbank 36, Liphook Road Lindford Bordon Hants</v>
      </c>
      <c r="D601" t="str">
        <f>VLOOKUP($A601,Data!$A$3:$D$4140,4,FALSE)</f>
        <v>GU35 0PP</v>
      </c>
      <c r="E601" s="2">
        <v>43556</v>
      </c>
      <c r="F601" s="2">
        <v>43921</v>
      </c>
      <c r="N601" t="s">
        <v>7505</v>
      </c>
      <c r="O601" s="4">
        <v>450.08</v>
      </c>
    </row>
    <row r="602" spans="1:16" x14ac:dyDescent="0.25">
      <c r="A602" s="1">
        <v>624442</v>
      </c>
      <c r="B602" t="str">
        <f>VLOOKUP($A602,Data!$A$3:$D$4140,2,FALSE)</f>
        <v>HPD Estates Ltd</v>
      </c>
      <c r="C602" t="str">
        <f>VLOOKUP($A602,Data!$A$3:$D$4140,3,FALSE)</f>
        <v>14, The Green Rowlands Castle Hants</v>
      </c>
      <c r="D602" t="str">
        <f>VLOOKUP($A602,Data!$A$3:$D$4140,4,FALSE)</f>
        <v>PO9 6BN</v>
      </c>
      <c r="E602" s="2">
        <v>43556</v>
      </c>
      <c r="F602" s="2">
        <v>43921</v>
      </c>
      <c r="M602" s="4">
        <v>2518.92</v>
      </c>
    </row>
    <row r="603" spans="1:16" x14ac:dyDescent="0.25">
      <c r="A603" s="1">
        <v>624453</v>
      </c>
      <c r="B603" t="str">
        <f>VLOOKUP($A603,Data!$A$3:$D$4140,2,FALSE)</f>
        <v>The Cutting Bar Ltd</v>
      </c>
      <c r="C603" t="str">
        <f>VLOOKUP($A603,Data!$A$3:$D$4140,3,FALSE)</f>
        <v>80, High Street Alton Hants</v>
      </c>
      <c r="D603" t="str">
        <f>VLOOKUP($A603,Data!$A$3:$D$4140,4,FALSE)</f>
        <v>GU34 1EN</v>
      </c>
      <c r="E603" s="2">
        <v>43556</v>
      </c>
      <c r="F603" s="2">
        <v>43921</v>
      </c>
      <c r="N603" t="s">
        <v>7505</v>
      </c>
      <c r="O603" s="4">
        <v>2864.17</v>
      </c>
    </row>
    <row r="604" spans="1:16" x14ac:dyDescent="0.25">
      <c r="A604" s="1">
        <v>624522</v>
      </c>
      <c r="B604" t="str">
        <f>VLOOKUP($A604,Data!$A$3:$D$4140,2,FALSE)</f>
        <v>Lindford &amp; District Working Mens Club, fao The Secretary</v>
      </c>
      <c r="C604" t="str">
        <f>VLOOKUP($A604,Data!$A$3:$D$4140,3,FALSE)</f>
        <v>The Lindford Club 56, Liphook Road Lindford Bordon Hants</v>
      </c>
      <c r="D604" t="str">
        <f>VLOOKUP($A604,Data!$A$3:$D$4140,4,FALSE)</f>
        <v>GU35 0PN</v>
      </c>
      <c r="E604" s="2">
        <v>43556</v>
      </c>
      <c r="F604" s="2">
        <v>43921</v>
      </c>
      <c r="G604" t="s">
        <v>7487</v>
      </c>
      <c r="H604">
        <v>80</v>
      </c>
      <c r="I604" s="4">
        <v>6652.8</v>
      </c>
      <c r="J604" t="s">
        <v>7488</v>
      </c>
      <c r="K604">
        <v>10</v>
      </c>
      <c r="L604" s="4">
        <v>831.6</v>
      </c>
    </row>
    <row r="605" spans="1:16" x14ac:dyDescent="0.25">
      <c r="A605" s="1">
        <v>624533</v>
      </c>
      <c r="B605" t="str">
        <f>VLOOKUP($A605,Data!$A$3:$D$4140,2,FALSE)</f>
        <v>Redmayne Bentley Stockbrokers</v>
      </c>
      <c r="C605" t="str">
        <f>VLOOKUP($A605,Data!$A$3:$D$4140,3,FALSE)</f>
        <v>2b, Chapel Street Petersfield Hants</v>
      </c>
      <c r="D605" t="str">
        <f>VLOOKUP($A605,Data!$A$3:$D$4140,4,FALSE)</f>
        <v>GU32 3DP</v>
      </c>
      <c r="E605" s="2">
        <v>43556</v>
      </c>
      <c r="F605" s="2">
        <v>43921</v>
      </c>
      <c r="M605" s="4">
        <v>3829.8</v>
      </c>
    </row>
    <row r="606" spans="1:16" x14ac:dyDescent="0.25">
      <c r="A606" s="1">
        <v>624566</v>
      </c>
      <c r="B606" t="str">
        <f>VLOOKUP($A606,Data!$A$3:$D$4140,2,FALSE)</f>
        <v>Kadir Can Ltd t/a Royal Kebab</v>
      </c>
      <c r="C606" t="str">
        <f>VLOOKUP($A606,Data!$A$3:$D$4140,3,FALSE)</f>
        <v>82, High Street Alton Hants</v>
      </c>
      <c r="D606" t="str">
        <f>VLOOKUP($A606,Data!$A$3:$D$4140,4,FALSE)</f>
        <v>GU34 1EN</v>
      </c>
      <c r="E606" s="2">
        <v>43556</v>
      </c>
      <c r="F606" s="2">
        <v>43921</v>
      </c>
      <c r="M606" s="4">
        <v>5769.25</v>
      </c>
    </row>
    <row r="607" spans="1:16" x14ac:dyDescent="0.25">
      <c r="A607" s="1">
        <v>624577</v>
      </c>
      <c r="B607" t="str">
        <f>VLOOKUP($A607,Data!$A$3:$D$4140,2,FALSE)</f>
        <v>The Jade Group Ltd</v>
      </c>
      <c r="C607" t="str">
        <f>VLOOKUP($A607,Data!$A$3:$D$4140,3,FALSE)</f>
        <v>76, Liphook Road Lindford Bordon Hants</v>
      </c>
      <c r="D607" t="str">
        <f>VLOOKUP($A607,Data!$A$3:$D$4140,4,FALSE)</f>
        <v>GU35 0PG</v>
      </c>
      <c r="E607" s="2">
        <v>43556</v>
      </c>
      <c r="F607" s="2">
        <v>43921</v>
      </c>
      <c r="J607" t="s">
        <v>7477</v>
      </c>
      <c r="K607">
        <v>18</v>
      </c>
      <c r="L607" s="4">
        <v>252.49</v>
      </c>
    </row>
    <row r="608" spans="1:16" x14ac:dyDescent="0.25">
      <c r="A608" s="1">
        <v>624599</v>
      </c>
      <c r="C608" t="str">
        <f>VLOOKUP($A608,Data!$A$3:$D$4140,3,FALSE)</f>
        <v>The Fountain Inn 34, The Green Rowlands Castle Hants</v>
      </c>
      <c r="D608" t="str">
        <f>VLOOKUP($A608,Data!$A$3:$D$4140,4,FALSE)</f>
        <v>PO9 6AB</v>
      </c>
      <c r="E608" s="2">
        <v>43556</v>
      </c>
      <c r="F608" s="2">
        <v>43921</v>
      </c>
      <c r="N608" t="s">
        <v>7505</v>
      </c>
      <c r="O608" s="4">
        <v>3756.15</v>
      </c>
    </row>
    <row r="609" spans="1:15" x14ac:dyDescent="0.25">
      <c r="A609" s="1">
        <v>624602</v>
      </c>
      <c r="B609" t="str">
        <f>VLOOKUP($A609,Data!$A$3:$D$4140,2,FALSE)</f>
        <v>Ratepayer Unknown</v>
      </c>
      <c r="C609" t="str">
        <f>VLOOKUP($A609,Data!$A$3:$D$4140,3,FALSE)</f>
        <v>4, Chapel Street Petersfield Hants</v>
      </c>
      <c r="D609" t="str">
        <f>VLOOKUP($A609,Data!$A$3:$D$4140,4,FALSE)</f>
        <v>GU32 3DP</v>
      </c>
      <c r="E609" s="2">
        <v>43556</v>
      </c>
      <c r="F609" s="2">
        <v>43914</v>
      </c>
      <c r="N609" t="s">
        <v>7505</v>
      </c>
      <c r="O609" s="4">
        <v>2809.39</v>
      </c>
    </row>
    <row r="610" spans="1:15" x14ac:dyDescent="0.25">
      <c r="A610" s="1">
        <v>624624</v>
      </c>
      <c r="C610" t="str">
        <f>VLOOKUP($A610,Data!$A$3:$D$4140,3,FALSE)</f>
        <v>B, Watermeadow Farm 80 Liphook Road Lindford Bordon Hampshire</v>
      </c>
      <c r="D610" t="str">
        <f>VLOOKUP($A610,Data!$A$3:$D$4140,4,FALSE)</f>
        <v>GU35 0PG</v>
      </c>
      <c r="E610" s="2">
        <v>43556</v>
      </c>
      <c r="F610" s="2">
        <v>43921</v>
      </c>
      <c r="M610" s="4">
        <v>441.9</v>
      </c>
    </row>
    <row r="611" spans="1:15" x14ac:dyDescent="0.25">
      <c r="A611" s="1">
        <v>624646</v>
      </c>
      <c r="B611" t="str">
        <f>VLOOKUP($A611,Data!$A$3:$D$4140,2,FALSE)</f>
        <v>Scope UK</v>
      </c>
      <c r="C611" t="str">
        <f>VLOOKUP($A611,Data!$A$3:$D$4140,3,FALSE)</f>
        <v>5A Chapel Street Petersfield Hants</v>
      </c>
      <c r="D611" t="str">
        <f>VLOOKUP($A611,Data!$A$3:$D$4140,4,FALSE)</f>
        <v>GU32 3DT</v>
      </c>
      <c r="E611" s="2">
        <v>43556</v>
      </c>
      <c r="F611" s="2">
        <v>43921</v>
      </c>
      <c r="G611" t="s">
        <v>7487</v>
      </c>
      <c r="H611">
        <v>80</v>
      </c>
      <c r="I611" s="4">
        <v>8971.2000000000007</v>
      </c>
      <c r="N611" t="s">
        <v>7505</v>
      </c>
      <c r="O611" s="4">
        <v>747.6</v>
      </c>
    </row>
    <row r="612" spans="1:15" x14ac:dyDescent="0.25">
      <c r="A612" s="1">
        <v>624657</v>
      </c>
      <c r="B612" t="str">
        <f>VLOOKUP($A612,Data!$A$3:$D$4140,2,FALSE)</f>
        <v>All Asia Trading Ltd</v>
      </c>
      <c r="C612" t="str">
        <f>VLOOKUP($A612,Data!$A$3:$D$4140,3,FALSE)</f>
        <v>5b, Chapel Street Petersfield Hants</v>
      </c>
      <c r="D612" t="str">
        <f>VLOOKUP($A612,Data!$A$3:$D$4140,4,FALSE)</f>
        <v>GU32 3DT</v>
      </c>
      <c r="E612" s="2">
        <v>43556</v>
      </c>
      <c r="F612" s="2">
        <v>43921</v>
      </c>
      <c r="N612" t="s">
        <v>7505</v>
      </c>
      <c r="O612" s="4">
        <v>2455</v>
      </c>
    </row>
    <row r="613" spans="1:15" x14ac:dyDescent="0.25">
      <c r="A613" s="1">
        <v>624679</v>
      </c>
      <c r="B613" t="str">
        <f>VLOOKUP($A613,Data!$A$3:$D$4140,2,FALSE)</f>
        <v>Rowlands Castle Guides &amp; Scouts</v>
      </c>
      <c r="C613" t="str">
        <f>VLOOKUP($A613,Data!$A$3:$D$4140,3,FALSE)</f>
        <v>R/o 19, Uplands Road Rowlands Castle Hants</v>
      </c>
      <c r="D613" t="str">
        <f>VLOOKUP($A613,Data!$A$3:$D$4140,4,FALSE)</f>
        <v>PO9 6BT</v>
      </c>
      <c r="E613" s="2">
        <v>43556</v>
      </c>
      <c r="F613" s="2">
        <v>43921</v>
      </c>
      <c r="G613" t="s">
        <v>7487</v>
      </c>
      <c r="H613">
        <v>80</v>
      </c>
      <c r="I613" s="4">
        <v>3386.88</v>
      </c>
      <c r="J613" t="s">
        <v>7488</v>
      </c>
      <c r="K613">
        <v>10</v>
      </c>
      <c r="L613" s="4">
        <v>423.36</v>
      </c>
    </row>
    <row r="614" spans="1:15" x14ac:dyDescent="0.25">
      <c r="A614" s="1">
        <v>624691</v>
      </c>
      <c r="B614" t="str">
        <f>VLOOKUP($A614,Data!$A$3:$D$4140,2,FALSE)</f>
        <v>C Brewer &amp; Sons Ltd</v>
      </c>
      <c r="C614" t="str">
        <f>VLOOKUP($A614,Data!$A$3:$D$4140,3,FALSE)</f>
        <v>6, Chapel Street Petersfield Hants</v>
      </c>
      <c r="D614" t="str">
        <f>VLOOKUP($A614,Data!$A$3:$D$4140,4,FALSE)</f>
        <v>GU32 3DP</v>
      </c>
      <c r="E614" s="2">
        <v>43556</v>
      </c>
      <c r="F614" s="2">
        <v>43921</v>
      </c>
      <c r="N614" t="s">
        <v>7505</v>
      </c>
      <c r="O614" s="4">
        <v>4746.33</v>
      </c>
    </row>
    <row r="615" spans="1:15" x14ac:dyDescent="0.25">
      <c r="A615" s="1">
        <v>624737</v>
      </c>
      <c r="B615" t="str">
        <f>VLOOKUP($A615,Data!$A$3:$D$4140,2,FALSE)</f>
        <v>Cancer Research Uk</v>
      </c>
      <c r="C615" t="str">
        <f>VLOOKUP($A615,Data!$A$3:$D$4140,3,FALSE)</f>
        <v>7, Chapel Street Petersfield Hants</v>
      </c>
      <c r="D615" t="str">
        <f>VLOOKUP($A615,Data!$A$3:$D$4140,4,FALSE)</f>
        <v>GU32 3DT</v>
      </c>
      <c r="E615" s="2">
        <v>43556</v>
      </c>
      <c r="F615" s="2">
        <v>43921</v>
      </c>
      <c r="G615" t="s">
        <v>7487</v>
      </c>
      <c r="H615">
        <v>80</v>
      </c>
      <c r="I615" s="4">
        <v>10483.200000000001</v>
      </c>
      <c r="N615" t="s">
        <v>7505</v>
      </c>
      <c r="O615" s="4">
        <v>873.6</v>
      </c>
    </row>
    <row r="616" spans="1:15" x14ac:dyDescent="0.25">
      <c r="A616" s="1">
        <v>624771</v>
      </c>
      <c r="B616" t="str">
        <f>VLOOKUP($A616,Data!$A$3:$D$4140,2,FALSE)</f>
        <v>Island Gas Ltd</v>
      </c>
      <c r="C616" t="str">
        <f>VLOOKUP($A616,Data!$A$3:$D$4140,3,FALSE)</f>
        <v>Site C Horndean Oil Field Pyle Lane Rowlands Castle Hants</v>
      </c>
      <c r="D616" t="str">
        <f>VLOOKUP($A616,Data!$A$3:$D$4140,4,FALSE)</f>
        <v>PO8 0AJ</v>
      </c>
      <c r="E616" s="2">
        <v>43556</v>
      </c>
      <c r="F616" s="2">
        <v>43921</v>
      </c>
      <c r="J616" t="s">
        <v>7477</v>
      </c>
      <c r="K616">
        <v>18</v>
      </c>
      <c r="L616" s="4">
        <v>104.23</v>
      </c>
    </row>
    <row r="617" spans="1:15" x14ac:dyDescent="0.25">
      <c r="A617" s="1">
        <v>624771</v>
      </c>
      <c r="B617" t="str">
        <f>VLOOKUP($A617,Data!$A$3:$D$4140,2,FALSE)</f>
        <v>Island Gas Ltd</v>
      </c>
      <c r="C617" t="str">
        <f>VLOOKUP($A617,Data!$A$3:$D$4140,3,FALSE)</f>
        <v>Site C Horndean Oil Field Pyle Lane Rowlands Castle Hants</v>
      </c>
      <c r="D617" t="str">
        <f>VLOOKUP($A617,Data!$A$3:$D$4140,4,FALSE)</f>
        <v>PO8 0AJ</v>
      </c>
      <c r="E617" s="2">
        <v>43191</v>
      </c>
      <c r="F617" s="2">
        <v>43555</v>
      </c>
      <c r="J617" t="s">
        <v>7477</v>
      </c>
      <c r="K617">
        <v>22</v>
      </c>
      <c r="L617" s="4">
        <v>29.1</v>
      </c>
    </row>
    <row r="618" spans="1:15" x14ac:dyDescent="0.25">
      <c r="A618" s="1">
        <v>624771</v>
      </c>
      <c r="B618" t="str">
        <f>VLOOKUP($A618,Data!$A$3:$D$4140,2,FALSE)</f>
        <v>Island Gas Ltd</v>
      </c>
      <c r="C618" t="str">
        <f>VLOOKUP($A618,Data!$A$3:$D$4140,3,FALSE)</f>
        <v>Site C Horndean Oil Field Pyle Lane Rowlands Castle Hants</v>
      </c>
      <c r="D618" t="str">
        <f>VLOOKUP($A618,Data!$A$3:$D$4140,4,FALSE)</f>
        <v>PO8 0AJ</v>
      </c>
      <c r="E618" s="2">
        <v>43191</v>
      </c>
      <c r="F618" s="2">
        <v>43555</v>
      </c>
      <c r="J618" t="s">
        <v>7477</v>
      </c>
      <c r="K618">
        <v>22</v>
      </c>
      <c r="L618" s="4">
        <v>371.92</v>
      </c>
    </row>
    <row r="619" spans="1:15" x14ac:dyDescent="0.25">
      <c r="A619" s="1">
        <v>624782</v>
      </c>
      <c r="C619" t="str">
        <f>VLOOKUP($A619,Data!$A$3:$D$4140,3,FALSE)</f>
        <v>Adj Lower Mead Liphook Road Whitehill Bordon Hants</v>
      </c>
      <c r="D619" t="str">
        <f>VLOOKUP($A619,Data!$A$3:$D$4140,4,FALSE)</f>
        <v>GU35 9AF</v>
      </c>
      <c r="E619" s="2">
        <v>43556</v>
      </c>
      <c r="F619" s="2">
        <v>43921</v>
      </c>
      <c r="M619" s="4">
        <v>4255.34</v>
      </c>
    </row>
    <row r="620" spans="1:15" x14ac:dyDescent="0.25">
      <c r="A620" s="1">
        <v>624806</v>
      </c>
      <c r="B620" t="str">
        <f>VLOOKUP($A620,Data!$A$3:$D$4140,2,FALSE)</f>
        <v>Jacksons of Petersfield Ltd</v>
      </c>
      <c r="C620" t="str">
        <f>VLOOKUP($A620,Data!$A$3:$D$4140,3,FALSE)</f>
        <v>10C Chapel Street Petersfield Hants</v>
      </c>
      <c r="D620" t="str">
        <f>VLOOKUP($A620,Data!$A$3:$D$4140,4,FALSE)</f>
        <v>GU32 3DP</v>
      </c>
      <c r="E620" s="2">
        <v>43556</v>
      </c>
      <c r="F620" s="2">
        <v>43921</v>
      </c>
      <c r="M620" s="4">
        <v>5114.59</v>
      </c>
      <c r="N620" t="s">
        <v>7505</v>
      </c>
      <c r="O620" s="4">
        <v>340.97</v>
      </c>
    </row>
    <row r="621" spans="1:15" x14ac:dyDescent="0.25">
      <c r="A621" s="1">
        <v>624873</v>
      </c>
      <c r="C621" t="str">
        <f>VLOOKUP($A621,Data!$A$3:$D$4140,3,FALSE)</f>
        <v>9, Chapel Street Petersfield Hants</v>
      </c>
      <c r="D621" t="str">
        <f>VLOOKUP($A621,Data!$A$3:$D$4140,4,FALSE)</f>
        <v>GU32 3DT</v>
      </c>
      <c r="E621" s="2">
        <v>43556</v>
      </c>
      <c r="F621" s="2">
        <v>43921</v>
      </c>
      <c r="M621" s="4">
        <v>3795.03</v>
      </c>
      <c r="N621" t="s">
        <v>7505</v>
      </c>
      <c r="O621" s="4">
        <v>903.57</v>
      </c>
    </row>
    <row r="622" spans="1:15" x14ac:dyDescent="0.25">
      <c r="A622" s="1">
        <v>624920</v>
      </c>
      <c r="C622" t="str">
        <f>VLOOKUP($A622,Data!$A$3:$D$4140,3,FALSE)</f>
        <v>92, High Street Alton Hants</v>
      </c>
      <c r="D622" t="str">
        <f>VLOOKUP($A622,Data!$A$3:$D$4140,4,FALSE)</f>
        <v>GU34 1EN</v>
      </c>
      <c r="E622" s="2">
        <v>43678</v>
      </c>
      <c r="F622" s="2">
        <v>43921</v>
      </c>
      <c r="M622" s="4">
        <v>3409.73</v>
      </c>
    </row>
    <row r="623" spans="1:15" x14ac:dyDescent="0.25">
      <c r="A623" s="1">
        <v>624920</v>
      </c>
      <c r="C623" t="str">
        <f>VLOOKUP($A623,Data!$A$3:$D$4140,3,FALSE)</f>
        <v>92, High Street Alton Hants</v>
      </c>
      <c r="D623" t="str">
        <f>VLOOKUP($A623,Data!$A$3:$D$4140,4,FALSE)</f>
        <v>GU34 1EN</v>
      </c>
      <c r="E623" s="2">
        <v>43556</v>
      </c>
      <c r="F623" s="2">
        <v>43677</v>
      </c>
      <c r="M623" s="4">
        <v>1704.86</v>
      </c>
      <c r="N623" t="s">
        <v>7505</v>
      </c>
      <c r="O623" s="4">
        <v>113.66</v>
      </c>
    </row>
    <row r="624" spans="1:15" x14ac:dyDescent="0.25">
      <c r="A624" s="1">
        <v>624931</v>
      </c>
      <c r="B624" t="str">
        <f>VLOOKUP($A624,Data!$A$3:$D$4140,2,FALSE)</f>
        <v>Mid Hants Railway Plc</v>
      </c>
      <c r="C624" t="str">
        <f>VLOOKUP($A624,Data!$A$3:$D$4140,3,FALSE)</f>
        <v>New Alresford-alton Railway Line East Hants Station Road Ropley Alresford Hants</v>
      </c>
      <c r="D624" t="str">
        <f>VLOOKUP($A624,Data!$A$3:$D$4140,4,FALSE)</f>
        <v>SO24 0BL</v>
      </c>
      <c r="E624" s="2">
        <v>43556</v>
      </c>
      <c r="F624" s="2">
        <v>43921</v>
      </c>
      <c r="G624" t="s">
        <v>7487</v>
      </c>
      <c r="H624">
        <v>80</v>
      </c>
      <c r="I624" s="4">
        <v>48384</v>
      </c>
      <c r="J624" t="s">
        <v>7488</v>
      </c>
      <c r="K624">
        <v>10</v>
      </c>
      <c r="L624" s="4">
        <v>6048</v>
      </c>
    </row>
    <row r="625" spans="1:15" x14ac:dyDescent="0.25">
      <c r="A625" s="1">
        <v>624942</v>
      </c>
      <c r="B625" t="str">
        <f>VLOOKUP($A625,Data!$A$3:$D$4140,2,FALSE)</f>
        <v>Rspca Solent Branch</v>
      </c>
      <c r="C625" t="str">
        <f>VLOOKUP($A625,Data!$A$3:$D$4140,3,FALSE)</f>
        <v>11, Chapel Street Petersfield Hants</v>
      </c>
      <c r="D625" t="str">
        <f>VLOOKUP($A625,Data!$A$3:$D$4140,4,FALSE)</f>
        <v>GU32 3DT</v>
      </c>
      <c r="E625" s="2">
        <v>43556</v>
      </c>
      <c r="F625" s="2">
        <v>43921</v>
      </c>
      <c r="G625" t="s">
        <v>7487</v>
      </c>
      <c r="H625">
        <v>80</v>
      </c>
      <c r="I625" s="4">
        <v>11793.6</v>
      </c>
      <c r="N625" t="s">
        <v>7505</v>
      </c>
      <c r="O625" s="4">
        <v>982.8</v>
      </c>
    </row>
    <row r="626" spans="1:15" x14ac:dyDescent="0.25">
      <c r="A626" s="1">
        <v>624953</v>
      </c>
      <c r="B626" t="str">
        <f>VLOOKUP($A626,Data!$A$3:$D$4140,2,FALSE)</f>
        <v>Orca Ltd</v>
      </c>
      <c r="C626" t="str">
        <f>VLOOKUP($A626,Data!$A$3:$D$4140,3,FALSE)</f>
        <v>The Rear Storage Depot The Hardys Lynton Road Bordon Hants</v>
      </c>
      <c r="D626" t="str">
        <f>VLOOKUP($A626,Data!$A$3:$D$4140,4,FALSE)</f>
        <v>GU35 0BA</v>
      </c>
      <c r="E626" s="2">
        <v>43556</v>
      </c>
      <c r="F626" s="2">
        <v>43921</v>
      </c>
      <c r="M626" s="4">
        <v>5523.75</v>
      </c>
    </row>
    <row r="627" spans="1:15" x14ac:dyDescent="0.25">
      <c r="A627" s="1">
        <v>624975</v>
      </c>
      <c r="B627" t="str">
        <f>VLOOKUP($A627,Data!$A$3:$D$4140,2,FALSE)</f>
        <v>Wessex Children's Hospice Trust</v>
      </c>
      <c r="C627" t="str">
        <f>VLOOKUP($A627,Data!$A$3:$D$4140,3,FALSE)</f>
        <v>12, Chapel Street Petersfield Hants</v>
      </c>
      <c r="D627" t="str">
        <f>VLOOKUP($A627,Data!$A$3:$D$4140,4,FALSE)</f>
        <v>GU32 3DP</v>
      </c>
      <c r="E627" s="2">
        <v>43556</v>
      </c>
      <c r="F627" s="2">
        <v>43921</v>
      </c>
      <c r="G627" t="s">
        <v>7487</v>
      </c>
      <c r="H627">
        <v>80</v>
      </c>
      <c r="I627" s="4">
        <v>9273.6</v>
      </c>
      <c r="N627" t="s">
        <v>7505</v>
      </c>
      <c r="O627" s="4">
        <v>772.8</v>
      </c>
    </row>
    <row r="628" spans="1:15" x14ac:dyDescent="0.25">
      <c r="A628" s="1">
        <v>624986</v>
      </c>
      <c r="C628" t="str">
        <f>VLOOKUP($A628,Data!$A$3:$D$4140,3,FALSE)</f>
        <v>(UNIT 6A) 4, Horndean Precinct Portsmouth Road Horndean Waterlooville Hants</v>
      </c>
      <c r="D628" t="str">
        <f>VLOOKUP($A628,Data!$A$3:$D$4140,4,FALSE)</f>
        <v>PO8 9LA</v>
      </c>
      <c r="E628" s="2">
        <v>43556</v>
      </c>
      <c r="F628" s="2">
        <v>43921</v>
      </c>
      <c r="M628" s="4">
        <v>515.54999999999995</v>
      </c>
    </row>
    <row r="629" spans="1:15" x14ac:dyDescent="0.25">
      <c r="A629" s="1">
        <v>625003</v>
      </c>
      <c r="B629" t="str">
        <f>VLOOKUP($A629,Data!$A$3:$D$4140,2,FALSE)</f>
        <v>Kingsley Tennis Centre Ltd</v>
      </c>
      <c r="C629" t="str">
        <f>VLOOKUP($A629,Data!$A$3:$D$4140,3,FALSE)</f>
        <v>Kingsley Tennis Centre Forge Road Kingsley Bordon Hants</v>
      </c>
      <c r="D629" t="str">
        <f>VLOOKUP($A629,Data!$A$3:$D$4140,4,FALSE)</f>
        <v>GU35 9NG</v>
      </c>
      <c r="E629" s="2">
        <v>43556</v>
      </c>
      <c r="F629" s="2">
        <v>43921</v>
      </c>
      <c r="G629" t="s">
        <v>7487</v>
      </c>
      <c r="H629">
        <v>80</v>
      </c>
      <c r="I629" s="4">
        <v>9979.2000000000007</v>
      </c>
      <c r="J629" t="s">
        <v>7488</v>
      </c>
      <c r="K629">
        <v>10</v>
      </c>
      <c r="L629" s="4">
        <v>1247.4000000000001</v>
      </c>
    </row>
    <row r="630" spans="1:15" x14ac:dyDescent="0.25">
      <c r="A630" s="1">
        <v>625014</v>
      </c>
      <c r="C630" t="str">
        <f>VLOOKUP($A630,Data!$A$3:$D$4140,3,FALSE)</f>
        <v>(UNIT 6) 5, Horndean Precinct Portsmouth Road Horndean Waterlooville Hants</v>
      </c>
      <c r="D630" t="str">
        <f>VLOOKUP($A630,Data!$A$3:$D$4140,4,FALSE)</f>
        <v>PO8 9LA</v>
      </c>
      <c r="E630" s="2">
        <v>43556</v>
      </c>
      <c r="F630" s="2">
        <v>43921</v>
      </c>
      <c r="N630" t="s">
        <v>7505</v>
      </c>
      <c r="O630" s="4">
        <v>229.13</v>
      </c>
    </row>
    <row r="631" spans="1:15" x14ac:dyDescent="0.25">
      <c r="A631" s="1">
        <v>625025</v>
      </c>
      <c r="B631" t="str">
        <f>VLOOKUP($A631,Data!$A$3:$D$4140,2,FALSE)</f>
        <v>Tarmac Southern Ltd</v>
      </c>
      <c r="C631" t="str">
        <f>VLOOKUP($A631,Data!$A$3:$D$4140,3,FALSE)</f>
        <v>Mears Kingsley Quarry Forge Road Kingsley Bordon Hants</v>
      </c>
      <c r="D631" t="str">
        <f>VLOOKUP($A631,Data!$A$3:$D$4140,4,FALSE)</f>
        <v>GU35 9NQ</v>
      </c>
      <c r="E631" s="2">
        <v>43556</v>
      </c>
      <c r="F631" s="2">
        <v>43921</v>
      </c>
      <c r="J631" t="s">
        <v>7477</v>
      </c>
      <c r="K631">
        <v>18</v>
      </c>
      <c r="L631" s="4">
        <v>173.84</v>
      </c>
    </row>
    <row r="632" spans="1:15" x14ac:dyDescent="0.25">
      <c r="A632" s="1">
        <v>625058</v>
      </c>
      <c r="C632" t="str">
        <f>VLOOKUP($A632,Data!$A$3:$D$4140,3,FALSE)</f>
        <v>(UNIT 3) 8, Horndean Precinct Portsmouth Road Horndean Waterlooville Hants</v>
      </c>
      <c r="D632" t="str">
        <f>VLOOKUP($A632,Data!$A$3:$D$4140,4,FALSE)</f>
        <v>PO8 9LA</v>
      </c>
      <c r="E632" s="2">
        <v>43556</v>
      </c>
      <c r="F632" s="2">
        <v>43921</v>
      </c>
      <c r="M632" s="4">
        <v>1350.25</v>
      </c>
    </row>
    <row r="633" spans="1:15" x14ac:dyDescent="0.25">
      <c r="A633" s="1">
        <v>625069</v>
      </c>
      <c r="B633" t="str">
        <f>VLOOKUP($A633,Data!$A$3:$D$4140,2,FALSE)</f>
        <v>Mr Sesa Aslan T/A Drink &amp; Snack Ltd</v>
      </c>
      <c r="C633" t="str">
        <f>VLOOKUP($A633,Data!$A$3:$D$4140,3,FALSE)</f>
        <v>13, Chapel Street Petersfield Hants</v>
      </c>
      <c r="D633" t="str">
        <f>VLOOKUP($A633,Data!$A$3:$D$4140,4,FALSE)</f>
        <v>GU32 3DT</v>
      </c>
      <c r="E633" s="2">
        <v>43556</v>
      </c>
      <c r="F633" s="2">
        <v>43921</v>
      </c>
      <c r="N633" t="s">
        <v>7505</v>
      </c>
      <c r="O633" s="4">
        <v>4132.58</v>
      </c>
    </row>
    <row r="634" spans="1:15" x14ac:dyDescent="0.25">
      <c r="A634" s="1">
        <v>625070</v>
      </c>
      <c r="C634" t="str">
        <f>VLOOKUP($A634,Data!$A$3:$D$4140,3,FALSE)</f>
        <v>106, High Street Alton Hants</v>
      </c>
      <c r="D634" t="str">
        <f>VLOOKUP($A634,Data!$A$3:$D$4140,4,FALSE)</f>
        <v>GU34 1EN</v>
      </c>
      <c r="E634" s="2">
        <v>43556</v>
      </c>
      <c r="F634" s="2">
        <v>43921</v>
      </c>
      <c r="M634" s="4">
        <v>3240.6</v>
      </c>
    </row>
    <row r="635" spans="1:15" x14ac:dyDescent="0.25">
      <c r="A635" s="1">
        <v>625081</v>
      </c>
      <c r="B635" t="str">
        <f>VLOOKUP($A635,Data!$A$3:$D$4140,2,FALSE)</f>
        <v>Dollies Beauty Salon Ltd</v>
      </c>
      <c r="C635" t="str">
        <f>VLOOKUP($A635,Data!$A$3:$D$4140,3,FALSE)</f>
        <v>(UNIT 2) 9, Horndean Precinct Portsmouth Road Horndean Waterlooville Hants</v>
      </c>
      <c r="D635" t="str">
        <f>VLOOKUP($A635,Data!$A$3:$D$4140,4,FALSE)</f>
        <v>PO8 9LA</v>
      </c>
      <c r="E635" s="2">
        <v>43556</v>
      </c>
      <c r="F635" s="2">
        <v>43921</v>
      </c>
      <c r="M635" s="4">
        <v>1718.5</v>
      </c>
    </row>
    <row r="636" spans="1:15" x14ac:dyDescent="0.25">
      <c r="A636" s="1">
        <v>625116</v>
      </c>
      <c r="B636" t="str">
        <f>VLOOKUP($A636,Data!$A$3:$D$4140,2,FALSE)</f>
        <v>William Hill Ltd</v>
      </c>
      <c r="C636" t="str">
        <f>VLOOKUP($A636,Data!$A$3:$D$4140,3,FALSE)</f>
        <v>15, Chapel Street Petersfield Hants</v>
      </c>
      <c r="D636" t="str">
        <f>VLOOKUP($A636,Data!$A$3:$D$4140,4,FALSE)</f>
        <v>GU32 3DT</v>
      </c>
      <c r="E636" s="2">
        <v>43556</v>
      </c>
      <c r="F636" s="2">
        <v>43736</v>
      </c>
      <c r="J636" t="s">
        <v>7477</v>
      </c>
      <c r="K636">
        <v>18</v>
      </c>
      <c r="L636" s="4">
        <v>55.39</v>
      </c>
    </row>
    <row r="637" spans="1:15" x14ac:dyDescent="0.25">
      <c r="A637" s="1">
        <v>625194</v>
      </c>
      <c r="B637" t="str">
        <f>VLOOKUP($A637,Data!$A$3:$D$4140,2,FALSE)</f>
        <v>NTS Retail Ltd</v>
      </c>
      <c r="C637" t="str">
        <f>VLOOKUP($A637,Data!$A$3:$D$4140,3,FALSE)</f>
        <v>Coach House Service Station 40, Dragon Street Petersfield Hants</v>
      </c>
      <c r="D637" t="str">
        <f>VLOOKUP($A637,Data!$A$3:$D$4140,4,FALSE)</f>
        <v>GU31 4JJ</v>
      </c>
      <c r="E637" s="2">
        <v>43556</v>
      </c>
      <c r="F637" s="2">
        <v>43921</v>
      </c>
      <c r="N637" t="s">
        <v>7505</v>
      </c>
      <c r="O637" s="4">
        <v>2250.42</v>
      </c>
    </row>
    <row r="638" spans="1:15" x14ac:dyDescent="0.25">
      <c r="A638" s="1">
        <v>625207</v>
      </c>
      <c r="B638" t="str">
        <f>VLOOKUP($A638,Data!$A$3:$D$4140,2,FALSE)</f>
        <v>Hampshire County Council</v>
      </c>
      <c r="C638" t="str">
        <f>VLOOKUP($A638,Data!$A$3:$D$4140,3,FALSE)</f>
        <v>Mill Chase County Sec School Mill Chase Road Bordon Hants</v>
      </c>
      <c r="D638" t="str">
        <f>VLOOKUP($A638,Data!$A$3:$D$4140,4,FALSE)</f>
        <v>GU35 0ER</v>
      </c>
      <c r="E638" s="2">
        <v>43556</v>
      </c>
      <c r="F638" s="2">
        <v>43779</v>
      </c>
      <c r="G638" t="s">
        <v>7487</v>
      </c>
      <c r="H638">
        <v>80</v>
      </c>
      <c r="I638" s="4">
        <v>35781.25</v>
      </c>
    </row>
    <row r="639" spans="1:15" x14ac:dyDescent="0.25">
      <c r="A639" s="1">
        <v>625218</v>
      </c>
      <c r="C639" t="str">
        <f>VLOOKUP($A639,Data!$A$3:$D$4140,3,FALSE)</f>
        <v>Shop 18, Chapel Street Petersfield Hants</v>
      </c>
      <c r="D639" t="str">
        <f>VLOOKUP($A639,Data!$A$3:$D$4140,4,FALSE)</f>
        <v>GU32 3DZ</v>
      </c>
      <c r="E639" s="2">
        <v>43556</v>
      </c>
      <c r="F639" s="2">
        <v>43921</v>
      </c>
      <c r="M639" s="4">
        <v>3423.14</v>
      </c>
    </row>
    <row r="640" spans="1:15" x14ac:dyDescent="0.25">
      <c r="A640" s="1">
        <v>625229</v>
      </c>
      <c r="B640" t="str">
        <f>VLOOKUP($A640,Data!$A$3:$D$4140,2,FALSE)</f>
        <v>Hampshire County Council</v>
      </c>
      <c r="C640" t="str">
        <f>VLOOKUP($A640,Data!$A$3:$D$4140,3,FALSE)</f>
        <v>Playing Field Mill Chase Road Bordon Hants</v>
      </c>
      <c r="D640" t="str">
        <f>VLOOKUP($A640,Data!$A$3:$D$4140,4,FALSE)</f>
        <v>GU35 0ER</v>
      </c>
      <c r="E640" s="2">
        <v>43556</v>
      </c>
      <c r="F640" s="2">
        <v>43779</v>
      </c>
      <c r="G640" t="s">
        <v>7487</v>
      </c>
      <c r="H640">
        <v>80</v>
      </c>
      <c r="I640" s="4">
        <v>493.54</v>
      </c>
    </row>
    <row r="641" spans="1:16" x14ac:dyDescent="0.25">
      <c r="A641" s="1">
        <v>625230</v>
      </c>
      <c r="B641" t="str">
        <f>VLOOKUP($A641,Data!$A$3:$D$4140,2,FALSE)</f>
        <v>New Tai Tong Limited</v>
      </c>
      <c r="C641" t="str">
        <f>VLOOKUP($A641,Data!$A$3:$D$4140,3,FALSE)</f>
        <v>19, Chapel Street Petersfield Hants</v>
      </c>
      <c r="D641" t="str">
        <f>VLOOKUP($A641,Data!$A$3:$D$4140,4,FALSE)</f>
        <v>GU32 3DT</v>
      </c>
      <c r="E641" s="2">
        <v>43579</v>
      </c>
      <c r="F641" s="2">
        <v>43921</v>
      </c>
      <c r="N641" t="s">
        <v>7505</v>
      </c>
      <c r="O641" s="4">
        <v>2454.11</v>
      </c>
    </row>
    <row r="642" spans="1:16" x14ac:dyDescent="0.25">
      <c r="A642" s="1">
        <v>625230</v>
      </c>
      <c r="B642" t="str">
        <f>VLOOKUP($A642,Data!$A$3:$D$4140,2,FALSE)</f>
        <v>New Tai Tong Limited</v>
      </c>
      <c r="C642" t="str">
        <f>VLOOKUP($A642,Data!$A$3:$D$4140,3,FALSE)</f>
        <v>19, Chapel Street Petersfield Hants</v>
      </c>
      <c r="D642" t="str">
        <f>VLOOKUP($A642,Data!$A$3:$D$4140,4,FALSE)</f>
        <v>GU32 3DT</v>
      </c>
      <c r="E642" s="2">
        <v>43556</v>
      </c>
      <c r="F642" s="2">
        <v>43578</v>
      </c>
      <c r="N642" t="s">
        <v>7505</v>
      </c>
      <c r="O642" s="4">
        <v>164.56</v>
      </c>
    </row>
    <row r="643" spans="1:16" x14ac:dyDescent="0.25">
      <c r="A643" s="1">
        <v>625263</v>
      </c>
      <c r="C643" t="str">
        <f>VLOOKUP($A643,Data!$A$3:$D$4140,3,FALSE)</f>
        <v>The Lodge Dolphin Court High Street Petersfield Hants</v>
      </c>
      <c r="D643" t="str">
        <f>VLOOKUP($A643,Data!$A$3:$D$4140,4,FALSE)</f>
        <v>GU32 3JP</v>
      </c>
      <c r="E643" s="2">
        <v>43556</v>
      </c>
      <c r="F643" s="2">
        <v>43921</v>
      </c>
      <c r="M643" s="4">
        <v>3633.4</v>
      </c>
    </row>
    <row r="644" spans="1:16" x14ac:dyDescent="0.25">
      <c r="A644" s="1">
        <v>625296</v>
      </c>
      <c r="C644" t="str">
        <f>VLOOKUP($A644,Data!$A$3:$D$4140,3,FALSE)</f>
        <v>Heathside Stores 22a-22b Durford Road Petersfield Hants</v>
      </c>
      <c r="D644" t="str">
        <f>VLOOKUP($A644,Data!$A$3:$D$4140,4,FALSE)</f>
        <v>GU31 4ER</v>
      </c>
      <c r="E644" s="2">
        <v>43556</v>
      </c>
      <c r="F644" s="2">
        <v>43921</v>
      </c>
      <c r="M644" s="4">
        <v>5360.76</v>
      </c>
    </row>
    <row r="645" spans="1:16" x14ac:dyDescent="0.25">
      <c r="A645" s="1">
        <v>625310</v>
      </c>
      <c r="B645" t="str">
        <f>VLOOKUP($A645,Data!$A$3:$D$4140,2,FALSE)</f>
        <v>Hampshire County Council</v>
      </c>
      <c r="C645" t="str">
        <f>VLOOKUP($A645,Data!$A$3:$D$4140,3,FALSE)</f>
        <v>Youth Wing Mill Chase County Secondary School Mill Chase Road Bordon Hants</v>
      </c>
      <c r="D645" t="str">
        <f>VLOOKUP($A645,Data!$A$3:$D$4140,4,FALSE)</f>
        <v>GU35 0ER</v>
      </c>
      <c r="E645" s="2">
        <v>43556</v>
      </c>
      <c r="F645" s="2">
        <v>43779</v>
      </c>
      <c r="G645" t="s">
        <v>7487</v>
      </c>
      <c r="H645">
        <v>80</v>
      </c>
      <c r="I645" s="4">
        <v>1883.15</v>
      </c>
    </row>
    <row r="646" spans="1:16" x14ac:dyDescent="0.25">
      <c r="A646" s="1">
        <v>625354</v>
      </c>
      <c r="B646" t="str">
        <f>VLOOKUP($A646,Data!$A$3:$D$4140,2,FALSE)</f>
        <v>Pizza Express(restaurants) Limited</v>
      </c>
      <c r="C646" t="str">
        <f>VLOOKUP($A646,Data!$A$3:$D$4140,3,FALSE)</f>
        <v>25-27, Chapel Street Petersfield Hants</v>
      </c>
      <c r="D646" t="str">
        <f>VLOOKUP($A646,Data!$A$3:$D$4140,4,FALSE)</f>
        <v>GU32 3DY</v>
      </c>
      <c r="E646" s="2">
        <v>43556</v>
      </c>
      <c r="F646" s="2">
        <v>43921</v>
      </c>
      <c r="N646" t="s">
        <v>7505</v>
      </c>
      <c r="O646" s="4">
        <v>6178.42</v>
      </c>
    </row>
    <row r="647" spans="1:16" x14ac:dyDescent="0.25">
      <c r="A647" s="1">
        <v>625387</v>
      </c>
      <c r="C647" t="str">
        <f>VLOOKUP($A647,Data!$A$3:$D$4140,3,FALSE)</f>
        <v>29, Chapel Street Petersfield Hants</v>
      </c>
      <c r="D647" t="str">
        <f>VLOOKUP($A647,Data!$A$3:$D$4140,4,FALSE)</f>
        <v>GU32 3DY</v>
      </c>
      <c r="E647" s="2">
        <v>43556</v>
      </c>
      <c r="F647" s="2">
        <v>43921</v>
      </c>
      <c r="M647" s="4">
        <v>4973.24</v>
      </c>
    </row>
    <row r="648" spans="1:16" x14ac:dyDescent="0.25">
      <c r="A648" s="1">
        <v>625412</v>
      </c>
      <c r="B648" t="str">
        <f>VLOOKUP($A648,Data!$A$3:$D$4140,2,FALSE)</f>
        <v>Phone Ambulance Ltd</v>
      </c>
      <c r="C648" t="str">
        <f>VLOOKUP($A648,Data!$A$3:$D$4140,3,FALSE)</f>
        <v>29b, Chapel Street Petersfield Hants</v>
      </c>
      <c r="D648" t="str">
        <f>VLOOKUP($A648,Data!$A$3:$D$4140,4,FALSE)</f>
        <v>GU32 3DY</v>
      </c>
      <c r="E648" s="2">
        <v>43739</v>
      </c>
      <c r="F648" s="2">
        <v>43921</v>
      </c>
      <c r="M648" s="4">
        <v>2002.22</v>
      </c>
    </row>
    <row r="649" spans="1:16" x14ac:dyDescent="0.25">
      <c r="A649" s="1">
        <v>625412</v>
      </c>
      <c r="B649" t="str">
        <f>VLOOKUP($A649,Data!$A$3:$D$4140,2,FALSE)</f>
        <v>Phone Ambulance Ltd</v>
      </c>
      <c r="C649" t="str">
        <f>VLOOKUP($A649,Data!$A$3:$D$4140,3,FALSE)</f>
        <v>29b, Chapel Street Petersfield Hants</v>
      </c>
      <c r="D649" t="str">
        <f>VLOOKUP($A649,Data!$A$3:$D$4140,4,FALSE)</f>
        <v>GU32 3DY</v>
      </c>
      <c r="E649" s="2">
        <v>43556</v>
      </c>
      <c r="F649" s="2">
        <v>43688</v>
      </c>
      <c r="M649" s="4">
        <v>1455.17</v>
      </c>
    </row>
    <row r="650" spans="1:16" x14ac:dyDescent="0.25">
      <c r="A650" s="1">
        <v>625456</v>
      </c>
      <c r="B650" t="str">
        <f>VLOOKUP($A650,Data!$A$3:$D$4140,2,FALSE)</f>
        <v>Earth 35 Ltd</v>
      </c>
      <c r="C650" t="str">
        <f>VLOOKUP($A650,Data!$A$3:$D$4140,3,FALSE)</f>
        <v>Texas House 35, Chapel Street Petersfield Hants</v>
      </c>
      <c r="D650" t="str">
        <f>VLOOKUP($A650,Data!$A$3:$D$4140,4,FALSE)</f>
        <v>GU32 3DY</v>
      </c>
      <c r="E650" s="2">
        <v>43556</v>
      </c>
      <c r="F650" s="2">
        <v>43921</v>
      </c>
      <c r="N650" t="s">
        <v>7505</v>
      </c>
      <c r="O650" s="4">
        <v>2078.89</v>
      </c>
      <c r="P650" s="4">
        <v>867.97</v>
      </c>
    </row>
    <row r="651" spans="1:16" x14ac:dyDescent="0.25">
      <c r="A651" s="1">
        <v>625478</v>
      </c>
      <c r="B651" t="str">
        <f>VLOOKUP($A651,Data!$A$3:$D$4140,2,FALSE)</f>
        <v>Handmade Places Ltd</v>
      </c>
      <c r="C651" t="str">
        <f>VLOOKUP($A651,Data!$A$3:$D$4140,3,FALSE)</f>
        <v>1, Bordon Trading Estate Oakhanger Road Bordon Hampshire</v>
      </c>
      <c r="D651" t="str">
        <f>VLOOKUP($A651,Data!$A$3:$D$4140,4,FALSE)</f>
        <v>GU35 9HH</v>
      </c>
      <c r="E651" s="2">
        <v>43556</v>
      </c>
      <c r="F651" s="2">
        <v>43921</v>
      </c>
      <c r="J651" t="s">
        <v>7477</v>
      </c>
      <c r="K651">
        <v>18</v>
      </c>
      <c r="L651" s="4">
        <v>172.17</v>
      </c>
    </row>
    <row r="652" spans="1:16" x14ac:dyDescent="0.25">
      <c r="A652" s="1">
        <v>625478</v>
      </c>
      <c r="B652" t="str">
        <f>VLOOKUP($A652,Data!$A$3:$D$4140,2,FALSE)</f>
        <v>Handmade Places Ltd</v>
      </c>
      <c r="C652" t="str">
        <f>VLOOKUP($A652,Data!$A$3:$D$4140,3,FALSE)</f>
        <v>1, Bordon Trading Estate Oakhanger Road Bordon Hampshire</v>
      </c>
      <c r="D652" t="str">
        <f>VLOOKUP($A652,Data!$A$3:$D$4140,4,FALSE)</f>
        <v>GU35 9HH</v>
      </c>
      <c r="E652" s="2">
        <v>43191</v>
      </c>
      <c r="F652" s="2">
        <v>43555</v>
      </c>
      <c r="J652" t="s">
        <v>7477</v>
      </c>
      <c r="K652">
        <v>22</v>
      </c>
      <c r="L652" s="4">
        <v>54.3</v>
      </c>
    </row>
    <row r="653" spans="1:16" x14ac:dyDescent="0.25">
      <c r="A653" s="1">
        <v>625478</v>
      </c>
      <c r="B653" t="str">
        <f>VLOOKUP($A653,Data!$A$3:$D$4140,2,FALSE)</f>
        <v>Handmade Places Ltd</v>
      </c>
      <c r="C653" t="str">
        <f>VLOOKUP($A653,Data!$A$3:$D$4140,3,FALSE)</f>
        <v>1, Bordon Trading Estate Oakhanger Road Bordon Hampshire</v>
      </c>
      <c r="D653" t="str">
        <f>VLOOKUP($A653,Data!$A$3:$D$4140,4,FALSE)</f>
        <v>GU35 9HH</v>
      </c>
      <c r="E653" s="2">
        <v>43191</v>
      </c>
      <c r="F653" s="2">
        <v>43555</v>
      </c>
      <c r="J653" t="s">
        <v>7477</v>
      </c>
      <c r="K653">
        <v>22</v>
      </c>
      <c r="L653" s="4">
        <v>749.68</v>
      </c>
    </row>
    <row r="654" spans="1:16" x14ac:dyDescent="0.25">
      <c r="A654" s="1">
        <v>625489</v>
      </c>
      <c r="B654" t="str">
        <f>VLOOKUP($A654,Data!$A$3:$D$4140,2,FALSE)</f>
        <v>Addev Materials Uk Ltd</v>
      </c>
      <c r="C654" t="str">
        <f>VLOOKUP($A654,Data!$A$3:$D$4140,3,FALSE)</f>
        <v>2, Bordon Trading Estate Oakhanger Road Bordon Hampshire</v>
      </c>
      <c r="D654" t="str">
        <f>VLOOKUP($A654,Data!$A$3:$D$4140,4,FALSE)</f>
        <v>GU35 9HH</v>
      </c>
      <c r="E654" s="2">
        <v>43556</v>
      </c>
      <c r="F654" s="2">
        <v>43921</v>
      </c>
      <c r="J654" t="s">
        <v>7477</v>
      </c>
      <c r="K654">
        <v>18</v>
      </c>
      <c r="L654" s="4">
        <v>316.52999999999997</v>
      </c>
    </row>
    <row r="655" spans="1:16" x14ac:dyDescent="0.25">
      <c r="A655" s="1">
        <v>625490</v>
      </c>
      <c r="B655" t="str">
        <f>VLOOKUP($A655,Data!$A$3:$D$4140,2,FALSE)</f>
        <v>Vine Property Management</v>
      </c>
      <c r="C655" t="str">
        <f>VLOOKUP($A655,Data!$A$3:$D$4140,3,FALSE)</f>
        <v>3, Bordon Trading Estate Oakhanger Road Bordon Hampshire</v>
      </c>
      <c r="D655" t="str">
        <f>VLOOKUP($A655,Data!$A$3:$D$4140,4,FALSE)</f>
        <v>GU35 9HH</v>
      </c>
      <c r="E655" s="2">
        <v>43556</v>
      </c>
      <c r="F655" s="2">
        <v>43616</v>
      </c>
      <c r="J655" t="s">
        <v>7477</v>
      </c>
      <c r="K655">
        <v>18</v>
      </c>
      <c r="L655" s="4">
        <v>22.96</v>
      </c>
    </row>
    <row r="656" spans="1:16" x14ac:dyDescent="0.25">
      <c r="A656" s="1">
        <v>625570</v>
      </c>
      <c r="B656" t="str">
        <f>VLOOKUP($A656,Data!$A$3:$D$4140,2,FALSE)</f>
        <v>Horndean Community Association</v>
      </c>
      <c r="C656" t="str">
        <f>VLOOKUP($A656,Data!$A$3:$D$4140,3,FALSE)</f>
        <v>Clubroom at Merchistoun Hall Portsmouth Road Horndean Waterlooville Hants</v>
      </c>
      <c r="D656" t="str">
        <f>VLOOKUP($A656,Data!$A$3:$D$4140,4,FALSE)</f>
        <v>PO8 9LJ</v>
      </c>
      <c r="E656" s="2">
        <v>43556</v>
      </c>
      <c r="F656" s="2">
        <v>43921</v>
      </c>
      <c r="G656" t="s">
        <v>7487</v>
      </c>
      <c r="H656">
        <v>80</v>
      </c>
      <c r="I656" s="4">
        <v>796.38</v>
      </c>
      <c r="J656" t="s">
        <v>7488</v>
      </c>
      <c r="K656">
        <v>20</v>
      </c>
      <c r="L656" s="4">
        <v>199.09</v>
      </c>
    </row>
    <row r="657" spans="1:16" x14ac:dyDescent="0.25">
      <c r="A657" s="1">
        <v>625616</v>
      </c>
      <c r="B657" t="str">
        <f>VLOOKUP($A657,Data!$A$3:$D$4140,2,FALSE)</f>
        <v>Di-spark Ltd</v>
      </c>
      <c r="C657" t="str">
        <f>VLOOKUP($A657,Data!$A$3:$D$4140,3,FALSE)</f>
        <v>1a, Wessex Gate Portsmouth Road Horndean Waterlooville Hants</v>
      </c>
      <c r="D657" t="str">
        <f>VLOOKUP($A657,Data!$A$3:$D$4140,4,FALSE)</f>
        <v>PO8 9LP</v>
      </c>
      <c r="E657" s="2">
        <v>43556</v>
      </c>
      <c r="F657" s="2">
        <v>43921</v>
      </c>
      <c r="J657" t="s">
        <v>7477</v>
      </c>
      <c r="K657">
        <v>18</v>
      </c>
      <c r="L657" s="4">
        <v>136.46</v>
      </c>
    </row>
    <row r="658" spans="1:16" x14ac:dyDescent="0.25">
      <c r="A658" s="1">
        <v>625707</v>
      </c>
      <c r="B658" t="str">
        <f>VLOOKUP($A658,Data!$A$3:$D$4140,2,FALSE)</f>
        <v>SLM Community Leisure Charitable Trust</v>
      </c>
      <c r="C658" t="str">
        <f>VLOOKUP($A658,Data!$A$3:$D$4140,3,FALSE)</f>
        <v>Sports Centre Penns Place Petersfield Hampshire</v>
      </c>
      <c r="D658" t="str">
        <f>VLOOKUP($A658,Data!$A$3:$D$4140,4,FALSE)</f>
        <v>GU31 4EX</v>
      </c>
      <c r="E658" s="2">
        <v>43556</v>
      </c>
      <c r="F658" s="2">
        <v>43921</v>
      </c>
      <c r="G658" t="s">
        <v>7487</v>
      </c>
      <c r="H658">
        <v>80</v>
      </c>
      <c r="I658" s="4">
        <v>97977.600000000006</v>
      </c>
      <c r="J658" t="s">
        <v>7488</v>
      </c>
      <c r="K658">
        <v>20</v>
      </c>
      <c r="L658" s="4">
        <v>24494.400000000001</v>
      </c>
    </row>
    <row r="659" spans="1:16" x14ac:dyDescent="0.25">
      <c r="A659" s="1">
        <v>625730</v>
      </c>
      <c r="C659" t="str">
        <f>VLOOKUP($A659,Data!$A$3:$D$4140,3,FALSE)</f>
        <v>39, Chapel Street Petersfield Hants</v>
      </c>
      <c r="D659" t="str">
        <f>VLOOKUP($A659,Data!$A$3:$D$4140,4,FALSE)</f>
        <v>GU32 3DY</v>
      </c>
      <c r="E659" s="2">
        <v>43556</v>
      </c>
      <c r="F659" s="2">
        <v>43921</v>
      </c>
      <c r="M659" s="4">
        <v>3132.5</v>
      </c>
    </row>
    <row r="660" spans="1:16" x14ac:dyDescent="0.25">
      <c r="A660" s="1">
        <v>625796</v>
      </c>
      <c r="B660" t="str">
        <f>VLOOKUP($A660,Data!$A$3:$D$4140,2,FALSE)</f>
        <v>1st Horndean Scout Group</v>
      </c>
      <c r="C660" t="str">
        <f>VLOOKUP($A660,Data!$A$3:$D$4140,3,FALSE)</f>
        <v>Scout Hut Queens Crescent Horndean Waterlooville Hants</v>
      </c>
      <c r="D660" t="str">
        <f>VLOOKUP($A660,Data!$A$3:$D$4140,4,FALSE)</f>
        <v>PO8 9NB</v>
      </c>
      <c r="E660" s="2">
        <v>43556</v>
      </c>
      <c r="F660" s="2">
        <v>43921</v>
      </c>
      <c r="G660" t="s">
        <v>7487</v>
      </c>
      <c r="H660">
        <v>80</v>
      </c>
      <c r="I660" s="4">
        <v>1935.36</v>
      </c>
      <c r="J660" t="s">
        <v>7488</v>
      </c>
      <c r="K660">
        <v>10</v>
      </c>
      <c r="L660" s="4">
        <v>241.92</v>
      </c>
    </row>
    <row r="661" spans="1:16" x14ac:dyDescent="0.25">
      <c r="A661" s="1">
        <v>625810</v>
      </c>
      <c r="C661" t="str">
        <f>VLOOKUP($A661,Data!$A$3:$D$4140,3,FALSE)</f>
        <v>Viola Roads Hill Catherington Waterlooville Hants</v>
      </c>
      <c r="D661" t="str">
        <f>VLOOKUP($A661,Data!$A$3:$D$4140,4,FALSE)</f>
        <v>PO8 0TG</v>
      </c>
      <c r="E661" s="2">
        <v>43556</v>
      </c>
      <c r="F661" s="2">
        <v>43921</v>
      </c>
      <c r="M661" s="4">
        <v>4566.3</v>
      </c>
    </row>
    <row r="662" spans="1:16" x14ac:dyDescent="0.25">
      <c r="A662" s="1">
        <v>625821</v>
      </c>
      <c r="C662" t="str">
        <f>VLOOKUP($A662,Data!$A$3:$D$4140,3,FALSE)</f>
        <v>Warehouse Durford Road Petersfield Hants</v>
      </c>
      <c r="D662" t="str">
        <f>VLOOKUP($A662,Data!$A$3:$D$4140,4,FALSE)</f>
        <v>GU31 4EZ</v>
      </c>
      <c r="E662" s="2">
        <v>43556</v>
      </c>
      <c r="F662" s="2">
        <v>43921</v>
      </c>
      <c r="M662" s="4">
        <v>3535.2</v>
      </c>
    </row>
    <row r="663" spans="1:16" x14ac:dyDescent="0.25">
      <c r="A663" s="1">
        <v>625843</v>
      </c>
      <c r="B663" t="str">
        <f>VLOOKUP($A663,Data!$A$3:$D$4140,2,FALSE)</f>
        <v>Chp Management Ltd</v>
      </c>
      <c r="C663" t="str">
        <f>VLOOKUP($A663,Data!$A$3:$D$4140,3,FALSE)</f>
        <v>33, High Street Petersfield Hants</v>
      </c>
      <c r="D663" t="str">
        <f>VLOOKUP($A663,Data!$A$3:$D$4140,4,FALSE)</f>
        <v>GU32 3JR</v>
      </c>
      <c r="E663" s="2">
        <v>43556</v>
      </c>
      <c r="F663" s="2">
        <v>43689</v>
      </c>
      <c r="J663" t="s">
        <v>7478</v>
      </c>
      <c r="K663">
        <v>0</v>
      </c>
      <c r="L663" s="4">
        <v>549.17999999999995</v>
      </c>
      <c r="M663" s="4">
        <v>175.54</v>
      </c>
      <c r="N663" t="s">
        <v>7505</v>
      </c>
      <c r="O663" s="4">
        <v>290.7</v>
      </c>
      <c r="P663" s="4">
        <v>507.76</v>
      </c>
    </row>
    <row r="664" spans="1:16" x14ac:dyDescent="0.25">
      <c r="A664" s="1">
        <v>625876</v>
      </c>
      <c r="B664" t="str">
        <f>VLOOKUP($A664,Data!$A$3:$D$4140,2,FALSE)</f>
        <v>Bad Homburg T/a Bazaar</v>
      </c>
      <c r="C664" t="str">
        <f>VLOOKUP($A664,Data!$A$3:$D$4140,3,FALSE)</f>
        <v>39c Chapel Street Petersfield Hants</v>
      </c>
      <c r="D664" t="str">
        <f>VLOOKUP($A664,Data!$A$3:$D$4140,4,FALSE)</f>
        <v>GU32 3DY</v>
      </c>
      <c r="E664" s="2">
        <v>43556</v>
      </c>
      <c r="F664" s="2">
        <v>43921</v>
      </c>
      <c r="M664" s="4">
        <v>3240.6</v>
      </c>
    </row>
    <row r="665" spans="1:16" x14ac:dyDescent="0.25">
      <c r="A665" s="1">
        <v>625923</v>
      </c>
      <c r="C665" t="str">
        <f>VLOOKUP($A665,Data!$A$3:$D$4140,3,FALSE)</f>
        <v>3, South Lane Clanfield Waterlooville Hants</v>
      </c>
      <c r="D665" t="str">
        <f>VLOOKUP($A665,Data!$A$3:$D$4140,4,FALSE)</f>
        <v>PO8 0RB</v>
      </c>
      <c r="E665" s="2">
        <v>43556</v>
      </c>
      <c r="F665" s="2">
        <v>43921</v>
      </c>
      <c r="M665" s="4">
        <v>5646.5</v>
      </c>
    </row>
    <row r="666" spans="1:16" x14ac:dyDescent="0.25">
      <c r="A666" s="1">
        <v>625934</v>
      </c>
      <c r="B666" t="str">
        <f>VLOOKUP($A666,Data!$A$3:$D$4140,2,FALSE)</f>
        <v>Accountants Petersfield Ltd t/a Wallis White &amp; Co Ltd</v>
      </c>
      <c r="C666" t="str">
        <f>VLOOKUP($A666,Data!$A$3:$D$4140,3,FALSE)</f>
        <v>1, Folly Lane Petersfield Hants</v>
      </c>
      <c r="D666" t="str">
        <f>VLOOKUP($A666,Data!$A$3:$D$4140,4,FALSE)</f>
        <v>GU31 4AU</v>
      </c>
      <c r="E666" s="2">
        <v>43556</v>
      </c>
      <c r="F666" s="2">
        <v>43921</v>
      </c>
      <c r="M666" s="4">
        <v>4695.1899999999996</v>
      </c>
    </row>
    <row r="667" spans="1:16" x14ac:dyDescent="0.25">
      <c r="A667" s="1">
        <v>625956</v>
      </c>
      <c r="C667" t="str">
        <f>VLOOKUP($A667,Data!$A$3:$D$4140,3,FALSE)</f>
        <v>41, Chapel Street Petersfield Hants</v>
      </c>
      <c r="D667" t="str">
        <f>VLOOKUP($A667,Data!$A$3:$D$4140,4,FALSE)</f>
        <v>GU32 3DY</v>
      </c>
      <c r="E667" s="2">
        <v>43556</v>
      </c>
      <c r="F667" s="2">
        <v>43921</v>
      </c>
      <c r="M667" s="4">
        <v>3616.9</v>
      </c>
      <c r="N667" t="s">
        <v>7505</v>
      </c>
      <c r="O667" s="4">
        <v>602.82000000000005</v>
      </c>
    </row>
    <row r="668" spans="1:16" x14ac:dyDescent="0.25">
      <c r="A668" s="1">
        <v>625967</v>
      </c>
      <c r="B668" t="str">
        <f>VLOOKUP($A668,Data!$A$3:$D$4140,2,FALSE)</f>
        <v>Portofinos Ltd</v>
      </c>
      <c r="C668" t="str">
        <f>VLOOKUP($A668,Data!$A$3:$D$4140,3,FALSE)</f>
        <v>35, High Street Petersfield Hants</v>
      </c>
      <c r="D668" t="str">
        <f>VLOOKUP($A668,Data!$A$3:$D$4140,4,FALSE)</f>
        <v>GU32 3JR</v>
      </c>
      <c r="E668" s="2">
        <v>43556</v>
      </c>
      <c r="F668" s="2">
        <v>43921</v>
      </c>
      <c r="N668" t="s">
        <v>7505</v>
      </c>
      <c r="O668" s="4">
        <v>1870.82</v>
      </c>
      <c r="P668" s="4">
        <v>1169.24</v>
      </c>
    </row>
    <row r="669" spans="1:16" x14ac:dyDescent="0.25">
      <c r="A669" s="1">
        <v>625989</v>
      </c>
      <c r="B669" t="str">
        <f>VLOOKUP($A669,Data!$A$3:$D$4140,2,FALSE)</f>
        <v>Halo Creative Hair Ltd</v>
      </c>
      <c r="C669" t="str">
        <f>VLOOKUP($A669,Data!$A$3:$D$4140,3,FALSE)</f>
        <v>1, Crawter's Lane Petersfield Hampshire</v>
      </c>
      <c r="D669" t="str">
        <f>VLOOKUP($A669,Data!$A$3:$D$4140,4,FALSE)</f>
        <v>GU31 4DS</v>
      </c>
      <c r="E669" s="2">
        <v>43556</v>
      </c>
      <c r="F669" s="2">
        <v>43921</v>
      </c>
      <c r="M669" s="4">
        <v>3487.73</v>
      </c>
    </row>
    <row r="670" spans="1:16" x14ac:dyDescent="0.25">
      <c r="A670" s="1">
        <v>626006</v>
      </c>
      <c r="C670" t="str">
        <f>VLOOKUP($A670,Data!$A$3:$D$4140,3,FALSE)</f>
        <v>9, South Lane Clanfield Waterlooville Hants</v>
      </c>
      <c r="D670" t="str">
        <f>VLOOKUP($A670,Data!$A$3:$D$4140,4,FALSE)</f>
        <v>PO8 0RB</v>
      </c>
      <c r="E670" s="2">
        <v>43556</v>
      </c>
      <c r="F670" s="2">
        <v>43921</v>
      </c>
      <c r="M670" s="4">
        <v>3229.37</v>
      </c>
    </row>
    <row r="671" spans="1:16" x14ac:dyDescent="0.25">
      <c r="A671" s="1">
        <v>626028</v>
      </c>
      <c r="C671" t="str">
        <f>VLOOKUP($A671,Data!$A$3:$D$4140,3,FALSE)</f>
        <v>11, South Lane Clanfield Waterlooville Hants</v>
      </c>
      <c r="D671" t="str">
        <f>VLOOKUP($A671,Data!$A$3:$D$4140,4,FALSE)</f>
        <v>PO8 0RB</v>
      </c>
      <c r="E671" s="2">
        <v>43556</v>
      </c>
      <c r="F671" s="2">
        <v>43921</v>
      </c>
      <c r="M671" s="4">
        <v>3132.5</v>
      </c>
    </row>
    <row r="672" spans="1:16" x14ac:dyDescent="0.25">
      <c r="A672" s="1">
        <v>626051</v>
      </c>
      <c r="B672" t="str">
        <f>VLOOKUP($A672,Data!$A$3:$D$4140,2,FALSE)</f>
        <v>Bengal Express Ltd</v>
      </c>
      <c r="C672" t="str">
        <f>VLOOKUP($A672,Data!$A$3:$D$4140,3,FALSE)</f>
        <v>15, South Lane Clanfield Waterlooville Hants</v>
      </c>
      <c r="D672" t="str">
        <f>VLOOKUP($A672,Data!$A$3:$D$4140,4,FALSE)</f>
        <v>PO8 0RB</v>
      </c>
      <c r="E672" s="2">
        <v>43556</v>
      </c>
      <c r="F672" s="2">
        <v>43921</v>
      </c>
      <c r="M672" s="4">
        <v>2034.51</v>
      </c>
    </row>
    <row r="673" spans="1:15" x14ac:dyDescent="0.25">
      <c r="A673" s="1">
        <v>626095</v>
      </c>
      <c r="C673" t="str">
        <f>VLOOKUP($A673,Data!$A$3:$D$4140,3,FALSE)</f>
        <v>36, High Street Petersfield Hants</v>
      </c>
      <c r="D673" t="str">
        <f>VLOOKUP($A673,Data!$A$3:$D$4140,4,FALSE)</f>
        <v>GU31 4JA</v>
      </c>
      <c r="E673" s="2">
        <v>43556</v>
      </c>
      <c r="F673" s="2">
        <v>43921</v>
      </c>
      <c r="N673" t="s">
        <v>7505</v>
      </c>
      <c r="O673" s="4">
        <v>2475.86</v>
      </c>
    </row>
    <row r="674" spans="1:15" x14ac:dyDescent="0.25">
      <c r="A674" s="1">
        <v>626108</v>
      </c>
      <c r="B674" t="str">
        <f>VLOOKUP($A674,Data!$A$3:$D$4140,2,FALSE)</f>
        <v>Safe Harbour Homecare Ltd</v>
      </c>
      <c r="C674" t="str">
        <f>VLOOKUP($A674,Data!$A$3:$D$4140,3,FALSE)</f>
        <v>Part Ground Floor Park House Park Road Petersfield Hampshire</v>
      </c>
      <c r="D674" t="str">
        <f>VLOOKUP($A674,Data!$A$3:$D$4140,4,FALSE)</f>
        <v>GU32 3DL</v>
      </c>
      <c r="E674" s="2">
        <v>43556</v>
      </c>
      <c r="F674" s="2">
        <v>43921</v>
      </c>
      <c r="M674" s="4">
        <v>1890.35</v>
      </c>
    </row>
    <row r="675" spans="1:15" x14ac:dyDescent="0.25">
      <c r="A675" s="1">
        <v>626131</v>
      </c>
      <c r="B675" t="str">
        <f>VLOOKUP($A675,Data!$A$3:$D$4140,2,FALSE)</f>
        <v>Gibson Gammon Clanfield Ltd</v>
      </c>
      <c r="C675" t="str">
        <f>VLOOKUP($A675,Data!$A$3:$D$4140,3,FALSE)</f>
        <v>17, South Lane Clanfield Waterlooville Hants</v>
      </c>
      <c r="D675" t="str">
        <f>VLOOKUP($A675,Data!$A$3:$D$4140,4,FALSE)</f>
        <v>PO8 0RB</v>
      </c>
      <c r="E675" s="2">
        <v>43556</v>
      </c>
      <c r="F675" s="2">
        <v>43921</v>
      </c>
      <c r="M675" s="4">
        <v>1776.15</v>
      </c>
    </row>
    <row r="676" spans="1:15" x14ac:dyDescent="0.25">
      <c r="A676" s="1">
        <v>626164</v>
      </c>
      <c r="B676" t="str">
        <f>VLOOKUP($A676,Data!$A$3:$D$4140,2,FALSE)</f>
        <v>Harrt Ltd</v>
      </c>
      <c r="C676" t="str">
        <f>VLOOKUP($A676,Data!$A$3:$D$4140,3,FALSE)</f>
        <v>39, High Street Petersfield Hants</v>
      </c>
      <c r="D676" t="str">
        <f>VLOOKUP($A676,Data!$A$3:$D$4140,4,FALSE)</f>
        <v>GU32 3JR</v>
      </c>
      <c r="E676" s="2">
        <v>43556</v>
      </c>
      <c r="F676" s="2">
        <v>43921</v>
      </c>
      <c r="J676" t="s">
        <v>7477</v>
      </c>
      <c r="K676">
        <v>18</v>
      </c>
      <c r="L676" s="4">
        <v>123.34</v>
      </c>
    </row>
    <row r="677" spans="1:15" x14ac:dyDescent="0.25">
      <c r="A677" s="1">
        <v>626175</v>
      </c>
      <c r="C677" t="str">
        <f>VLOOKUP($A677,Data!$A$3:$D$4140,3,FALSE)</f>
        <v>1, Stable Lane Petersfield Hampshire</v>
      </c>
      <c r="D677" t="str">
        <f>VLOOKUP($A677,Data!$A$3:$D$4140,4,FALSE)</f>
        <v>GU31 4AY</v>
      </c>
      <c r="E677" s="2">
        <v>43556</v>
      </c>
      <c r="F677" s="2">
        <v>43921</v>
      </c>
      <c r="M677" s="4">
        <v>3164.78</v>
      </c>
    </row>
    <row r="678" spans="1:15" x14ac:dyDescent="0.25">
      <c r="A678" s="1">
        <v>626186</v>
      </c>
      <c r="C678" t="str">
        <f>VLOOKUP($A678,Data!$A$3:$D$4140,3,FALSE)</f>
        <v>51, Chapel Street Petersfield Hants</v>
      </c>
      <c r="D678" t="str">
        <f>VLOOKUP($A678,Data!$A$3:$D$4140,4,FALSE)</f>
        <v>GU32 3DY</v>
      </c>
      <c r="E678" s="2">
        <v>43556</v>
      </c>
      <c r="F678" s="2">
        <v>43921</v>
      </c>
      <c r="M678" s="4">
        <v>3810.67</v>
      </c>
    </row>
    <row r="679" spans="1:15" x14ac:dyDescent="0.25">
      <c r="A679" s="1">
        <v>626197</v>
      </c>
      <c r="B679" t="str">
        <f>VLOOKUP($A679,Data!$A$3:$D$4140,2,FALSE)</f>
        <v>Twyford Moors Classic Cars Ltd</v>
      </c>
      <c r="C679" t="str">
        <f>VLOOKUP($A679,Data!$A$3:$D$4140,3,FALSE)</f>
        <v>33 South Lane Clanfield Waterlooville Hants</v>
      </c>
      <c r="D679" t="str">
        <f>VLOOKUP($A679,Data!$A$3:$D$4140,4,FALSE)</f>
        <v>PO8 0RB</v>
      </c>
      <c r="E679" s="2">
        <v>43556</v>
      </c>
      <c r="F679" s="2">
        <v>43921</v>
      </c>
      <c r="N679" t="s">
        <v>7505</v>
      </c>
      <c r="O679" s="4">
        <v>5482.83</v>
      </c>
    </row>
    <row r="680" spans="1:15" x14ac:dyDescent="0.25">
      <c r="A680" s="1">
        <v>626200</v>
      </c>
      <c r="B680" t="str">
        <f>VLOOKUP($A680,Data!$A$3:$D$4140,2,FALSE)</f>
        <v>Abc Marketing Ltd</v>
      </c>
      <c r="C680" t="str">
        <f>VLOOKUP($A680,Data!$A$3:$D$4140,3,FALSE)</f>
        <v>41, High Street Petersfield Hants</v>
      </c>
      <c r="D680" t="str">
        <f>VLOOKUP($A680,Data!$A$3:$D$4140,4,FALSE)</f>
        <v>GU32 3JR</v>
      </c>
      <c r="E680" s="2">
        <v>43556</v>
      </c>
      <c r="F680" s="2">
        <v>43921</v>
      </c>
      <c r="M680" s="4">
        <v>3681.49</v>
      </c>
    </row>
    <row r="681" spans="1:15" x14ac:dyDescent="0.25">
      <c r="A681" s="1">
        <v>626233</v>
      </c>
      <c r="C681" t="str">
        <f>VLOOKUP($A681,Data!$A$3:$D$4140,3,FALSE)</f>
        <v>15, Folly Lane Petersfield Hants</v>
      </c>
      <c r="D681" t="str">
        <f>VLOOKUP($A681,Data!$A$3:$D$4140,4,FALSE)</f>
        <v>GU31 4AU</v>
      </c>
      <c r="E681" s="2">
        <v>43556</v>
      </c>
      <c r="F681" s="2">
        <v>43921</v>
      </c>
      <c r="M681" s="4">
        <v>4327.3599999999997</v>
      </c>
    </row>
    <row r="682" spans="1:15" x14ac:dyDescent="0.25">
      <c r="A682" s="1">
        <v>626266</v>
      </c>
      <c r="C682" t="str">
        <f>VLOOKUP($A682,Data!$A$3:$D$4140,3,FALSE)</f>
        <v>43, High Street Petersfield Hants</v>
      </c>
      <c r="D682" t="str">
        <f>VLOOKUP($A682,Data!$A$3:$D$4140,4,FALSE)</f>
        <v>GU32 3JR</v>
      </c>
      <c r="E682" s="2">
        <v>43556</v>
      </c>
      <c r="F682" s="2">
        <v>43921</v>
      </c>
      <c r="M682" s="4">
        <v>3293.97</v>
      </c>
    </row>
    <row r="683" spans="1:15" x14ac:dyDescent="0.25">
      <c r="A683" s="1">
        <v>626288</v>
      </c>
      <c r="B683" t="str">
        <f>VLOOKUP($A683,Data!$A$3:$D$4140,2,FALSE)</f>
        <v>Clanfield Memorial Mangment Cmmttee</v>
      </c>
      <c r="C683" t="str">
        <f>VLOOKUP($A683,Data!$A$3:$D$4140,3,FALSE)</f>
        <v>Clanfield Memorial Hall South Lane Clanfield Waterlooville Hants</v>
      </c>
      <c r="D683" t="str">
        <f>VLOOKUP($A683,Data!$A$3:$D$4140,4,FALSE)</f>
        <v>PO8 0RB</v>
      </c>
      <c r="E683" s="2">
        <v>43556</v>
      </c>
      <c r="F683" s="2">
        <v>43921</v>
      </c>
      <c r="G683" t="s">
        <v>7487</v>
      </c>
      <c r="H683">
        <v>80</v>
      </c>
      <c r="I683" s="4">
        <v>3144.96</v>
      </c>
      <c r="J683" t="s">
        <v>7488</v>
      </c>
      <c r="K683">
        <v>10</v>
      </c>
      <c r="L683" s="4">
        <v>393.12</v>
      </c>
    </row>
    <row r="684" spans="1:15" x14ac:dyDescent="0.25">
      <c r="A684" s="1">
        <v>626299</v>
      </c>
      <c r="B684" t="str">
        <f>VLOOKUP($A684,Data!$A$3:$D$4140,2,FALSE)</f>
        <v>St James</v>
      </c>
      <c r="C684" t="str">
        <f>VLOOKUP($A684,Data!$A$3:$D$4140,3,FALSE)</f>
        <v>St James Church Hall South Lane Clanfield Waterlooville Hants</v>
      </c>
      <c r="D684" t="str">
        <f>VLOOKUP($A684,Data!$A$3:$D$4140,4,FALSE)</f>
        <v>PO8 0ZZ</v>
      </c>
      <c r="E684" s="2">
        <v>43556</v>
      </c>
      <c r="F684" s="2">
        <v>43921</v>
      </c>
      <c r="M684" s="4">
        <v>1301.1500000000001</v>
      </c>
    </row>
    <row r="685" spans="1:15" x14ac:dyDescent="0.25">
      <c r="A685" s="1">
        <v>626313</v>
      </c>
      <c r="C685" t="str">
        <f>VLOOKUP($A685,Data!$A$3:$D$4140,3,FALSE)</f>
        <v>3 London House Chapel Street Petersfield Hants</v>
      </c>
      <c r="D685" t="str">
        <f>VLOOKUP($A685,Data!$A$3:$D$4140,4,FALSE)</f>
        <v>GU32 3DR</v>
      </c>
      <c r="E685" s="2">
        <v>43556</v>
      </c>
      <c r="F685" s="2">
        <v>43921</v>
      </c>
      <c r="M685" s="4">
        <v>2712.68</v>
      </c>
    </row>
    <row r="686" spans="1:15" x14ac:dyDescent="0.25">
      <c r="A686" s="1">
        <v>626335</v>
      </c>
      <c r="B686" t="str">
        <f>VLOOKUP($A686,Data!$A$3:$D$4140,2,FALSE)</f>
        <v>Signature Kitchen Designs Ltd</v>
      </c>
      <c r="C686" t="str">
        <f>VLOOKUP($A686,Data!$A$3:$D$4140,3,FALSE)</f>
        <v>45, High Street Petersfield Hants</v>
      </c>
      <c r="D686" t="str">
        <f>VLOOKUP($A686,Data!$A$3:$D$4140,4,FALSE)</f>
        <v>GU32 3JR</v>
      </c>
      <c r="E686" s="2">
        <v>43556</v>
      </c>
      <c r="F686" s="2">
        <v>43921</v>
      </c>
      <c r="N686" t="s">
        <v>7505</v>
      </c>
      <c r="O686" s="4">
        <v>2206.7399999999998</v>
      </c>
    </row>
    <row r="687" spans="1:15" x14ac:dyDescent="0.25">
      <c r="A687" s="1">
        <v>626346</v>
      </c>
      <c r="C687" t="str">
        <f>VLOOKUP($A687,Data!$A$3:$D$4140,3,FALSE)</f>
        <v>4 London House Chapel Street Petersfield Hants</v>
      </c>
      <c r="D687" t="str">
        <f>VLOOKUP($A687,Data!$A$3:$D$4140,4,FALSE)</f>
        <v>GU32 3DR</v>
      </c>
      <c r="E687" s="2">
        <v>43556</v>
      </c>
      <c r="F687" s="2">
        <v>43921</v>
      </c>
      <c r="M687" s="4">
        <v>2680.39</v>
      </c>
    </row>
    <row r="688" spans="1:15" x14ac:dyDescent="0.25">
      <c r="A688" s="1">
        <v>626368</v>
      </c>
      <c r="C688" t="str">
        <f>VLOOKUP($A688,Data!$A$3:$D$4140,3,FALSE)</f>
        <v>1 Drum Lane Petersfield</v>
      </c>
      <c r="D688" t="str">
        <f>VLOOKUP($A688,Data!$A$3:$D$4140,4,FALSE)</f>
        <v>GU32 3DX</v>
      </c>
      <c r="E688" s="2">
        <v>43556</v>
      </c>
      <c r="F688" s="2">
        <v>43921</v>
      </c>
      <c r="M688" s="4">
        <v>3142.4</v>
      </c>
    </row>
    <row r="689" spans="1:15" x14ac:dyDescent="0.25">
      <c r="A689" s="1">
        <v>626391</v>
      </c>
      <c r="B689" t="str">
        <f>VLOOKUP($A689,Data!$A$3:$D$4140,2,FALSE)</f>
        <v>The Old Drum Ltd</v>
      </c>
      <c r="C689" t="str">
        <f>VLOOKUP($A689,Data!$A$3:$D$4140,3,FALSE)</f>
        <v>The Old Drum 16, Chapel Street Petersfield Hants</v>
      </c>
      <c r="D689" t="str">
        <f>VLOOKUP($A689,Data!$A$3:$D$4140,4,FALSE)</f>
        <v>GU32 3DP</v>
      </c>
      <c r="E689" s="2">
        <v>43556</v>
      </c>
      <c r="F689" s="2">
        <v>43921</v>
      </c>
      <c r="N689" t="s">
        <v>7505</v>
      </c>
      <c r="O689" s="4">
        <v>3781.91</v>
      </c>
    </row>
    <row r="690" spans="1:15" x14ac:dyDescent="0.25">
      <c r="A690" s="1">
        <v>626426</v>
      </c>
      <c r="B690" t="str">
        <f>VLOOKUP($A690,Data!$A$3:$D$4140,2,FALSE)</f>
        <v>Island Gas Ltd</v>
      </c>
      <c r="C690" t="str">
        <f>VLOOKUP($A690,Data!$A$3:$D$4140,3,FALSE)</f>
        <v>Site B Horndean Oil Field Sheepwash Road At Roundabout A3 N/b Horndean Waterlooville Hants</v>
      </c>
      <c r="D690" t="str">
        <f>VLOOKUP($A690,Data!$A$3:$D$4140,4,FALSE)</f>
        <v>PO8 0DG</v>
      </c>
      <c r="E690" s="2">
        <v>43556</v>
      </c>
      <c r="F690" s="2">
        <v>43921</v>
      </c>
      <c r="J690" t="s">
        <v>7477</v>
      </c>
      <c r="K690">
        <v>18</v>
      </c>
      <c r="L690" s="4">
        <v>173.72</v>
      </c>
    </row>
    <row r="691" spans="1:15" x14ac:dyDescent="0.25">
      <c r="A691" s="1">
        <v>626426</v>
      </c>
      <c r="B691" t="str">
        <f>VLOOKUP($A691,Data!$A$3:$D$4140,2,FALSE)</f>
        <v>Island Gas Ltd</v>
      </c>
      <c r="C691" t="str">
        <f>VLOOKUP($A691,Data!$A$3:$D$4140,3,FALSE)</f>
        <v>Site B Horndean Oil Field Sheepwash Road At Roundabout A3 N/b Horndean Waterlooville Hants</v>
      </c>
      <c r="D691" t="str">
        <f>VLOOKUP($A691,Data!$A$3:$D$4140,4,FALSE)</f>
        <v>PO8 0DG</v>
      </c>
      <c r="E691" s="2">
        <v>43191</v>
      </c>
      <c r="F691" s="2">
        <v>43555</v>
      </c>
      <c r="J691" t="s">
        <v>7477</v>
      </c>
      <c r="K691">
        <v>22</v>
      </c>
      <c r="L691" s="4">
        <v>511.42</v>
      </c>
    </row>
    <row r="692" spans="1:15" x14ac:dyDescent="0.25">
      <c r="A692" s="1">
        <v>626426</v>
      </c>
      <c r="B692" t="str">
        <f>VLOOKUP($A692,Data!$A$3:$D$4140,2,FALSE)</f>
        <v>Island Gas Ltd</v>
      </c>
      <c r="C692" t="str">
        <f>VLOOKUP($A692,Data!$A$3:$D$4140,3,FALSE)</f>
        <v>Site B Horndean Oil Field Sheepwash Road At Roundabout A3 N/b Horndean Waterlooville Hants</v>
      </c>
      <c r="D692" t="str">
        <f>VLOOKUP($A692,Data!$A$3:$D$4140,4,FALSE)</f>
        <v>PO8 0DG</v>
      </c>
      <c r="E692" s="2">
        <v>43191</v>
      </c>
      <c r="F692" s="2">
        <v>43555</v>
      </c>
      <c r="J692" t="s">
        <v>7477</v>
      </c>
      <c r="K692">
        <v>22</v>
      </c>
      <c r="L692" s="4">
        <v>511.42</v>
      </c>
    </row>
    <row r="693" spans="1:15" x14ac:dyDescent="0.25">
      <c r="A693" s="1">
        <v>626437</v>
      </c>
      <c r="B693" t="str">
        <f>VLOOKUP($A693,Data!$A$3:$D$4140,2,FALSE)</f>
        <v>T Constad &amp; Son</v>
      </c>
      <c r="C693" t="str">
        <f>VLOOKUP($A693,Data!$A$3:$D$4140,3,FALSE)</f>
        <v>4-5 Exchange Buildings High Street Petersfield Hants</v>
      </c>
      <c r="D693" t="str">
        <f>VLOOKUP($A693,Data!$A$3:$D$4140,4,FALSE)</f>
        <v>GU32 3JU</v>
      </c>
      <c r="E693" s="2">
        <v>43556</v>
      </c>
      <c r="F693" s="2">
        <v>43921</v>
      </c>
      <c r="N693" t="s">
        <v>7505</v>
      </c>
      <c r="O693" s="4">
        <v>6464.83</v>
      </c>
    </row>
    <row r="694" spans="1:15" x14ac:dyDescent="0.25">
      <c r="A694" s="1">
        <v>626437</v>
      </c>
      <c r="B694" t="str">
        <f>VLOOKUP($A694,Data!$A$3:$D$4140,2,FALSE)</f>
        <v>T Constad &amp; Son</v>
      </c>
      <c r="C694" t="str">
        <f>VLOOKUP($A694,Data!$A$3:$D$4140,3,FALSE)</f>
        <v>4-5 Exchange Buildings High Street Petersfield Hants</v>
      </c>
      <c r="D694" t="str">
        <f>VLOOKUP($A694,Data!$A$3:$D$4140,4,FALSE)</f>
        <v>GU32 3JU</v>
      </c>
      <c r="E694" s="2">
        <v>43191</v>
      </c>
      <c r="F694" s="2">
        <v>43555</v>
      </c>
      <c r="J694" t="s">
        <v>7477</v>
      </c>
      <c r="K694">
        <v>22</v>
      </c>
      <c r="L694" s="4">
        <v>815.87</v>
      </c>
    </row>
    <row r="695" spans="1:15" x14ac:dyDescent="0.25">
      <c r="A695" s="1">
        <v>626437</v>
      </c>
      <c r="B695" t="str">
        <f>VLOOKUP($A695,Data!$A$3:$D$4140,2,FALSE)</f>
        <v>T Constad &amp; Son</v>
      </c>
      <c r="C695" t="str">
        <f>VLOOKUP($A695,Data!$A$3:$D$4140,3,FALSE)</f>
        <v>4-5 Exchange Buildings High Street Petersfield Hants</v>
      </c>
      <c r="D695" t="str">
        <f>VLOOKUP($A695,Data!$A$3:$D$4140,4,FALSE)</f>
        <v>GU32 3JU</v>
      </c>
      <c r="E695" s="2">
        <v>43191</v>
      </c>
      <c r="F695" s="2">
        <v>43555</v>
      </c>
      <c r="J695" t="s">
        <v>7477</v>
      </c>
      <c r="K695">
        <v>22</v>
      </c>
      <c r="L695" s="4">
        <v>815.87</v>
      </c>
    </row>
    <row r="696" spans="1:15" x14ac:dyDescent="0.25">
      <c r="A696" s="1">
        <v>626437</v>
      </c>
      <c r="B696" t="str">
        <f>VLOOKUP($A696,Data!$A$3:$D$4140,2,FALSE)</f>
        <v>T Constad &amp; Son</v>
      </c>
      <c r="C696" t="str">
        <f>VLOOKUP($A696,Data!$A$3:$D$4140,3,FALSE)</f>
        <v>4-5 Exchange Buildings High Street Petersfield Hants</v>
      </c>
      <c r="D696" t="str">
        <f>VLOOKUP($A696,Data!$A$3:$D$4140,4,FALSE)</f>
        <v>GU32 3JU</v>
      </c>
      <c r="E696" s="2">
        <v>42826</v>
      </c>
      <c r="F696" s="2">
        <v>43190</v>
      </c>
      <c r="J696" t="s">
        <v>7477</v>
      </c>
      <c r="K696">
        <v>43</v>
      </c>
      <c r="L696" s="4">
        <v>665.36</v>
      </c>
    </row>
    <row r="697" spans="1:15" x14ac:dyDescent="0.25">
      <c r="A697" s="1">
        <v>626437</v>
      </c>
      <c r="B697" t="str">
        <f>VLOOKUP($A697,Data!$A$3:$D$4140,2,FALSE)</f>
        <v>T Constad &amp; Son</v>
      </c>
      <c r="C697" t="str">
        <f>VLOOKUP($A697,Data!$A$3:$D$4140,3,FALSE)</f>
        <v>4-5 Exchange Buildings High Street Petersfield Hants</v>
      </c>
      <c r="D697" t="str">
        <f>VLOOKUP($A697,Data!$A$3:$D$4140,4,FALSE)</f>
        <v>GU32 3JU</v>
      </c>
      <c r="E697" s="2">
        <v>42826</v>
      </c>
      <c r="F697" s="2">
        <v>43190</v>
      </c>
      <c r="J697" t="s">
        <v>7477</v>
      </c>
      <c r="K697">
        <v>43</v>
      </c>
      <c r="L697" s="4">
        <v>665.36</v>
      </c>
    </row>
    <row r="698" spans="1:15" x14ac:dyDescent="0.25">
      <c r="A698" s="1">
        <v>626493</v>
      </c>
      <c r="C698" t="str">
        <f>VLOOKUP($A698,Data!$A$3:$D$4140,3,FALSE)</f>
        <v>2, Amey Industrial Estate Frenchmans Road Petersfield Hants</v>
      </c>
      <c r="D698" t="str">
        <f>VLOOKUP($A698,Data!$A$3:$D$4140,4,FALSE)</f>
        <v>GU32 3AN</v>
      </c>
      <c r="E698" s="2">
        <v>43556</v>
      </c>
      <c r="F698" s="2">
        <v>43921</v>
      </c>
      <c r="M698" s="4">
        <v>3486.1</v>
      </c>
    </row>
    <row r="699" spans="1:15" x14ac:dyDescent="0.25">
      <c r="A699" s="1">
        <v>626540</v>
      </c>
      <c r="B699" t="str">
        <f>VLOOKUP($A699,Data!$A$3:$D$4140,2,FALSE)</f>
        <v>Cubitt &amp; West Ltd</v>
      </c>
      <c r="C699" t="str">
        <f>VLOOKUP($A699,Data!$A$3:$D$4140,3,FALSE)</f>
        <v>1-2 Exchange Buildings High Street Petersfield Hants</v>
      </c>
      <c r="D699" t="str">
        <f>VLOOKUP($A699,Data!$A$3:$D$4140,4,FALSE)</f>
        <v>GU32 3JU</v>
      </c>
      <c r="E699" s="2">
        <v>43556</v>
      </c>
      <c r="F699" s="2">
        <v>43921</v>
      </c>
      <c r="J699" t="s">
        <v>7477</v>
      </c>
      <c r="K699">
        <v>18</v>
      </c>
      <c r="L699" s="4">
        <v>171.65</v>
      </c>
    </row>
    <row r="700" spans="1:15" x14ac:dyDescent="0.25">
      <c r="A700" s="1">
        <v>626540</v>
      </c>
      <c r="B700" t="str">
        <f>VLOOKUP($A700,Data!$A$3:$D$4140,2,FALSE)</f>
        <v>Cubitt &amp; West Ltd</v>
      </c>
      <c r="C700" t="str">
        <f>VLOOKUP($A700,Data!$A$3:$D$4140,3,FALSE)</f>
        <v>1-2 Exchange Buildings High Street Petersfield Hants</v>
      </c>
      <c r="D700" t="str">
        <f>VLOOKUP($A700,Data!$A$3:$D$4140,4,FALSE)</f>
        <v>GU32 3JU</v>
      </c>
      <c r="E700" s="2">
        <v>43191</v>
      </c>
      <c r="F700" s="2">
        <v>43555</v>
      </c>
      <c r="J700" t="s">
        <v>7477</v>
      </c>
      <c r="K700">
        <v>22</v>
      </c>
      <c r="L700" s="4">
        <v>639.86</v>
      </c>
    </row>
    <row r="701" spans="1:15" x14ac:dyDescent="0.25">
      <c r="A701" s="1">
        <v>626540</v>
      </c>
      <c r="B701" t="str">
        <f>VLOOKUP($A701,Data!$A$3:$D$4140,2,FALSE)</f>
        <v>Cubitt &amp; West Ltd</v>
      </c>
      <c r="C701" t="str">
        <f>VLOOKUP($A701,Data!$A$3:$D$4140,3,FALSE)</f>
        <v>1-2 Exchange Buildings High Street Petersfield Hants</v>
      </c>
      <c r="D701" t="str">
        <f>VLOOKUP($A701,Data!$A$3:$D$4140,4,FALSE)</f>
        <v>GU32 3JU</v>
      </c>
      <c r="E701" s="2">
        <v>43191</v>
      </c>
      <c r="F701" s="2">
        <v>43555</v>
      </c>
      <c r="J701" t="s">
        <v>7477</v>
      </c>
      <c r="K701">
        <v>22</v>
      </c>
      <c r="L701" s="4">
        <v>639.86</v>
      </c>
    </row>
    <row r="702" spans="1:15" x14ac:dyDescent="0.25">
      <c r="A702" s="1">
        <v>626540</v>
      </c>
      <c r="B702" t="str">
        <f>VLOOKUP($A702,Data!$A$3:$D$4140,2,FALSE)</f>
        <v>Cubitt &amp; West Ltd</v>
      </c>
      <c r="C702" t="str">
        <f>VLOOKUP($A702,Data!$A$3:$D$4140,3,FALSE)</f>
        <v>1-2 Exchange Buildings High Street Petersfield Hants</v>
      </c>
      <c r="D702" t="str">
        <f>VLOOKUP($A702,Data!$A$3:$D$4140,4,FALSE)</f>
        <v>GU32 3JU</v>
      </c>
      <c r="E702" s="2">
        <v>42826</v>
      </c>
      <c r="F702" s="2">
        <v>43190</v>
      </c>
      <c r="J702" t="s">
        <v>7477</v>
      </c>
      <c r="K702">
        <v>43</v>
      </c>
      <c r="L702" s="4">
        <v>564.92999999999995</v>
      </c>
    </row>
    <row r="703" spans="1:15" x14ac:dyDescent="0.25">
      <c r="A703" s="1">
        <v>626540</v>
      </c>
      <c r="B703" t="str">
        <f>VLOOKUP($A703,Data!$A$3:$D$4140,2,FALSE)</f>
        <v>Cubitt &amp; West Ltd</v>
      </c>
      <c r="C703" t="str">
        <f>VLOOKUP($A703,Data!$A$3:$D$4140,3,FALSE)</f>
        <v>1-2 Exchange Buildings High Street Petersfield Hants</v>
      </c>
      <c r="D703" t="str">
        <f>VLOOKUP($A703,Data!$A$3:$D$4140,4,FALSE)</f>
        <v>GU32 3JU</v>
      </c>
      <c r="E703" s="2">
        <v>42826</v>
      </c>
      <c r="F703" s="2">
        <v>43190</v>
      </c>
      <c r="J703" t="s">
        <v>7477</v>
      </c>
      <c r="K703">
        <v>43</v>
      </c>
      <c r="L703" s="4">
        <v>564.92999999999995</v>
      </c>
    </row>
    <row r="704" spans="1:15" x14ac:dyDescent="0.25">
      <c r="A704" s="1">
        <v>626675</v>
      </c>
      <c r="C704" t="str">
        <f>VLOOKUP($A704,Data!$A$3:$D$4140,3,FALSE)</f>
        <v>Rooms 7-8 Gnd Floor Lyndum House 12-14 High Street Petersfield Hants</v>
      </c>
      <c r="D704" t="str">
        <f>VLOOKUP($A704,Data!$A$3:$D$4140,4,FALSE)</f>
        <v>GU32 3JG</v>
      </c>
      <c r="E704" s="2">
        <v>43745</v>
      </c>
      <c r="F704" s="2">
        <v>43821</v>
      </c>
      <c r="G704" t="s">
        <v>7487</v>
      </c>
      <c r="H704">
        <v>80</v>
      </c>
      <c r="I704" s="4">
        <v>841</v>
      </c>
    </row>
    <row r="705" spans="1:15" x14ac:dyDescent="0.25">
      <c r="A705" s="1">
        <v>626835</v>
      </c>
      <c r="B705" t="str">
        <f>VLOOKUP($A705,Data!$A$3:$D$4140,2,FALSE)</f>
        <v>Posh Pubs Ltd</v>
      </c>
      <c r="C705" t="str">
        <f>VLOOKUP($A705,Data!$A$3:$D$4140,3,FALSE)</f>
        <v>The Cricketers Inn 1, Church Road Steep Petersfield Hants</v>
      </c>
      <c r="D705" t="str">
        <f>VLOOKUP($A705,Data!$A$3:$D$4140,4,FALSE)</f>
        <v>GU32 2DW</v>
      </c>
      <c r="E705" s="2">
        <v>43556</v>
      </c>
      <c r="F705" s="2">
        <v>43921</v>
      </c>
      <c r="M705" s="4">
        <v>5892</v>
      </c>
    </row>
    <row r="706" spans="1:15" x14ac:dyDescent="0.25">
      <c r="A706" s="1">
        <v>626846</v>
      </c>
      <c r="C706" t="str">
        <f>VLOOKUP($A706,Data!$A$3:$D$4140,3,FALSE)</f>
        <v>8, Amey Industrial Estate Frenchmans Road Petersfield Hants</v>
      </c>
      <c r="D706" t="str">
        <f>VLOOKUP($A706,Data!$A$3:$D$4140,4,FALSE)</f>
        <v>GU32 3AN</v>
      </c>
      <c r="E706" s="2">
        <v>43556</v>
      </c>
      <c r="F706" s="2">
        <v>43921</v>
      </c>
      <c r="M706" s="4">
        <v>2381.35</v>
      </c>
    </row>
    <row r="707" spans="1:15" x14ac:dyDescent="0.25">
      <c r="A707" s="1">
        <v>626868</v>
      </c>
      <c r="B707" t="str">
        <f>VLOOKUP($A707,Data!$A$3:$D$4140,2,FALSE)</f>
        <v>Petersfield Social Club</v>
      </c>
      <c r="C707" t="str">
        <f>VLOOKUP($A707,Data!$A$3:$D$4140,3,FALSE)</f>
        <v>Petersfield Social Club Station Road Petersfield Hants</v>
      </c>
      <c r="D707" t="str">
        <f>VLOOKUP($A707,Data!$A$3:$D$4140,4,FALSE)</f>
        <v>GU32 3ED</v>
      </c>
      <c r="E707" s="2">
        <v>43556</v>
      </c>
      <c r="F707" s="2">
        <v>43921</v>
      </c>
      <c r="G707" t="s">
        <v>7487</v>
      </c>
      <c r="H707">
        <v>80</v>
      </c>
      <c r="I707" s="4">
        <v>5140.8</v>
      </c>
      <c r="J707" t="s">
        <v>7488</v>
      </c>
      <c r="K707">
        <v>10</v>
      </c>
      <c r="L707" s="4">
        <v>642.6</v>
      </c>
    </row>
    <row r="708" spans="1:15" x14ac:dyDescent="0.25">
      <c r="A708" s="1">
        <v>626904</v>
      </c>
      <c r="C708" t="str">
        <f>VLOOKUP($A708,Data!$A$3:$D$4140,3,FALSE)</f>
        <v>Secret Garden Station Road Petersfield Hants</v>
      </c>
      <c r="D708" t="str">
        <f>VLOOKUP($A708,Data!$A$3:$D$4140,4,FALSE)</f>
        <v>GU32 3EE</v>
      </c>
      <c r="E708" s="2">
        <v>43556</v>
      </c>
      <c r="F708" s="2">
        <v>43921</v>
      </c>
      <c r="M708" s="4">
        <v>2486.62</v>
      </c>
    </row>
    <row r="709" spans="1:15" x14ac:dyDescent="0.25">
      <c r="A709" s="1">
        <v>626915</v>
      </c>
      <c r="B709" t="str">
        <f>VLOOKUP($A709,Data!$A$3:$D$4140,2,FALSE)</f>
        <v>Steep War Memorial Village Club</v>
      </c>
      <c r="C709" t="str">
        <f>VLOOKUP($A709,Data!$A$3:$D$4140,3,FALSE)</f>
        <v>Steep Memorial Village Hall 28, Church Road Steep Petersfield Hants</v>
      </c>
      <c r="D709" t="str">
        <f>VLOOKUP($A709,Data!$A$3:$D$4140,4,FALSE)</f>
        <v>GU32 2DN</v>
      </c>
      <c r="E709" s="2">
        <v>43556</v>
      </c>
      <c r="F709" s="2">
        <v>43921</v>
      </c>
      <c r="G709" t="s">
        <v>7487</v>
      </c>
      <c r="H709">
        <v>80</v>
      </c>
      <c r="I709" s="4">
        <v>1460.44</v>
      </c>
    </row>
    <row r="710" spans="1:15" x14ac:dyDescent="0.25">
      <c r="A710" s="1">
        <v>626937</v>
      </c>
      <c r="B710" t="str">
        <f>VLOOKUP($A710,Data!$A$3:$D$4140,2,FALSE)</f>
        <v>White Rose Ltd</v>
      </c>
      <c r="C710" t="str">
        <f>VLOOKUP($A710,Data!$A$3:$D$4140,3,FALSE)</f>
        <v>White Rose Service Station Station Road Petersfield Hants</v>
      </c>
      <c r="D710" t="str">
        <f>VLOOKUP($A710,Data!$A$3:$D$4140,4,FALSE)</f>
        <v>GU32 3DJ</v>
      </c>
      <c r="E710" s="2">
        <v>43556</v>
      </c>
      <c r="F710" s="2">
        <v>43921</v>
      </c>
      <c r="N710" t="s">
        <v>7505</v>
      </c>
      <c r="O710" s="4">
        <v>7283.17</v>
      </c>
    </row>
    <row r="711" spans="1:15" x14ac:dyDescent="0.25">
      <c r="A711" s="1">
        <v>626960</v>
      </c>
      <c r="B711" t="str">
        <f>VLOOKUP($A711,Data!$A$3:$D$4140,2,FALSE)</f>
        <v>Steep Lawn Tennis Club</v>
      </c>
      <c r="C711" t="str">
        <f>VLOOKUP($A711,Data!$A$3:$D$4140,3,FALSE)</f>
        <v>Steep Hollow Church Road Steep Petersfield Hants</v>
      </c>
      <c r="D711" t="str">
        <f>VLOOKUP($A711,Data!$A$3:$D$4140,4,FALSE)</f>
        <v>GU32 2DB</v>
      </c>
      <c r="E711" s="2">
        <v>43556</v>
      </c>
      <c r="F711" s="2">
        <v>43921</v>
      </c>
      <c r="G711" t="s">
        <v>7487</v>
      </c>
      <c r="H711">
        <v>80</v>
      </c>
      <c r="I711" s="4">
        <v>1693.44</v>
      </c>
      <c r="J711" t="s">
        <v>7488</v>
      </c>
      <c r="K711">
        <v>10</v>
      </c>
      <c r="L711" s="4">
        <v>211.68</v>
      </c>
    </row>
    <row r="712" spans="1:15" x14ac:dyDescent="0.25">
      <c r="A712" s="1">
        <v>626982</v>
      </c>
      <c r="B712" t="str">
        <f>VLOOKUP($A712,Data!$A$3:$D$4140,2,FALSE)</f>
        <v>Trustees Man Comm Buriton Vill Hall</v>
      </c>
      <c r="C712" t="str">
        <f>VLOOKUP($A712,Data!$A$3:$D$4140,3,FALSE)</f>
        <v>Buriton Village Hall 33, High Street Buriton Petersfield Hants</v>
      </c>
      <c r="D712" t="str">
        <f>VLOOKUP($A712,Data!$A$3:$D$4140,4,FALSE)</f>
        <v>GU31 5RX</v>
      </c>
      <c r="E712" s="2">
        <v>43556</v>
      </c>
      <c r="F712" s="2">
        <v>43921</v>
      </c>
      <c r="G712" t="s">
        <v>7487</v>
      </c>
      <c r="H712">
        <v>80</v>
      </c>
      <c r="I712" s="4">
        <v>2056.3200000000002</v>
      </c>
      <c r="J712" t="s">
        <v>7488</v>
      </c>
      <c r="K712">
        <v>10</v>
      </c>
      <c r="L712" s="4">
        <v>257.04000000000002</v>
      </c>
    </row>
    <row r="713" spans="1:15" x14ac:dyDescent="0.25">
      <c r="A713" s="1">
        <v>627076</v>
      </c>
      <c r="C713" t="str">
        <f>VLOOKUP($A713,Data!$A$3:$D$4140,3,FALSE)</f>
        <v>Forder House High Street Buriton Petersfield Hants</v>
      </c>
      <c r="D713" t="str">
        <f>VLOOKUP($A713,Data!$A$3:$D$4140,4,FALSE)</f>
        <v>GU31 5RX</v>
      </c>
      <c r="E713" s="2">
        <v>43556</v>
      </c>
      <c r="F713" s="2">
        <v>43921</v>
      </c>
      <c r="M713" s="4">
        <v>5892</v>
      </c>
    </row>
    <row r="714" spans="1:15" x14ac:dyDescent="0.25">
      <c r="A714" s="1">
        <v>627098</v>
      </c>
      <c r="C714" t="str">
        <f>VLOOKUP($A714,Data!$A$3:$D$4140,3,FALSE)</f>
        <v>The George Inn Church Street East Meon Petersfield Hants</v>
      </c>
      <c r="D714" t="str">
        <f>VLOOKUP($A714,Data!$A$3:$D$4140,4,FALSE)</f>
        <v>GU32 1NH</v>
      </c>
      <c r="E714" s="2">
        <v>43556</v>
      </c>
      <c r="F714" s="2">
        <v>43921</v>
      </c>
      <c r="N714" t="s">
        <v>7505</v>
      </c>
      <c r="O714" s="4">
        <v>5225.91</v>
      </c>
    </row>
    <row r="715" spans="1:15" x14ac:dyDescent="0.25">
      <c r="A715" s="1">
        <v>627178</v>
      </c>
      <c r="B715" t="str">
        <f>VLOOKUP($A715,Data!$A$3:$D$4140,2,FALSE)</f>
        <v>Edward Barnsley Education Trust</v>
      </c>
      <c r="C715" t="str">
        <f>VLOOKUP($A715,Data!$A$3:$D$4140,3,FALSE)</f>
        <v>Workshop Cockshott Lane Froxfield Petersfield Hants</v>
      </c>
      <c r="D715" t="str">
        <f>VLOOKUP($A715,Data!$A$3:$D$4140,4,FALSE)</f>
        <v>GU32 1BB</v>
      </c>
      <c r="E715" s="2">
        <v>43556</v>
      </c>
      <c r="F715" s="2">
        <v>43921</v>
      </c>
      <c r="G715" t="s">
        <v>7487</v>
      </c>
      <c r="H715">
        <v>80</v>
      </c>
      <c r="I715" s="4">
        <v>8366.4</v>
      </c>
    </row>
    <row r="716" spans="1:15" x14ac:dyDescent="0.25">
      <c r="A716" s="1">
        <v>627247</v>
      </c>
      <c r="C716" t="str">
        <f>VLOOKUP($A716,Data!$A$3:$D$4140,3,FALSE)</f>
        <v>East Meon Stores High Street East Meon Petersfield Hants</v>
      </c>
      <c r="D716" t="str">
        <f>VLOOKUP($A716,Data!$A$3:$D$4140,4,FALSE)</f>
        <v>GU32 1NW</v>
      </c>
      <c r="E716" s="2">
        <v>43556</v>
      </c>
      <c r="F716" s="2">
        <v>43921</v>
      </c>
      <c r="M716" s="4">
        <v>5032.75</v>
      </c>
    </row>
    <row r="717" spans="1:15" x14ac:dyDescent="0.25">
      <c r="A717" s="1">
        <v>627258</v>
      </c>
      <c r="C717" t="str">
        <f>VLOOKUP($A717,Data!$A$3:$D$4140,3,FALSE)</f>
        <v>12, Amey Industrial Estate Frenchmans Road Petersfield Hants</v>
      </c>
      <c r="D717" t="str">
        <f>VLOOKUP($A717,Data!$A$3:$D$4140,4,FALSE)</f>
        <v>GU32 3AN</v>
      </c>
      <c r="E717" s="2">
        <v>43556</v>
      </c>
      <c r="F717" s="2">
        <v>43921</v>
      </c>
      <c r="M717" s="4">
        <v>2651.4</v>
      </c>
    </row>
    <row r="718" spans="1:15" x14ac:dyDescent="0.25">
      <c r="A718" s="1">
        <v>627316</v>
      </c>
      <c r="B718" t="str">
        <f>VLOOKUP($A718,Data!$A$3:$D$4140,2,FALSE)</f>
        <v>Mandarin Kite Communications 2006 Ltd</v>
      </c>
      <c r="C718" t="str">
        <f>VLOOKUP($A718,Data!$A$3:$D$4140,3,FALSE)</f>
        <v>The Forge High Street East Meon Petersfield Hants</v>
      </c>
      <c r="D718" t="str">
        <f>VLOOKUP($A718,Data!$A$3:$D$4140,4,FALSE)</f>
        <v>GU32 1QD</v>
      </c>
      <c r="E718" s="2">
        <v>43556</v>
      </c>
      <c r="F718" s="2">
        <v>43921</v>
      </c>
      <c r="M718" s="4">
        <v>2995.1</v>
      </c>
    </row>
    <row r="719" spans="1:15" x14ac:dyDescent="0.25">
      <c r="A719" s="1">
        <v>627349</v>
      </c>
      <c r="B719" t="str">
        <f>VLOOKUP($A719,Data!$A$3:$D$4140,2,FALSE)</f>
        <v>Mimosa Retail Ltd</v>
      </c>
      <c r="C719" t="str">
        <f>VLOOKUP($A719,Data!$A$3:$D$4140,3,FALSE)</f>
        <v>2, College Street Petersfield Hants</v>
      </c>
      <c r="D719" t="str">
        <f>VLOOKUP($A719,Data!$A$3:$D$4140,4,FALSE)</f>
        <v>GU31 4AD</v>
      </c>
      <c r="E719" s="2">
        <v>43556</v>
      </c>
      <c r="F719" s="2">
        <v>43921</v>
      </c>
      <c r="M719" s="4">
        <v>3423.14</v>
      </c>
    </row>
    <row r="720" spans="1:15" x14ac:dyDescent="0.25">
      <c r="A720" s="1">
        <v>627361</v>
      </c>
      <c r="C720" t="str">
        <f>VLOOKUP($A720,Data!$A$3:$D$4140,3,FALSE)</f>
        <v>The Forge Swan Street Petersfield Hants</v>
      </c>
      <c r="D720" t="str">
        <f>VLOOKUP($A720,Data!$A$3:$D$4140,4,FALSE)</f>
        <v>GU32 3AB</v>
      </c>
      <c r="E720" s="2">
        <v>43556</v>
      </c>
      <c r="F720" s="2">
        <v>43921</v>
      </c>
      <c r="M720" s="4">
        <v>3289.7</v>
      </c>
    </row>
    <row r="721" spans="1:16" x14ac:dyDescent="0.25">
      <c r="A721" s="1">
        <v>627407</v>
      </c>
      <c r="B721" t="str">
        <f>VLOOKUP($A721,Data!$A$3:$D$4140,2,FALSE)</f>
        <v>No Not Again Ltd t/a The Isaak Walton</v>
      </c>
      <c r="C721" t="str">
        <f>VLOOKUP($A721,Data!$A$3:$D$4140,3,FALSE)</f>
        <v>The Isaak Walton High Street East Meon Petersfield Hants</v>
      </c>
      <c r="D721" t="str">
        <f>VLOOKUP($A721,Data!$A$3:$D$4140,4,FALSE)</f>
        <v>GU32 1QA</v>
      </c>
      <c r="E721" s="2">
        <v>43556</v>
      </c>
      <c r="F721" s="2">
        <v>43921</v>
      </c>
      <c r="M721" s="4">
        <v>1747.88</v>
      </c>
      <c r="N721" t="s">
        <v>7505</v>
      </c>
      <c r="O721" s="4">
        <v>1749.62</v>
      </c>
    </row>
    <row r="722" spans="1:16" x14ac:dyDescent="0.25">
      <c r="A722" s="1">
        <v>627429</v>
      </c>
      <c r="B722" t="str">
        <f>VLOOKUP($A722,Data!$A$3:$D$4140,2,FALSE)</f>
        <v>PJ Insurance Brokers Ltd</v>
      </c>
      <c r="C722" t="str">
        <f>VLOOKUP($A722,Data!$A$3:$D$4140,3,FALSE)</f>
        <v>4, College Street Petersfield Hants</v>
      </c>
      <c r="D722" t="str">
        <f>VLOOKUP($A722,Data!$A$3:$D$4140,4,FALSE)</f>
        <v>GU31 4AD</v>
      </c>
      <c r="E722" s="2">
        <v>43556</v>
      </c>
      <c r="F722" s="2">
        <v>43921</v>
      </c>
      <c r="M722" s="4">
        <v>3132.5</v>
      </c>
    </row>
    <row r="723" spans="1:16" x14ac:dyDescent="0.25">
      <c r="A723" s="1">
        <v>627485</v>
      </c>
      <c r="C723" t="str">
        <f>VLOOKUP($A723,Data!$A$3:$D$4140,3,FALSE)</f>
        <v>6-8, College Street Petersfield Hants</v>
      </c>
      <c r="D723" t="str">
        <f>VLOOKUP($A723,Data!$A$3:$D$4140,4,FALSE)</f>
        <v>GU31 4AD</v>
      </c>
      <c r="E723" s="2">
        <v>43556</v>
      </c>
      <c r="F723" s="2">
        <v>43921</v>
      </c>
      <c r="P723" s="4">
        <v>2105.16</v>
      </c>
    </row>
    <row r="724" spans="1:16" x14ac:dyDescent="0.25">
      <c r="A724" s="1">
        <v>627521</v>
      </c>
      <c r="B724" t="str">
        <f>VLOOKUP($A724,Data!$A$3:$D$4140,2,FALSE)</f>
        <v>First Needs Healthcare (recruitment) Ltd</v>
      </c>
      <c r="C724" t="str">
        <f>VLOOKUP($A724,Data!$A$3:$D$4140,3,FALSE)</f>
        <v>Shop 16, College Street Petersfield Hants</v>
      </c>
      <c r="D724" t="str">
        <f>VLOOKUP($A724,Data!$A$3:$D$4140,4,FALSE)</f>
        <v>GU31 4AD</v>
      </c>
      <c r="E724" s="2">
        <v>43556</v>
      </c>
      <c r="F724" s="2">
        <v>43921</v>
      </c>
      <c r="M724" s="4">
        <v>1550.1</v>
      </c>
    </row>
    <row r="725" spans="1:16" x14ac:dyDescent="0.25">
      <c r="A725" s="1">
        <v>627521</v>
      </c>
      <c r="B725" t="str">
        <f>VLOOKUP($A725,Data!$A$3:$D$4140,2,FALSE)</f>
        <v>First Needs Healthcare (recruitment) Ltd</v>
      </c>
      <c r="C725" t="str">
        <f>VLOOKUP($A725,Data!$A$3:$D$4140,3,FALSE)</f>
        <v>Shop 16, College Street Petersfield Hants</v>
      </c>
      <c r="D725" t="str">
        <f>VLOOKUP($A725,Data!$A$3:$D$4140,4,FALSE)</f>
        <v>GU31 4AD</v>
      </c>
      <c r="E725" s="2">
        <v>43191</v>
      </c>
      <c r="F725" s="2">
        <v>43555</v>
      </c>
      <c r="M725" s="4">
        <v>1377.5</v>
      </c>
    </row>
    <row r="726" spans="1:16" x14ac:dyDescent="0.25">
      <c r="A726" s="1">
        <v>627521</v>
      </c>
      <c r="B726" t="str">
        <f>VLOOKUP($A726,Data!$A$3:$D$4140,2,FALSE)</f>
        <v>First Needs Healthcare (recruitment) Ltd</v>
      </c>
      <c r="C726" t="str">
        <f>VLOOKUP($A726,Data!$A$3:$D$4140,3,FALSE)</f>
        <v>Shop 16, College Street Petersfield Hants</v>
      </c>
      <c r="D726" t="str">
        <f>VLOOKUP($A726,Data!$A$3:$D$4140,4,FALSE)</f>
        <v>GU31 4AD</v>
      </c>
      <c r="E726" s="2">
        <v>43040</v>
      </c>
      <c r="F726" s="2">
        <v>43190</v>
      </c>
      <c r="M726" s="4">
        <v>514.66999999999996</v>
      </c>
    </row>
    <row r="727" spans="1:16" x14ac:dyDescent="0.25">
      <c r="A727" s="1">
        <v>627532</v>
      </c>
      <c r="B727" t="str">
        <f>VLOOKUP($A727,Data!$A$3:$D$4140,2,FALSE)</f>
        <v>Reeves Of Petersfield Ltd</v>
      </c>
      <c r="C727" t="str">
        <f>VLOOKUP($A727,Data!$A$3:$D$4140,3,FALSE)</f>
        <v>140, The Causeway Petersfield Hants</v>
      </c>
      <c r="D727" t="str">
        <f>VLOOKUP($A727,Data!$A$3:$D$4140,4,FALSE)</f>
        <v>GU31 4LL</v>
      </c>
      <c r="E727" s="2">
        <v>43556</v>
      </c>
      <c r="F727" s="2">
        <v>43921</v>
      </c>
      <c r="J727" t="s">
        <v>7477</v>
      </c>
      <c r="K727">
        <v>18</v>
      </c>
      <c r="L727" s="4">
        <v>202.67</v>
      </c>
    </row>
    <row r="728" spans="1:16" x14ac:dyDescent="0.25">
      <c r="A728" s="1">
        <v>627565</v>
      </c>
      <c r="B728" t="str">
        <f>VLOOKUP($A728,Data!$A$3:$D$4140,2,FALSE)</f>
        <v>Petaprint Ltd</v>
      </c>
      <c r="C728" t="str">
        <f>VLOOKUP($A728,Data!$A$3:$D$4140,3,FALSE)</f>
        <v>Workshop 16, College Street Petersfield Hants</v>
      </c>
      <c r="D728" t="str">
        <f>VLOOKUP($A728,Data!$A$3:$D$4140,4,FALSE)</f>
        <v>GU31 4AD</v>
      </c>
      <c r="E728" s="2">
        <v>43556</v>
      </c>
      <c r="F728" s="2">
        <v>43921</v>
      </c>
      <c r="M728" s="4">
        <v>2421.4699999999998</v>
      </c>
    </row>
    <row r="729" spans="1:16" x14ac:dyDescent="0.25">
      <c r="A729" s="1">
        <v>627612</v>
      </c>
      <c r="B729" t="str">
        <f>VLOOKUP($A729,Data!$A$3:$D$4140,2,FALSE)</f>
        <v>Fitzroy Support</v>
      </c>
      <c r="C729" t="str">
        <f>VLOOKUP($A729,Data!$A$3:$D$4140,3,FALSE)</f>
        <v>Community Centre 8 Hylton Road Petersfield Hants</v>
      </c>
      <c r="D729" t="str">
        <f>VLOOKUP($A729,Data!$A$3:$D$4140,4,FALSE)</f>
        <v>GU32 3JY</v>
      </c>
      <c r="E729" s="2">
        <v>43556</v>
      </c>
      <c r="F729" s="2">
        <v>43921</v>
      </c>
      <c r="G729" t="s">
        <v>7487</v>
      </c>
      <c r="H729">
        <v>80</v>
      </c>
      <c r="I729" s="4">
        <v>10886.4</v>
      </c>
    </row>
    <row r="730" spans="1:16" x14ac:dyDescent="0.25">
      <c r="A730" s="1">
        <v>627714</v>
      </c>
      <c r="B730" t="str">
        <f>VLOOKUP($A730,Data!$A$3:$D$4140,2,FALSE)</f>
        <v>Bentleys Dog Grooming Ltd</v>
      </c>
      <c r="C730" t="str">
        <f>VLOOKUP($A730,Data!$A$3:$D$4140,3,FALSE)</f>
        <v>The Lingerie Corner 7, The Square Petersfield Hants</v>
      </c>
      <c r="D730" t="str">
        <f>VLOOKUP($A730,Data!$A$3:$D$4140,4,FALSE)</f>
        <v>GU32 3HJ</v>
      </c>
      <c r="E730" s="2">
        <v>43556</v>
      </c>
      <c r="F730" s="2">
        <v>43921</v>
      </c>
      <c r="M730" s="4">
        <v>1669.4</v>
      </c>
    </row>
    <row r="731" spans="1:16" x14ac:dyDescent="0.25">
      <c r="A731" s="1">
        <v>627725</v>
      </c>
      <c r="B731" t="str">
        <f>VLOOKUP($A731,Data!$A$3:$D$4140,2,FALSE)</f>
        <v>Gensmile Dental Care Ltd</v>
      </c>
      <c r="C731" t="str">
        <f>VLOOKUP($A731,Data!$A$3:$D$4140,3,FALSE)</f>
        <v>28, College Street Petersfield Hants</v>
      </c>
      <c r="D731" t="str">
        <f>VLOOKUP($A731,Data!$A$3:$D$4140,4,FALSE)</f>
        <v>GU31 4AF</v>
      </c>
      <c r="E731" s="2">
        <v>43556</v>
      </c>
      <c r="F731" s="2">
        <v>43921</v>
      </c>
      <c r="M731" s="4">
        <v>4695.1899999999996</v>
      </c>
    </row>
    <row r="732" spans="1:16" x14ac:dyDescent="0.25">
      <c r="A732" s="1">
        <v>627769</v>
      </c>
      <c r="B732" t="str">
        <f>VLOOKUP($A732,Data!$A$3:$D$4140,2,FALSE)</f>
        <v>Heidi's Swiss Patisserie</v>
      </c>
      <c r="C732" t="str">
        <f>VLOOKUP($A732,Data!$A$3:$D$4140,3,FALSE)</f>
        <v>7A The Square Petersfield Hants</v>
      </c>
      <c r="D732" t="str">
        <f>VLOOKUP($A732,Data!$A$3:$D$4140,4,FALSE)</f>
        <v>GU32 3HJ</v>
      </c>
      <c r="E732" s="2">
        <v>43556</v>
      </c>
      <c r="F732" s="2">
        <v>43921</v>
      </c>
      <c r="N732" t="s">
        <v>7505</v>
      </c>
      <c r="O732" s="4">
        <v>6587.58</v>
      </c>
    </row>
    <row r="733" spans="1:16" x14ac:dyDescent="0.25">
      <c r="A733" s="1">
        <v>627770</v>
      </c>
      <c r="B733" t="str">
        <f>VLOOKUP($A733,Data!$A$3:$D$4140,2,FALSE)</f>
        <v>Carphone Warehouse Ltd</v>
      </c>
      <c r="C733" t="str">
        <f>VLOOKUP($A733,Data!$A$3:$D$4140,3,FALSE)</f>
        <v>8, The Square Petersfield Hants</v>
      </c>
      <c r="D733" t="str">
        <f>VLOOKUP($A733,Data!$A$3:$D$4140,4,FALSE)</f>
        <v>GU32 3HJ</v>
      </c>
      <c r="E733" s="2">
        <v>43556</v>
      </c>
      <c r="F733" s="2">
        <v>43921</v>
      </c>
      <c r="N733" t="s">
        <v>7505</v>
      </c>
      <c r="O733" s="4">
        <v>4132.58</v>
      </c>
    </row>
    <row r="734" spans="1:16" x14ac:dyDescent="0.25">
      <c r="A734" s="1">
        <v>627929</v>
      </c>
      <c r="B734" t="str">
        <f>VLOOKUP($A734,Data!$A$3:$D$4140,2,FALSE)</f>
        <v>World Of Inks Ltd</v>
      </c>
      <c r="C734" t="str">
        <f>VLOOKUP($A734,Data!$A$3:$D$4140,3,FALSE)</f>
        <v>30, Lavant Street Petersfield Hants</v>
      </c>
      <c r="D734" t="str">
        <f>VLOOKUP($A734,Data!$A$3:$D$4140,4,FALSE)</f>
        <v>GU32 3EF</v>
      </c>
      <c r="E734" s="2">
        <v>43556</v>
      </c>
      <c r="F734" s="2">
        <v>43921</v>
      </c>
      <c r="M734" s="4">
        <v>4124.3999999999996</v>
      </c>
    </row>
    <row r="735" spans="1:16" x14ac:dyDescent="0.25">
      <c r="A735" s="1">
        <v>627952</v>
      </c>
      <c r="C735" t="str">
        <f>VLOOKUP($A735,Data!$A$3:$D$4140,3,FALSE)</f>
        <v>24 The Square Petersfield Hants</v>
      </c>
      <c r="D735" t="str">
        <f>VLOOKUP($A735,Data!$A$3:$D$4140,4,FALSE)</f>
        <v>GU32 3HS</v>
      </c>
      <c r="E735" s="2">
        <v>43556</v>
      </c>
      <c r="F735" s="2">
        <v>43921</v>
      </c>
      <c r="N735" t="s">
        <v>7505</v>
      </c>
      <c r="O735" s="4">
        <v>1391.6</v>
      </c>
      <c r="P735" s="4">
        <v>1767.25</v>
      </c>
    </row>
    <row r="736" spans="1:16" x14ac:dyDescent="0.25">
      <c r="A736" s="1">
        <v>627963</v>
      </c>
      <c r="C736" t="str">
        <f>VLOOKUP($A736,Data!$A$3:$D$4140,3,FALSE)</f>
        <v>The Good Intent 44-46, College Street Petersfield Hants</v>
      </c>
      <c r="D736" t="str">
        <f>VLOOKUP($A736,Data!$A$3:$D$4140,4,FALSE)</f>
        <v>GU31 4AF</v>
      </c>
      <c r="E736" s="2">
        <v>43613</v>
      </c>
      <c r="F736" s="2">
        <v>43921</v>
      </c>
      <c r="N736" t="s">
        <v>7505</v>
      </c>
      <c r="O736" s="4">
        <v>4767.13</v>
      </c>
    </row>
    <row r="737" spans="1:15" x14ac:dyDescent="0.25">
      <c r="A737" s="1">
        <v>627963</v>
      </c>
      <c r="C737" t="str">
        <f>VLOOKUP($A737,Data!$A$3:$D$4140,3,FALSE)</f>
        <v>The Good Intent 44-46, College Street Petersfield Hants</v>
      </c>
      <c r="D737" t="str">
        <f>VLOOKUP($A737,Data!$A$3:$D$4140,4,FALSE)</f>
        <v>GU31 4AF</v>
      </c>
      <c r="E737" s="2">
        <v>43556</v>
      </c>
      <c r="F737" s="2">
        <v>43611</v>
      </c>
      <c r="N737" t="s">
        <v>7505</v>
      </c>
      <c r="O737" s="4">
        <v>863.95</v>
      </c>
    </row>
    <row r="738" spans="1:15" x14ac:dyDescent="0.25">
      <c r="A738" s="1">
        <v>627996</v>
      </c>
      <c r="B738" t="str">
        <f>VLOOKUP($A738,Data!$A$3:$D$4140,2,FALSE)</f>
        <v>Waterlooville Carpets Ltd</v>
      </c>
      <c r="C738" t="str">
        <f>VLOOKUP($A738,Data!$A$3:$D$4140,3,FALSE)</f>
        <v>Market House The Square Petersfield Hants</v>
      </c>
      <c r="D738" t="str">
        <f>VLOOKUP($A738,Data!$A$3:$D$4140,4,FALSE)</f>
        <v>GU32 3HH</v>
      </c>
      <c r="E738" s="2">
        <v>43556</v>
      </c>
      <c r="F738" s="2">
        <v>43921</v>
      </c>
      <c r="N738" t="s">
        <v>7505</v>
      </c>
      <c r="O738" s="4">
        <v>5360.08</v>
      </c>
    </row>
    <row r="739" spans="1:15" x14ac:dyDescent="0.25">
      <c r="A739" s="1">
        <v>628013</v>
      </c>
      <c r="B739" t="str">
        <f>VLOOKUP($A739,Data!$A$3:$D$4140,2,FALSE)</f>
        <v>Freshopen Ltdt/a Executive Windows &amp; Con</v>
      </c>
      <c r="C739" t="str">
        <f>VLOOKUP($A739,Data!$A$3:$D$4140,3,FALSE)</f>
        <v>30, Lavant Street Petersfield Hants</v>
      </c>
      <c r="D739" t="str">
        <f>VLOOKUP($A739,Data!$A$3:$D$4140,4,FALSE)</f>
        <v>GU32 3EF</v>
      </c>
      <c r="E739" s="2">
        <v>43556</v>
      </c>
      <c r="F739" s="2">
        <v>43921</v>
      </c>
      <c r="N739" t="s">
        <v>7505</v>
      </c>
      <c r="O739" s="4">
        <v>916.53</v>
      </c>
    </row>
    <row r="740" spans="1:15" x14ac:dyDescent="0.25">
      <c r="A740" s="1">
        <v>628024</v>
      </c>
      <c r="B740" t="str">
        <f>VLOOKUP($A740,Data!$A$3:$D$4140,2,FALSE)</f>
        <v>Oxfam</v>
      </c>
      <c r="C740" t="str">
        <f>VLOOKUP($A740,Data!$A$3:$D$4140,3,FALSE)</f>
        <v>32, The Square Petersfield Hants</v>
      </c>
      <c r="D740" t="str">
        <f>VLOOKUP($A740,Data!$A$3:$D$4140,4,FALSE)</f>
        <v>GU32 3HH</v>
      </c>
      <c r="E740" s="2">
        <v>43556</v>
      </c>
      <c r="F740" s="2">
        <v>43921</v>
      </c>
      <c r="G740" t="s">
        <v>7487</v>
      </c>
      <c r="H740">
        <v>80</v>
      </c>
      <c r="I740" s="4">
        <v>9273.6</v>
      </c>
    </row>
    <row r="741" spans="1:15" x14ac:dyDescent="0.25">
      <c r="A741" s="1">
        <v>628035</v>
      </c>
      <c r="C741" t="str">
        <f>VLOOKUP($A741,Data!$A$3:$D$4140,3,FALSE)</f>
        <v>52a, College Street Petersfield Hants</v>
      </c>
      <c r="D741" t="str">
        <f>VLOOKUP($A741,Data!$A$3:$D$4140,4,FALSE)</f>
        <v>GU31 4AF</v>
      </c>
      <c r="E741" s="2">
        <v>43556</v>
      </c>
      <c r="F741" s="2">
        <v>43921</v>
      </c>
      <c r="M741" s="4">
        <v>932.9</v>
      </c>
    </row>
    <row r="742" spans="1:15" x14ac:dyDescent="0.25">
      <c r="A742" s="1">
        <v>628104</v>
      </c>
      <c r="B742" t="str">
        <f>VLOOKUP($A742,Data!$A$3:$D$4140,2,FALSE)</f>
        <v>EHDC -Property Group</v>
      </c>
      <c r="C742" t="str">
        <f>VLOOKUP($A742,Data!$A$3:$D$4140,3,FALSE)</f>
        <v>Market Square The Square Petersfield Hants</v>
      </c>
      <c r="D742" t="str">
        <f>VLOOKUP($A742,Data!$A$3:$D$4140,4,FALSE)</f>
        <v>GU32 3HH</v>
      </c>
      <c r="E742" s="2">
        <v>43556</v>
      </c>
      <c r="F742" s="2">
        <v>43921</v>
      </c>
      <c r="N742" t="s">
        <v>7505</v>
      </c>
      <c r="O742" s="4">
        <v>5500.96</v>
      </c>
    </row>
    <row r="743" spans="1:15" x14ac:dyDescent="0.25">
      <c r="A743" s="1">
        <v>628115</v>
      </c>
      <c r="C743" t="str">
        <f>VLOOKUP($A743,Data!$A$3:$D$4140,3,FALSE)</f>
        <v>31, Lavant Street Petersfield Hants</v>
      </c>
      <c r="D743" t="str">
        <f>VLOOKUP($A743,Data!$A$3:$D$4140,4,FALSE)</f>
        <v>GU32 3EL</v>
      </c>
      <c r="E743" s="2">
        <v>43613</v>
      </c>
      <c r="F743" s="2">
        <v>43921</v>
      </c>
      <c r="M743" s="4">
        <v>3316.26</v>
      </c>
    </row>
    <row r="744" spans="1:15" x14ac:dyDescent="0.25">
      <c r="A744" s="1">
        <v>628115</v>
      </c>
      <c r="C744" t="str">
        <f>VLOOKUP($A744,Data!$A$3:$D$4140,3,FALSE)</f>
        <v>31, Lavant Street Petersfield Hants</v>
      </c>
      <c r="D744" t="str">
        <f>VLOOKUP($A744,Data!$A$3:$D$4140,4,FALSE)</f>
        <v>GU32 3EL</v>
      </c>
      <c r="E744" s="2">
        <v>43556</v>
      </c>
      <c r="F744" s="2">
        <v>43612</v>
      </c>
      <c r="M744" s="4">
        <v>611.74</v>
      </c>
    </row>
    <row r="745" spans="1:15" x14ac:dyDescent="0.25">
      <c r="A745" s="1">
        <v>628137</v>
      </c>
      <c r="B745" t="str">
        <f>VLOOKUP($A745,Data!$A$3:$D$4140,2,FALSE)</f>
        <v>The Greener Nail Bar Ltd</v>
      </c>
      <c r="C745" t="str">
        <f>VLOOKUP($A745,Data!$A$3:$D$4140,3,FALSE)</f>
        <v>5, Heath Road Petersfield Hants</v>
      </c>
      <c r="D745" t="str">
        <f>VLOOKUP($A745,Data!$A$3:$D$4140,4,FALSE)</f>
        <v>GU31 4JE</v>
      </c>
      <c r="E745" s="2">
        <v>43556</v>
      </c>
      <c r="F745" s="2">
        <v>43921</v>
      </c>
      <c r="N745" t="s">
        <v>7505</v>
      </c>
      <c r="O745" s="4">
        <v>1054.93</v>
      </c>
    </row>
    <row r="746" spans="1:15" x14ac:dyDescent="0.25">
      <c r="A746" s="1">
        <v>628148</v>
      </c>
      <c r="B746" t="str">
        <f>VLOOKUP($A746,Data!$A$3:$D$4140,2,FALSE)</f>
        <v>Pha Homes Ltd</v>
      </c>
      <c r="C746" t="str">
        <f>VLOOKUP($A746,Data!$A$3:$D$4140,3,FALSE)</f>
        <v>32, Lavant Street Petersfield Hants</v>
      </c>
      <c r="D746" t="str">
        <f>VLOOKUP($A746,Data!$A$3:$D$4140,4,FALSE)</f>
        <v>GU32 3EF</v>
      </c>
      <c r="E746" s="2">
        <v>43556</v>
      </c>
      <c r="F746" s="2">
        <v>43921</v>
      </c>
      <c r="G746" t="s">
        <v>7487</v>
      </c>
      <c r="H746">
        <v>80</v>
      </c>
      <c r="I746" s="4">
        <v>4636.8</v>
      </c>
    </row>
    <row r="747" spans="1:15" x14ac:dyDescent="0.25">
      <c r="A747" s="1">
        <v>628160</v>
      </c>
      <c r="B747" t="str">
        <f>VLOOKUP($A747,Data!$A$3:$D$4140,2,FALSE)</f>
        <v>Joules Ltd</v>
      </c>
      <c r="C747" t="str">
        <f>VLOOKUP($A747,Data!$A$3:$D$4140,3,FALSE)</f>
        <v>20 The Square Petersfield Hants</v>
      </c>
      <c r="D747" t="str">
        <f>VLOOKUP($A747,Data!$A$3:$D$4140,4,FALSE)</f>
        <v>GU32 3HJ</v>
      </c>
      <c r="E747" s="2">
        <v>43556</v>
      </c>
      <c r="F747" s="2">
        <v>43921</v>
      </c>
      <c r="N747" t="s">
        <v>7505</v>
      </c>
      <c r="O747" s="4">
        <v>5363.44</v>
      </c>
    </row>
    <row r="748" spans="1:15" x14ac:dyDescent="0.25">
      <c r="A748" s="1">
        <v>628171</v>
      </c>
      <c r="C748" t="str">
        <f>VLOOKUP($A748,Data!$A$3:$D$4140,3,FALSE)</f>
        <v>7-9, Heath Road Petersfield Hants</v>
      </c>
      <c r="D748" t="str">
        <f>VLOOKUP($A748,Data!$A$3:$D$4140,4,FALSE)</f>
        <v>GU31 4JE</v>
      </c>
      <c r="E748" s="2">
        <v>43556</v>
      </c>
      <c r="F748" s="2">
        <v>43921</v>
      </c>
      <c r="M748" s="4">
        <v>3078.68</v>
      </c>
      <c r="N748" t="s">
        <v>7505</v>
      </c>
      <c r="O748" s="4">
        <v>93.29</v>
      </c>
    </row>
    <row r="749" spans="1:15" x14ac:dyDescent="0.25">
      <c r="A749" s="1">
        <v>628193</v>
      </c>
      <c r="C749" t="str">
        <f>VLOOKUP($A749,Data!$A$3:$D$4140,3,FALSE)</f>
        <v>33, Lavant Street Petersfield Hants</v>
      </c>
      <c r="D749" t="str">
        <f>VLOOKUP($A749,Data!$A$3:$D$4140,4,FALSE)</f>
        <v>GU32 3EL</v>
      </c>
      <c r="E749" s="2">
        <v>43556</v>
      </c>
      <c r="F749" s="2">
        <v>43921</v>
      </c>
      <c r="M749" s="4">
        <v>3584.3</v>
      </c>
    </row>
    <row r="750" spans="1:15" x14ac:dyDescent="0.25">
      <c r="A750" s="1">
        <v>628206</v>
      </c>
      <c r="B750" t="str">
        <f>VLOOKUP($A750,Data!$A$3:$D$4140,2,FALSE)</f>
        <v>1st Petersfield Scout Group</v>
      </c>
      <c r="C750" t="str">
        <f>VLOOKUP($A750,Data!$A$3:$D$4140,3,FALSE)</f>
        <v>14, Heath Road Petersfield Hants</v>
      </c>
      <c r="D750" t="str">
        <f>VLOOKUP($A750,Data!$A$3:$D$4140,4,FALSE)</f>
        <v>GU31 4DU</v>
      </c>
      <c r="E750" s="2">
        <v>43556</v>
      </c>
      <c r="F750" s="2">
        <v>43921</v>
      </c>
      <c r="G750" t="s">
        <v>7487</v>
      </c>
      <c r="H750">
        <v>80</v>
      </c>
      <c r="I750" s="4">
        <v>1327.11</v>
      </c>
      <c r="J750" t="s">
        <v>7488</v>
      </c>
      <c r="K750">
        <v>10</v>
      </c>
      <c r="L750" s="4">
        <v>165.89</v>
      </c>
    </row>
    <row r="751" spans="1:15" x14ac:dyDescent="0.25">
      <c r="A751" s="1">
        <v>628228</v>
      </c>
      <c r="C751" t="str">
        <f>VLOOKUP($A751,Data!$A$3:$D$4140,3,FALSE)</f>
        <v>1, Tilmore Road Petersfield Hants</v>
      </c>
      <c r="D751" t="str">
        <f>VLOOKUP($A751,Data!$A$3:$D$4140,4,FALSE)</f>
        <v>GU32 2HG</v>
      </c>
      <c r="E751" s="2">
        <v>43556</v>
      </c>
      <c r="F751" s="2">
        <v>43793</v>
      </c>
      <c r="G751" t="s">
        <v>7487</v>
      </c>
      <c r="H751">
        <v>80</v>
      </c>
      <c r="I751" s="4">
        <v>2687.45</v>
      </c>
      <c r="J751" t="s">
        <v>7488</v>
      </c>
      <c r="K751">
        <v>20</v>
      </c>
      <c r="L751" s="4">
        <v>671.86</v>
      </c>
    </row>
    <row r="752" spans="1:15" x14ac:dyDescent="0.25">
      <c r="A752" s="1">
        <v>628353</v>
      </c>
      <c r="B752" t="str">
        <f>VLOOKUP($A752,Data!$A$3:$D$4140,2,FALSE)</f>
        <v>The Folly Wine And Ale House</v>
      </c>
      <c r="C752" t="str">
        <f>VLOOKUP($A752,Data!$A$3:$D$4140,3,FALSE)</f>
        <v>The Folly Wine Bar 2, Crawter's Lane Petersfield Hampshire</v>
      </c>
      <c r="D752" t="str">
        <f>VLOOKUP($A752,Data!$A$3:$D$4140,4,FALSE)</f>
        <v>GU31 4DS</v>
      </c>
      <c r="E752" s="2">
        <v>43556</v>
      </c>
      <c r="F752" s="2">
        <v>43921</v>
      </c>
      <c r="N752" t="s">
        <v>7505</v>
      </c>
      <c r="O752" s="4">
        <v>2583.5</v>
      </c>
    </row>
    <row r="753" spans="1:13" x14ac:dyDescent="0.25">
      <c r="A753" s="1">
        <v>628364</v>
      </c>
      <c r="C753" t="str">
        <f>VLOOKUP($A753,Data!$A$3:$D$4140,3,FALSE)</f>
        <v>Thatchers Farm Warren Corner Froxfield Petersfield Hants</v>
      </c>
      <c r="D753" t="str">
        <f>VLOOKUP($A753,Data!$A$3:$D$4140,4,FALSE)</f>
        <v>GU32 1BJ</v>
      </c>
      <c r="E753" s="2">
        <v>43556</v>
      </c>
      <c r="F753" s="2">
        <v>43921</v>
      </c>
      <c r="M753" s="4">
        <v>1067.93</v>
      </c>
    </row>
    <row r="754" spans="1:13" x14ac:dyDescent="0.25">
      <c r="A754" s="1">
        <v>628411</v>
      </c>
      <c r="B754" t="str">
        <f>VLOOKUP($A754,Data!$A$3:$D$4140,2,FALSE)</f>
        <v>Trustees Of The Rosemary Foundation</v>
      </c>
      <c r="C754" t="str">
        <f>VLOOKUP($A754,Data!$A$3:$D$4140,3,FALSE)</f>
        <v>35, Lavant Street Petersfield Hants</v>
      </c>
      <c r="D754" t="str">
        <f>VLOOKUP($A754,Data!$A$3:$D$4140,4,FALSE)</f>
        <v>GU32 3EL</v>
      </c>
      <c r="E754" s="2">
        <v>43556</v>
      </c>
      <c r="F754" s="2">
        <v>43921</v>
      </c>
      <c r="G754" t="s">
        <v>7487</v>
      </c>
      <c r="H754">
        <v>80</v>
      </c>
      <c r="I754" s="4">
        <v>12096</v>
      </c>
    </row>
    <row r="755" spans="1:13" x14ac:dyDescent="0.25">
      <c r="A755" s="1">
        <v>628433</v>
      </c>
      <c r="C755" t="str">
        <f>VLOOKUP($A755,Data!$A$3:$D$4140,3,FALSE)</f>
        <v>Workshop Adj Buriton Saw Mill White Pit Dean Barn Lane Buriton Petersfield Hants</v>
      </c>
      <c r="D755" t="str">
        <f>VLOOKUP($A755,Data!$A$3:$D$4140,4,FALSE)</f>
        <v>GU31 5SL</v>
      </c>
      <c r="E755" s="2">
        <v>43556</v>
      </c>
      <c r="F755" s="2">
        <v>43921</v>
      </c>
      <c r="M755" s="4">
        <v>2518.92</v>
      </c>
    </row>
    <row r="756" spans="1:13" x14ac:dyDescent="0.25">
      <c r="A756" s="1">
        <v>628455</v>
      </c>
      <c r="B756" t="str">
        <f>VLOOKUP($A756,Data!$A$3:$D$4140,2,FALSE)</f>
        <v>Petersfield Cricket Club</v>
      </c>
      <c r="C756" t="str">
        <f>VLOOKUP($A756,Data!$A$3:$D$4140,3,FALSE)</f>
        <v>Petersfield Cricket Club Heath Road Petersfield Hants</v>
      </c>
      <c r="D756" t="str">
        <f>VLOOKUP($A756,Data!$A$3:$D$4140,4,FALSE)</f>
        <v>GU31 4EJ</v>
      </c>
      <c r="E756" s="2">
        <v>43556</v>
      </c>
      <c r="F756" s="2">
        <v>43921</v>
      </c>
      <c r="G756" t="s">
        <v>7482</v>
      </c>
      <c r="H756">
        <v>80</v>
      </c>
      <c r="I756" s="4">
        <v>2096.64</v>
      </c>
      <c r="J756" t="s">
        <v>7482</v>
      </c>
      <c r="K756">
        <v>10</v>
      </c>
      <c r="L756" s="4">
        <v>262.08</v>
      </c>
    </row>
    <row r="757" spans="1:13" x14ac:dyDescent="0.25">
      <c r="A757" s="1">
        <v>628466</v>
      </c>
      <c r="B757" t="str">
        <f>VLOOKUP($A757,Data!$A$3:$D$4140,2,FALSE)</f>
        <v>Morgan-Owen &amp; Coates Optometrists</v>
      </c>
      <c r="C757" t="str">
        <f>VLOOKUP($A757,Data!$A$3:$D$4140,3,FALSE)</f>
        <v>37, Lavant Street Petersfield Hants</v>
      </c>
      <c r="D757" t="str">
        <f>VLOOKUP($A757,Data!$A$3:$D$4140,4,FALSE)</f>
        <v>GU32 3EL</v>
      </c>
      <c r="E757" s="2">
        <v>43556</v>
      </c>
      <c r="F757" s="2">
        <v>43921</v>
      </c>
      <c r="M757" s="4">
        <v>5032.75</v>
      </c>
    </row>
    <row r="758" spans="1:13" x14ac:dyDescent="0.25">
      <c r="A758" s="1">
        <v>628499</v>
      </c>
      <c r="C758" t="str">
        <f>VLOOKUP($A758,Data!$A$3:$D$4140,3,FALSE)</f>
        <v>37, Lavant Street Petersfield Hants</v>
      </c>
      <c r="D758" t="str">
        <f>VLOOKUP($A758,Data!$A$3:$D$4140,4,FALSE)</f>
        <v>GU32 3EL</v>
      </c>
      <c r="E758" s="2">
        <v>43556</v>
      </c>
      <c r="F758" s="2">
        <v>43921</v>
      </c>
      <c r="M758" s="4">
        <v>4762.7</v>
      </c>
    </row>
    <row r="759" spans="1:13" x14ac:dyDescent="0.25">
      <c r="A759" s="1">
        <v>628502</v>
      </c>
      <c r="B759" t="str">
        <f>VLOOKUP($A759,Data!$A$3:$D$4140,2,FALSE)</f>
        <v>Rivitswade Ltd</v>
      </c>
      <c r="C759" t="str">
        <f>VLOOKUP($A759,Data!$A$3:$D$4140,3,FALSE)</f>
        <v>Buriton Saw Mill White Pit Dean Barn Lane Buriton Petersfield Hants</v>
      </c>
      <c r="D759" t="str">
        <f>VLOOKUP($A759,Data!$A$3:$D$4140,4,FALSE)</f>
        <v>GU31 5SL</v>
      </c>
      <c r="E759" s="2">
        <v>43556</v>
      </c>
      <c r="F759" s="2">
        <v>43921</v>
      </c>
      <c r="J759" t="s">
        <v>7477</v>
      </c>
      <c r="K759">
        <v>18</v>
      </c>
      <c r="L759" s="4">
        <v>445.12</v>
      </c>
    </row>
    <row r="760" spans="1:13" x14ac:dyDescent="0.25">
      <c r="A760" s="1">
        <v>628535</v>
      </c>
      <c r="C760" t="str">
        <f>VLOOKUP($A760,Data!$A$3:$D$4140,3,FALSE)</f>
        <v>Froxfield General Stores 13, Dellfield High Cross Froxfield Petersfield Hants</v>
      </c>
      <c r="D760" t="str">
        <f>VLOOKUP($A760,Data!$A$3:$D$4140,4,FALSE)</f>
        <v>GU32 1EH</v>
      </c>
      <c r="E760" s="2">
        <v>43556</v>
      </c>
      <c r="F760" s="2">
        <v>43921</v>
      </c>
      <c r="M760" s="4">
        <v>1146.43</v>
      </c>
    </row>
    <row r="761" spans="1:13" x14ac:dyDescent="0.25">
      <c r="A761" s="1">
        <v>628546</v>
      </c>
      <c r="B761" t="str">
        <f>VLOOKUP($A761,Data!$A$3:$D$4140,2,FALSE)</f>
        <v>Petersfield Swimming Pool</v>
      </c>
      <c r="C761" t="str">
        <f>VLOOKUP($A761,Data!$A$3:$D$4140,3,FALSE)</f>
        <v>R/o Town Hall Heath Road Petersfield Hants</v>
      </c>
      <c r="D761" t="str">
        <f>VLOOKUP($A761,Data!$A$3:$D$4140,4,FALSE)</f>
        <v>GU31 4DZ</v>
      </c>
      <c r="E761" s="2">
        <v>43556</v>
      </c>
      <c r="F761" s="2">
        <v>43921</v>
      </c>
      <c r="G761" t="s">
        <v>7487</v>
      </c>
      <c r="H761">
        <v>80</v>
      </c>
      <c r="I761" s="4">
        <v>4233.6000000000004</v>
      </c>
      <c r="J761" t="s">
        <v>7488</v>
      </c>
      <c r="K761">
        <v>10</v>
      </c>
      <c r="L761" s="4">
        <v>529.20000000000005</v>
      </c>
    </row>
    <row r="762" spans="1:13" x14ac:dyDescent="0.25">
      <c r="A762" s="1">
        <v>628568</v>
      </c>
      <c r="B762" t="str">
        <f>VLOOKUP($A762,Data!$A$3:$D$4140,2,FALSE)</f>
        <v>Alan Hardwick System One</v>
      </c>
      <c r="C762" t="str">
        <f>VLOOKUP($A762,Data!$A$3:$D$4140,3,FALSE)</f>
        <v>Room 3 1st Flr 39, Lavant Street Petersfield Hants</v>
      </c>
      <c r="D762" t="str">
        <f>VLOOKUP($A762,Data!$A$3:$D$4140,4,FALSE)</f>
        <v>GU32 3EL</v>
      </c>
      <c r="E762" s="2">
        <v>43556</v>
      </c>
      <c r="F762" s="2">
        <v>43921</v>
      </c>
      <c r="M762" s="4">
        <v>1141.58</v>
      </c>
    </row>
    <row r="763" spans="1:13" x14ac:dyDescent="0.25">
      <c r="A763" s="1">
        <v>628580</v>
      </c>
      <c r="B763" t="str">
        <f>VLOOKUP($A763,Data!$A$3:$D$4140,2,FALSE)</f>
        <v>Drum Housing Association</v>
      </c>
      <c r="C763" t="str">
        <f>VLOOKUP($A763,Data!$A$3:$D$4140,3,FALSE)</f>
        <v>Sewage Treatment Plant And Pumping Station Dellfield High Cross Froxfield</v>
      </c>
      <c r="D763" t="str">
        <f>VLOOKUP($A763,Data!$A$3:$D$4140,4,FALSE)</f>
        <v>GU32 1EH</v>
      </c>
      <c r="E763" s="2">
        <v>43556</v>
      </c>
      <c r="F763" s="2">
        <v>43921</v>
      </c>
      <c r="G763" t="s">
        <v>7487</v>
      </c>
      <c r="H763">
        <v>80</v>
      </c>
      <c r="I763" s="4">
        <v>655.20000000000005</v>
      </c>
    </row>
    <row r="764" spans="1:13" x14ac:dyDescent="0.25">
      <c r="A764" s="1">
        <v>628626</v>
      </c>
      <c r="B764" t="str">
        <f>VLOOKUP($A764,Data!$A$3:$D$4140,2,FALSE)</f>
        <v>Richard Mitham Associates</v>
      </c>
      <c r="C764" t="str">
        <f>VLOOKUP($A764,Data!$A$3:$D$4140,3,FALSE)</f>
        <v>Rooms 1 &amp; 2 Gnd Flr 39, Lavant Street Petersfield Hants</v>
      </c>
      <c r="D764" t="str">
        <f>VLOOKUP($A764,Data!$A$3:$D$4140,4,FALSE)</f>
        <v>GU32 3EL</v>
      </c>
      <c r="E764" s="2">
        <v>43556</v>
      </c>
      <c r="F764" s="2">
        <v>43921</v>
      </c>
      <c r="M764" s="4">
        <v>2651.4</v>
      </c>
    </row>
    <row r="765" spans="1:13" x14ac:dyDescent="0.25">
      <c r="A765" s="1">
        <v>628648</v>
      </c>
      <c r="B765" t="str">
        <f>VLOOKUP($A765,Data!$A$3:$D$4140,2,FALSE)</f>
        <v>Masonic Hall, fao Hon Treasurer</v>
      </c>
      <c r="C765" t="str">
        <f>VLOOKUP($A765,Data!$A$3:$D$4140,3,FALSE)</f>
        <v>Masonic Hall Windsor Road Petersfield Hants</v>
      </c>
      <c r="D765" t="str">
        <f>VLOOKUP($A765,Data!$A$3:$D$4140,4,FALSE)</f>
        <v>GU32 3ER</v>
      </c>
      <c r="E765" s="2">
        <v>43556</v>
      </c>
      <c r="F765" s="2">
        <v>43921</v>
      </c>
      <c r="M765" s="4">
        <v>3731.6</v>
      </c>
    </row>
    <row r="766" spans="1:13" x14ac:dyDescent="0.25">
      <c r="A766" s="1">
        <v>628660</v>
      </c>
      <c r="C766" t="str">
        <f>VLOOKUP($A766,Data!$A$3:$D$4140,3,FALSE)</f>
        <v>Office 3a 39, Lavant Street Petersfield Hants</v>
      </c>
      <c r="D766" t="str">
        <f>VLOOKUP($A766,Data!$A$3:$D$4140,4,FALSE)</f>
        <v>GU32 3EL</v>
      </c>
      <c r="E766" s="2">
        <v>43556</v>
      </c>
      <c r="F766" s="2">
        <v>43921</v>
      </c>
      <c r="M766" s="4">
        <v>773.33</v>
      </c>
    </row>
    <row r="767" spans="1:13" x14ac:dyDescent="0.25">
      <c r="A767" s="1">
        <v>628728</v>
      </c>
      <c r="B767" t="str">
        <f>VLOOKUP($A767,Data!$A$3:$D$4140,2,FALSE)</f>
        <v>Trustees King George Fifthmemorial Hall</v>
      </c>
      <c r="C767" t="str">
        <f>VLOOKUP($A767,Data!$A$3:$D$4140,3,FALSE)</f>
        <v>K G V Memorial Hall Froxfield Petersfield Hants</v>
      </c>
      <c r="D767" t="str">
        <f>VLOOKUP($A767,Data!$A$3:$D$4140,4,FALSE)</f>
        <v>GU32 1EQ</v>
      </c>
      <c r="E767" s="2">
        <v>43556</v>
      </c>
      <c r="F767" s="2">
        <v>43921</v>
      </c>
      <c r="G767" t="s">
        <v>7487</v>
      </c>
      <c r="H767">
        <v>80</v>
      </c>
      <c r="I767" s="4">
        <v>2177.2800000000002</v>
      </c>
      <c r="J767" t="s">
        <v>7488</v>
      </c>
      <c r="K767">
        <v>10</v>
      </c>
      <c r="L767" s="4">
        <v>272.16000000000003</v>
      </c>
    </row>
    <row r="768" spans="1:13" x14ac:dyDescent="0.25">
      <c r="A768" s="1">
        <v>628739</v>
      </c>
      <c r="B768" t="str">
        <f>VLOOKUP($A768,Data!$A$3:$D$4140,2,FALSE)</f>
        <v>Nursted Builders Ltd</v>
      </c>
      <c r="C768" t="str">
        <f>VLOOKUP($A768,Data!$A$3:$D$4140,3,FALSE)</f>
        <v>8, Woolner Avenue Petersfield Hants</v>
      </c>
      <c r="D768" t="str">
        <f>VLOOKUP($A768,Data!$A$3:$D$4140,4,FALSE)</f>
        <v>GU32 2AD</v>
      </c>
      <c r="E768" s="2">
        <v>43556</v>
      </c>
      <c r="F768" s="2">
        <v>43921</v>
      </c>
      <c r="M768" s="4">
        <v>3584.3</v>
      </c>
    </row>
    <row r="769" spans="1:16" x14ac:dyDescent="0.25">
      <c r="A769" s="1">
        <v>628740</v>
      </c>
      <c r="C769" t="str">
        <f>VLOOKUP($A769,Data!$A$3:$D$4140,3,FALSE)</f>
        <v>1, High Street Petersfield Hants</v>
      </c>
      <c r="D769" t="str">
        <f>VLOOKUP($A769,Data!$A$3:$D$4140,4,FALSE)</f>
        <v>GU32 3JT</v>
      </c>
      <c r="E769" s="2">
        <v>43556</v>
      </c>
      <c r="F769" s="2">
        <v>43921</v>
      </c>
      <c r="N769" t="s">
        <v>7505</v>
      </c>
      <c r="O769" s="4">
        <v>4214.42</v>
      </c>
    </row>
    <row r="770" spans="1:16" x14ac:dyDescent="0.25">
      <c r="A770" s="1">
        <v>628762</v>
      </c>
      <c r="B770" t="str">
        <f>VLOOKUP($A770,Data!$A$3:$D$4140,2,FALSE)</f>
        <v>Trustees of East Meon Village Hall</v>
      </c>
      <c r="C770" t="str">
        <f>VLOOKUP($A770,Data!$A$3:$D$4140,3,FALSE)</f>
        <v>East Meon Village Hall Workhouse Lane East Meon Petersfield Hants</v>
      </c>
      <c r="D770" t="str">
        <f>VLOOKUP($A770,Data!$A$3:$D$4140,4,FALSE)</f>
        <v>GU32 1PD</v>
      </c>
      <c r="E770" s="2">
        <v>43556</v>
      </c>
      <c r="F770" s="2">
        <v>43921</v>
      </c>
      <c r="G770" t="s">
        <v>7487</v>
      </c>
      <c r="H770">
        <v>80</v>
      </c>
      <c r="I770" s="4">
        <v>2056.3200000000002</v>
      </c>
      <c r="J770" t="s">
        <v>7488</v>
      </c>
      <c r="K770">
        <v>10</v>
      </c>
      <c r="L770" s="4">
        <v>257.04000000000002</v>
      </c>
    </row>
    <row r="771" spans="1:16" x14ac:dyDescent="0.25">
      <c r="A771" s="1">
        <v>628831</v>
      </c>
      <c r="B771" t="str">
        <f>VLOOKUP($A771,Data!$A$3:$D$4140,2,FALSE)</f>
        <v>Duet Clothing LLP</v>
      </c>
      <c r="C771" t="str">
        <f>VLOOKUP($A771,Data!$A$3:$D$4140,3,FALSE)</f>
        <v>6, Dragon Street Petersfield Hants</v>
      </c>
      <c r="D771" t="str">
        <f>VLOOKUP($A771,Data!$A$3:$D$4140,4,FALSE)</f>
        <v>GU31 4JD</v>
      </c>
      <c r="E771" s="2">
        <v>43556</v>
      </c>
      <c r="F771" s="2">
        <v>43921</v>
      </c>
      <c r="N771" t="s">
        <v>7505</v>
      </c>
      <c r="O771" s="4">
        <v>1459.22</v>
      </c>
      <c r="P771" s="4">
        <v>1693.56</v>
      </c>
    </row>
    <row r="772" spans="1:16" x14ac:dyDescent="0.25">
      <c r="A772" s="1">
        <v>628897</v>
      </c>
      <c r="B772" t="str">
        <f>VLOOKUP($A772,Data!$A$3:$D$4140,2,FALSE)</f>
        <v>French Meadow Ltd</v>
      </c>
      <c r="C772" t="str">
        <f>VLOOKUP($A772,Data!$A$3:$D$4140,3,FALSE)</f>
        <v>6, High Street Petersfield Hants</v>
      </c>
      <c r="D772" t="str">
        <f>VLOOKUP($A772,Data!$A$3:$D$4140,4,FALSE)</f>
        <v>GU32 3JE</v>
      </c>
      <c r="E772" s="2">
        <v>43556</v>
      </c>
      <c r="F772" s="2">
        <v>43921</v>
      </c>
      <c r="M772" s="4">
        <v>1130.29</v>
      </c>
      <c r="N772" t="s">
        <v>7505</v>
      </c>
      <c r="O772" s="4">
        <v>1870.82</v>
      </c>
      <c r="P772" s="4">
        <v>38.950000000000003</v>
      </c>
    </row>
    <row r="773" spans="1:16" x14ac:dyDescent="0.25">
      <c r="A773" s="1">
        <v>628977</v>
      </c>
      <c r="B773" t="str">
        <f>VLOOKUP($A773,Data!$A$3:$D$4140,2,FALSE)</f>
        <v>Cancer Research Uk</v>
      </c>
      <c r="C773" t="str">
        <f>VLOOKUP($A773,Data!$A$3:$D$4140,3,FALSE)</f>
        <v>11, High Street Petersfield Hants</v>
      </c>
      <c r="D773" t="str">
        <f>VLOOKUP($A773,Data!$A$3:$D$4140,4,FALSE)</f>
        <v>GU32 3JT</v>
      </c>
      <c r="E773" s="2">
        <v>43556</v>
      </c>
      <c r="F773" s="2">
        <v>43921</v>
      </c>
      <c r="G773" t="s">
        <v>7487</v>
      </c>
      <c r="H773">
        <v>80</v>
      </c>
      <c r="I773" s="4">
        <v>4470.28</v>
      </c>
      <c r="N773" t="s">
        <v>7505</v>
      </c>
      <c r="O773" s="4">
        <v>372.52</v>
      </c>
    </row>
    <row r="774" spans="1:16" x14ac:dyDescent="0.25">
      <c r="A774" s="1">
        <v>628999</v>
      </c>
      <c r="C774" t="str">
        <f>VLOOKUP($A774,Data!$A$3:$D$4140,3,FALSE)</f>
        <v>Former Trevor Towner At Lyndum House 12-14 High Street Petersfield Hants</v>
      </c>
      <c r="D774" t="str">
        <f>VLOOKUP($A774,Data!$A$3:$D$4140,4,FALSE)</f>
        <v>GU32 3JG</v>
      </c>
      <c r="E774" s="2">
        <v>43615</v>
      </c>
      <c r="F774" s="2">
        <v>43623</v>
      </c>
      <c r="G774" t="s">
        <v>7487</v>
      </c>
      <c r="H774">
        <v>80</v>
      </c>
      <c r="I774" s="4">
        <v>209.17</v>
      </c>
      <c r="N774" t="s">
        <v>7505</v>
      </c>
      <c r="O774" s="4">
        <v>17.43</v>
      </c>
    </row>
    <row r="775" spans="1:16" x14ac:dyDescent="0.25">
      <c r="A775" s="1">
        <v>629027</v>
      </c>
      <c r="B775" t="str">
        <f>VLOOKUP($A775,Data!$A$3:$D$4140,2,FALSE)</f>
        <v>Ditcham Park School Charity Assoc'n</v>
      </c>
      <c r="C775" t="str">
        <f>VLOOKUP($A775,Data!$A$3:$D$4140,3,FALSE)</f>
        <v>Ditcham Park Ditcham Petersfield Hants</v>
      </c>
      <c r="D775" t="str">
        <f>VLOOKUP($A775,Data!$A$3:$D$4140,4,FALSE)</f>
        <v>GU31 5RN</v>
      </c>
      <c r="E775" s="2">
        <v>43556</v>
      </c>
      <c r="F775" s="2">
        <v>43921</v>
      </c>
      <c r="G775" t="s">
        <v>7487</v>
      </c>
      <c r="H775">
        <v>80</v>
      </c>
      <c r="I775" s="4">
        <v>62899.199999999997</v>
      </c>
    </row>
    <row r="776" spans="1:16" x14ac:dyDescent="0.25">
      <c r="A776" s="1">
        <v>629061</v>
      </c>
      <c r="B776" t="str">
        <f>VLOOKUP($A776,Data!$A$3:$D$4140,2,FALSE)</f>
        <v>Disking International</v>
      </c>
      <c r="C776" t="str">
        <f>VLOOKUP($A776,Data!$A$3:$D$4140,3,FALSE)</f>
        <v>7, Dragon Street Petersfield Hants</v>
      </c>
      <c r="D776" t="str">
        <f>VLOOKUP($A776,Data!$A$3:$D$4140,4,FALSE)</f>
        <v>GU31 4JN</v>
      </c>
      <c r="E776" s="2">
        <v>43556</v>
      </c>
      <c r="F776" s="2">
        <v>43921</v>
      </c>
      <c r="N776" t="s">
        <v>7505</v>
      </c>
      <c r="O776" s="4">
        <v>818.11</v>
      </c>
    </row>
    <row r="777" spans="1:16" x14ac:dyDescent="0.25">
      <c r="A777" s="1">
        <v>629298</v>
      </c>
      <c r="C777" t="str">
        <f>VLOOKUP($A777,Data!$A$3:$D$4140,3,FALSE)</f>
        <v>Langrish House Hotel Langrish Petersfield Hants</v>
      </c>
      <c r="D777" t="str">
        <f>VLOOKUP($A777,Data!$A$3:$D$4140,4,FALSE)</f>
        <v>GU32 1RN</v>
      </c>
      <c r="E777" s="2">
        <v>43556</v>
      </c>
      <c r="F777" s="2">
        <v>43921</v>
      </c>
      <c r="J777" t="s">
        <v>7477</v>
      </c>
      <c r="K777">
        <v>18</v>
      </c>
      <c r="L777" s="4">
        <v>588.83000000000004</v>
      </c>
    </row>
    <row r="778" spans="1:16" x14ac:dyDescent="0.25">
      <c r="A778" s="1">
        <v>629367</v>
      </c>
      <c r="C778" t="str">
        <f>VLOOKUP($A778,Data!$A$3:$D$4140,3,FALSE)</f>
        <v>The White Horse Priorsdean Petersfield Hants</v>
      </c>
      <c r="D778" t="str">
        <f>VLOOKUP($A778,Data!$A$3:$D$4140,4,FALSE)</f>
        <v>GU32 1DA</v>
      </c>
      <c r="E778" s="2">
        <v>43556</v>
      </c>
      <c r="F778" s="2">
        <v>43921</v>
      </c>
      <c r="N778" t="s">
        <v>7505</v>
      </c>
      <c r="O778" s="4">
        <v>6669.42</v>
      </c>
    </row>
    <row r="779" spans="1:16" x14ac:dyDescent="0.25">
      <c r="A779" s="1">
        <v>629367</v>
      </c>
      <c r="C779" t="str">
        <f>VLOOKUP($A779,Data!$A$3:$D$4140,3,FALSE)</f>
        <v>The White Horse Priorsdean Petersfield Hants</v>
      </c>
      <c r="D779" t="str">
        <f>VLOOKUP($A779,Data!$A$3:$D$4140,4,FALSE)</f>
        <v>GU32 1DA</v>
      </c>
      <c r="E779" s="2">
        <v>43398</v>
      </c>
      <c r="F779" s="2">
        <v>43555</v>
      </c>
      <c r="N779" t="s">
        <v>7479</v>
      </c>
      <c r="O779" s="4">
        <v>432.88</v>
      </c>
    </row>
    <row r="780" spans="1:16" x14ac:dyDescent="0.25">
      <c r="A780" s="1">
        <v>629390</v>
      </c>
      <c r="B780" t="str">
        <f>VLOOKUP($A780,Data!$A$3:$D$4140,2,FALSE)</f>
        <v>The Bursar</v>
      </c>
      <c r="C780" t="str">
        <f>VLOOKUP($A780,Data!$A$3:$D$4140,3,FALSE)</f>
        <v>Bedales School Church Road Steep Petersfield Hants</v>
      </c>
      <c r="D780" t="str">
        <f>VLOOKUP($A780,Data!$A$3:$D$4140,4,FALSE)</f>
        <v>GU32 2DG</v>
      </c>
      <c r="E780" s="2">
        <v>43556</v>
      </c>
      <c r="F780" s="2">
        <v>43921</v>
      </c>
      <c r="G780" t="s">
        <v>7487</v>
      </c>
      <c r="H780">
        <v>80</v>
      </c>
      <c r="I780" s="4">
        <v>270144</v>
      </c>
      <c r="J780" t="s">
        <v>7477</v>
      </c>
      <c r="K780">
        <v>18</v>
      </c>
      <c r="L780" s="4">
        <v>257.95</v>
      </c>
    </row>
    <row r="781" spans="1:16" x14ac:dyDescent="0.25">
      <c r="A781" s="1">
        <v>629403</v>
      </c>
      <c r="B781" t="str">
        <f>VLOOKUP($A781,Data!$A$3:$D$4140,2,FALSE)</f>
        <v>Steep Cricket Club</v>
      </c>
      <c r="C781" t="str">
        <f>VLOOKUP($A781,Data!$A$3:$D$4140,3,FALSE)</f>
        <v>Steep Farm Steep Petersfield Hants</v>
      </c>
      <c r="D781" t="str">
        <f>VLOOKUP($A781,Data!$A$3:$D$4140,4,FALSE)</f>
        <v>GU32 2DB</v>
      </c>
      <c r="E781" s="2">
        <v>43556</v>
      </c>
      <c r="F781" s="2">
        <v>43921</v>
      </c>
      <c r="M781" s="4">
        <v>1006.55</v>
      </c>
    </row>
    <row r="782" spans="1:16" x14ac:dyDescent="0.25">
      <c r="A782" s="1">
        <v>629414</v>
      </c>
      <c r="C782" t="str">
        <f>VLOOKUP($A782,Data!$A$3:$D$4140,3,FALSE)</f>
        <v>Elmwood Steep Marsh Petersfield Hants</v>
      </c>
      <c r="D782" t="str">
        <f>VLOOKUP($A782,Data!$A$3:$D$4140,4,FALSE)</f>
        <v>GU32 2BP</v>
      </c>
      <c r="E782" s="2">
        <v>43556</v>
      </c>
      <c r="F782" s="2">
        <v>43921</v>
      </c>
      <c r="M782" s="4">
        <v>2648.09</v>
      </c>
    </row>
    <row r="783" spans="1:16" x14ac:dyDescent="0.25">
      <c r="A783" s="1">
        <v>629470</v>
      </c>
      <c r="B783" t="str">
        <f>VLOOKUP($A783,Data!$A$3:$D$4140,2,FALSE)</f>
        <v>Hays Travel Ltd</v>
      </c>
      <c r="C783" t="str">
        <f>VLOOKUP($A783,Data!$A$3:$D$4140,3,FALSE)</f>
        <v>17, High Street Petersfield Hants</v>
      </c>
      <c r="D783" t="str">
        <f>VLOOKUP($A783,Data!$A$3:$D$4140,4,FALSE)</f>
        <v>GU32 3JT</v>
      </c>
      <c r="E783" s="2">
        <v>43556</v>
      </c>
      <c r="F783" s="2">
        <v>43921</v>
      </c>
      <c r="N783" t="s">
        <v>7505</v>
      </c>
      <c r="O783" s="4">
        <v>3518.83</v>
      </c>
    </row>
    <row r="784" spans="1:16" x14ac:dyDescent="0.25">
      <c r="A784" s="1">
        <v>629505</v>
      </c>
      <c r="B784" t="str">
        <f>VLOOKUP($A784,Data!$A$3:$D$4140,2,FALSE)</f>
        <v>Winton House Centre</v>
      </c>
      <c r="C784" t="str">
        <f>VLOOKUP($A784,Data!$A$3:$D$4140,3,FALSE)</f>
        <v>18, High Street Petersfield Hants</v>
      </c>
      <c r="D784" t="str">
        <f>VLOOKUP($A784,Data!$A$3:$D$4140,4,FALSE)</f>
        <v>GU32 3LJ</v>
      </c>
      <c r="E784" s="2">
        <v>43556</v>
      </c>
      <c r="F784" s="2">
        <v>43921</v>
      </c>
      <c r="G784" t="s">
        <v>7487</v>
      </c>
      <c r="H784">
        <v>80</v>
      </c>
      <c r="I784" s="4">
        <v>3225.6</v>
      </c>
    </row>
    <row r="785" spans="1:16" x14ac:dyDescent="0.25">
      <c r="A785" s="1">
        <v>629538</v>
      </c>
      <c r="B785" t="str">
        <f>VLOOKUP($A785,Data!$A$3:$D$4140,2,FALSE)</f>
        <v>Blendworth International Ltd</v>
      </c>
      <c r="C785" t="str">
        <f>VLOOKUP($A785,Data!$A$3:$D$4140,3,FALSE)</f>
        <v>Crookley Park Blendworth Lane Blendworth Waterlooville Hants</v>
      </c>
      <c r="D785" t="str">
        <f>VLOOKUP($A785,Data!$A$3:$D$4140,4,FALSE)</f>
        <v>PO8 0AA</v>
      </c>
      <c r="E785" s="2">
        <v>43556</v>
      </c>
      <c r="F785" s="2">
        <v>43921</v>
      </c>
      <c r="J785" t="s">
        <v>7477</v>
      </c>
      <c r="K785">
        <v>18</v>
      </c>
      <c r="L785" s="4">
        <v>307.14999999999998</v>
      </c>
    </row>
    <row r="786" spans="1:16" x14ac:dyDescent="0.25">
      <c r="A786" s="1">
        <v>629594</v>
      </c>
      <c r="C786" t="str">
        <f>VLOOKUP($A786,Data!$A$3:$D$4140,3,FALSE)</f>
        <v>The Old Bakery R/o 19, High Street Petersfield Hants</v>
      </c>
      <c r="D786" t="str">
        <f>VLOOKUP($A786,Data!$A$3:$D$4140,4,FALSE)</f>
        <v>GU32 3JT</v>
      </c>
      <c r="E786" s="2">
        <v>43556</v>
      </c>
      <c r="F786" s="2">
        <v>43921</v>
      </c>
      <c r="M786" s="4">
        <v>3100.2</v>
      </c>
    </row>
    <row r="787" spans="1:16" x14ac:dyDescent="0.25">
      <c r="A787" s="1">
        <v>629607</v>
      </c>
      <c r="B787" t="str">
        <f>VLOOKUP($A787,Data!$A$3:$D$4140,2,FALSE)</f>
        <v>Rowans Hospice Charity</v>
      </c>
      <c r="C787" t="str">
        <f>VLOOKUP($A787,Data!$A$3:$D$4140,3,FALSE)</f>
        <v>20, High Street Petersfield Hants</v>
      </c>
      <c r="D787" t="str">
        <f>VLOOKUP($A787,Data!$A$3:$D$4140,4,FALSE)</f>
        <v>GU32 3JL</v>
      </c>
      <c r="E787" s="2">
        <v>43556</v>
      </c>
      <c r="F787" s="2">
        <v>43921</v>
      </c>
      <c r="G787" t="s">
        <v>7487</v>
      </c>
      <c r="H787">
        <v>80</v>
      </c>
      <c r="I787" s="4">
        <v>5457.38</v>
      </c>
      <c r="N787" t="s">
        <v>7505</v>
      </c>
      <c r="O787" s="4">
        <v>454.78</v>
      </c>
    </row>
    <row r="788" spans="1:16" x14ac:dyDescent="0.25">
      <c r="A788" s="1">
        <v>629663</v>
      </c>
      <c r="B788" t="str">
        <f>VLOOKUP($A788,Data!$A$3:$D$4140,2,FALSE)</f>
        <v>The Treasurer P/field Comm.assoc</v>
      </c>
      <c r="C788" t="str">
        <f>VLOOKUP($A788,Data!$A$3:$D$4140,3,FALSE)</f>
        <v>Community Centre Love Lane Petersfield Hants</v>
      </c>
      <c r="D788" t="str">
        <f>VLOOKUP($A788,Data!$A$3:$D$4140,4,FALSE)</f>
        <v>GU31 4BL</v>
      </c>
      <c r="E788" s="2">
        <v>43556</v>
      </c>
      <c r="F788" s="2">
        <v>43921</v>
      </c>
      <c r="G788" t="s">
        <v>7487</v>
      </c>
      <c r="H788">
        <v>80</v>
      </c>
      <c r="I788" s="4">
        <v>2419.1999999999998</v>
      </c>
      <c r="J788" t="s">
        <v>7488</v>
      </c>
      <c r="K788">
        <v>10</v>
      </c>
      <c r="L788" s="4">
        <v>302.39999999999998</v>
      </c>
    </row>
    <row r="789" spans="1:16" x14ac:dyDescent="0.25">
      <c r="A789" s="1">
        <v>629685</v>
      </c>
      <c r="B789" t="str">
        <f>VLOOKUP($A789,Data!$A$3:$D$4140,2,FALSE)</f>
        <v>Merityre Specialists Ltd</v>
      </c>
      <c r="C789" t="str">
        <f>VLOOKUP($A789,Data!$A$3:$D$4140,3,FALSE)</f>
        <v>31, Dragon Street Petersfield Hants</v>
      </c>
      <c r="D789" t="str">
        <f>VLOOKUP($A789,Data!$A$3:$D$4140,4,FALSE)</f>
        <v>GU31 4JN</v>
      </c>
      <c r="E789" s="2">
        <v>43556</v>
      </c>
      <c r="F789" s="2">
        <v>43921</v>
      </c>
      <c r="J789" t="s">
        <v>7477</v>
      </c>
      <c r="K789">
        <v>18</v>
      </c>
      <c r="L789" s="4">
        <v>317.25</v>
      </c>
      <c r="N789" t="s">
        <v>7505</v>
      </c>
      <c r="O789" s="4">
        <v>2589.7199999999998</v>
      </c>
    </row>
    <row r="790" spans="1:16" x14ac:dyDescent="0.25">
      <c r="A790" s="1">
        <v>629787</v>
      </c>
      <c r="B790" t="str">
        <f>VLOOKUP($A790,Data!$A$3:$D$4140,2,FALSE)</f>
        <v>Michael Miller &amp; Partners Ltd</v>
      </c>
      <c r="C790" t="str">
        <f>VLOOKUP($A790,Data!$A$3:$D$4140,3,FALSE)</f>
        <v>27, High Street Petersfield Hants</v>
      </c>
      <c r="D790" t="str">
        <f>VLOOKUP($A790,Data!$A$3:$D$4140,4,FALSE)</f>
        <v>GU32 3JR</v>
      </c>
      <c r="E790" s="2">
        <v>43556</v>
      </c>
      <c r="F790" s="2">
        <v>43921</v>
      </c>
      <c r="N790" t="s">
        <v>7505</v>
      </c>
      <c r="O790" s="4">
        <v>1675.55</v>
      </c>
      <c r="P790" s="4">
        <v>1432.1</v>
      </c>
    </row>
    <row r="791" spans="1:16" x14ac:dyDescent="0.25">
      <c r="A791" s="1">
        <v>629823</v>
      </c>
      <c r="B791" t="str">
        <f>VLOOKUP($A791,Data!$A$3:$D$4140,2,FALSE)</f>
        <v>Dogs Trust</v>
      </c>
      <c r="C791" t="str">
        <f>VLOOKUP($A791,Data!$A$3:$D$4140,3,FALSE)</f>
        <v>31, High Street Petersfield Hants</v>
      </c>
      <c r="D791" t="str">
        <f>VLOOKUP($A791,Data!$A$3:$D$4140,4,FALSE)</f>
        <v>GU32 3JR</v>
      </c>
      <c r="E791" s="2">
        <v>43556</v>
      </c>
      <c r="F791" s="2">
        <v>43921</v>
      </c>
      <c r="G791" t="s">
        <v>7487</v>
      </c>
      <c r="H791">
        <v>80</v>
      </c>
      <c r="I791" s="4">
        <v>5475.58</v>
      </c>
      <c r="N791" t="s">
        <v>7505</v>
      </c>
      <c r="O791" s="4">
        <v>456.3</v>
      </c>
    </row>
    <row r="792" spans="1:16" x14ac:dyDescent="0.25">
      <c r="A792" s="1">
        <v>629867</v>
      </c>
      <c r="B792" t="str">
        <f>VLOOKUP($A792,Data!$A$3:$D$4140,2,FALSE)</f>
        <v>Horndean Surgery</v>
      </c>
      <c r="C792" t="str">
        <f>VLOOKUP($A792,Data!$A$3:$D$4140,3,FALSE)</f>
        <v>Surgery Blendworth Lane Blendworth Waterlooville Hants</v>
      </c>
      <c r="D792" t="str">
        <f>VLOOKUP($A792,Data!$A$3:$D$4140,4,FALSE)</f>
        <v>PO8 0AA</v>
      </c>
      <c r="E792" s="2">
        <v>43556</v>
      </c>
      <c r="F792" s="2">
        <v>43921</v>
      </c>
      <c r="M792" s="4">
        <v>2551.21</v>
      </c>
    </row>
    <row r="793" spans="1:16" x14ac:dyDescent="0.25">
      <c r="A793" s="1">
        <v>629890</v>
      </c>
      <c r="B793" t="str">
        <f>VLOOKUP($A793,Data!$A$3:$D$4140,2,FALSE)</f>
        <v>Petersfield Town Fc</v>
      </c>
      <c r="C793" t="str">
        <f>VLOOKUP($A793,Data!$A$3:$D$4140,3,FALSE)</f>
        <v>Sports Ground Love Lane Petersfield Hants</v>
      </c>
      <c r="D793" t="str">
        <f>VLOOKUP($A793,Data!$A$3:$D$4140,4,FALSE)</f>
        <v>GU31 4BP</v>
      </c>
      <c r="E793" s="2">
        <v>43556</v>
      </c>
      <c r="F793" s="2">
        <v>43921</v>
      </c>
      <c r="G793" t="s">
        <v>7487</v>
      </c>
      <c r="H793">
        <v>80</v>
      </c>
      <c r="I793" s="4">
        <v>2943.36</v>
      </c>
      <c r="J793" t="s">
        <v>7488</v>
      </c>
      <c r="K793">
        <v>10</v>
      </c>
      <c r="L793" s="4">
        <v>367.92</v>
      </c>
    </row>
    <row r="794" spans="1:16" x14ac:dyDescent="0.25">
      <c r="A794" s="1">
        <v>629903</v>
      </c>
      <c r="B794" t="str">
        <f>VLOOKUP($A794,Data!$A$3:$D$4140,2,FALSE)</f>
        <v>Circuit Eng Marketing Co Ltd</v>
      </c>
      <c r="C794" t="str">
        <f>VLOOKUP($A794,Data!$A$3:$D$4140,3,FALSE)</f>
        <v>Old Buriton Lime Works Kiln Lane Buriton Petersfield Hants</v>
      </c>
      <c r="D794" t="str">
        <f>VLOOKUP($A794,Data!$A$3:$D$4140,4,FALSE)</f>
        <v>GU31 5SJ</v>
      </c>
      <c r="E794" s="2">
        <v>43556</v>
      </c>
      <c r="F794" s="2">
        <v>43921</v>
      </c>
      <c r="J794" t="s">
        <v>7477</v>
      </c>
      <c r="K794">
        <v>18</v>
      </c>
      <c r="L794" s="4">
        <v>141.44999999999999</v>
      </c>
    </row>
    <row r="795" spans="1:16" x14ac:dyDescent="0.25">
      <c r="A795" s="1">
        <v>630002</v>
      </c>
      <c r="B795" t="str">
        <f>VLOOKUP($A795,Data!$A$3:$D$4140,2,FALSE)</f>
        <v>Sue Ryder Care</v>
      </c>
      <c r="C795" t="str">
        <f>VLOOKUP($A795,Data!$A$3:$D$4140,3,FALSE)</f>
        <v>2, Lavant Street Petersfield Hants</v>
      </c>
      <c r="D795" t="str">
        <f>VLOOKUP($A795,Data!$A$3:$D$4140,4,FALSE)</f>
        <v>GU32 3EW</v>
      </c>
      <c r="E795" s="2">
        <v>43556</v>
      </c>
      <c r="F795" s="2">
        <v>43921</v>
      </c>
      <c r="G795" t="s">
        <v>7487</v>
      </c>
      <c r="H795">
        <v>80</v>
      </c>
      <c r="I795" s="4">
        <v>9072</v>
      </c>
      <c r="N795" t="s">
        <v>7505</v>
      </c>
      <c r="O795" s="4">
        <v>756</v>
      </c>
    </row>
    <row r="796" spans="1:16" x14ac:dyDescent="0.25">
      <c r="A796" s="1">
        <v>630013</v>
      </c>
      <c r="B796" t="str">
        <f>VLOOKUP($A796,Data!$A$3:$D$4140,2,FALSE)</f>
        <v>PRC Digital Ltd</v>
      </c>
      <c r="C796" t="str">
        <f>VLOOKUP($A796,Data!$A$3:$D$4140,3,FALSE)</f>
        <v>14, London Road Liphook Hants</v>
      </c>
      <c r="D796" t="str">
        <f>VLOOKUP($A796,Data!$A$3:$D$4140,4,FALSE)</f>
        <v>GU30 7AN</v>
      </c>
      <c r="E796" s="2">
        <v>43556</v>
      </c>
      <c r="F796" s="2">
        <v>43921</v>
      </c>
      <c r="M796" s="4">
        <v>2651.4</v>
      </c>
    </row>
    <row r="797" spans="1:16" x14ac:dyDescent="0.25">
      <c r="A797" s="1">
        <v>630057</v>
      </c>
      <c r="C797" t="str">
        <f>VLOOKUP($A797,Data!$A$3:$D$4140,3,FALSE)</f>
        <v>3, Lavant Street Petersfield Hants</v>
      </c>
      <c r="D797" t="str">
        <f>VLOOKUP($A797,Data!$A$3:$D$4140,4,FALSE)</f>
        <v>GU32 3EL</v>
      </c>
      <c r="E797" s="2">
        <v>43556</v>
      </c>
      <c r="F797" s="2">
        <v>43921</v>
      </c>
      <c r="N797" t="s">
        <v>7505</v>
      </c>
      <c r="O797" s="4">
        <v>2168.58</v>
      </c>
    </row>
    <row r="798" spans="1:16" x14ac:dyDescent="0.25">
      <c r="A798" s="1">
        <v>630080</v>
      </c>
      <c r="C798" t="str">
        <f>VLOOKUP($A798,Data!$A$3:$D$4140,3,FALSE)</f>
        <v>4, Lavant Street Petersfield Hants</v>
      </c>
      <c r="D798" t="str">
        <f>VLOOKUP($A798,Data!$A$3:$D$4140,4,FALSE)</f>
        <v>GU32 3EW</v>
      </c>
      <c r="E798" s="2">
        <v>43556</v>
      </c>
      <c r="F798" s="2">
        <v>43921</v>
      </c>
      <c r="J798" t="s">
        <v>7477</v>
      </c>
      <c r="K798">
        <v>18</v>
      </c>
      <c r="L798" s="4">
        <v>111.77</v>
      </c>
    </row>
    <row r="799" spans="1:16" x14ac:dyDescent="0.25">
      <c r="A799" s="1">
        <v>630091</v>
      </c>
      <c r="C799" t="str">
        <f>VLOOKUP($A799,Data!$A$3:$D$4140,3,FALSE)</f>
        <v>Unit 4 Catherington Business Park 217 Catherington Lane Horndean Waterlooville</v>
      </c>
      <c r="D799" t="str">
        <f>VLOOKUP($A799,Data!$A$3:$D$4140,4,FALSE)</f>
        <v>PO8 0AQ</v>
      </c>
      <c r="E799" s="2">
        <v>43556</v>
      </c>
      <c r="F799" s="2">
        <v>43921</v>
      </c>
      <c r="M799" s="4">
        <v>4910</v>
      </c>
    </row>
    <row r="800" spans="1:16" x14ac:dyDescent="0.25">
      <c r="A800" s="1">
        <v>630104</v>
      </c>
      <c r="B800" t="str">
        <f>VLOOKUP($A800,Data!$A$3:$D$4140,2,FALSE)</f>
        <v>Lavant Rowe Hairdressing Ltd</v>
      </c>
      <c r="C800" t="str">
        <f>VLOOKUP($A800,Data!$A$3:$D$4140,3,FALSE)</f>
        <v>5, Lavant Street Petersfield Hants</v>
      </c>
      <c r="D800" t="str">
        <f>VLOOKUP($A800,Data!$A$3:$D$4140,4,FALSE)</f>
        <v>GU32 3EL</v>
      </c>
      <c r="E800" s="2">
        <v>43556</v>
      </c>
      <c r="F800" s="2">
        <v>43921</v>
      </c>
      <c r="N800" t="s">
        <v>7505</v>
      </c>
      <c r="O800" s="4">
        <v>2495.92</v>
      </c>
    </row>
    <row r="801" spans="1:15" x14ac:dyDescent="0.25">
      <c r="A801" s="1">
        <v>630160</v>
      </c>
      <c r="B801" t="str">
        <f>VLOOKUP($A801,Data!$A$3:$D$4140,2,FALSE)</f>
        <v>Horndean Plumbing &amp; Heating Services Ltd</v>
      </c>
      <c r="C801" t="str">
        <f>VLOOKUP($A801,Data!$A$3:$D$4140,3,FALSE)</f>
        <v>Unit 2 Catherington Business Park 217 Catherington Lane Horndean Waterlooville</v>
      </c>
      <c r="D801" t="str">
        <f>VLOOKUP($A801,Data!$A$3:$D$4140,4,FALSE)</f>
        <v>PO8 0AQ</v>
      </c>
      <c r="E801" s="2">
        <v>43556</v>
      </c>
      <c r="F801" s="2">
        <v>43921</v>
      </c>
      <c r="M801" s="4">
        <v>2086.75</v>
      </c>
    </row>
    <row r="802" spans="1:15" x14ac:dyDescent="0.25">
      <c r="A802" s="1">
        <v>630193</v>
      </c>
      <c r="C802" t="str">
        <f>VLOOKUP($A802,Data!$A$3:$D$4140,3,FALSE)</f>
        <v>The Farmers Inn Catherington Lane Horndean Waterlooville Hants</v>
      </c>
      <c r="D802" t="str">
        <f>VLOOKUP($A802,Data!$A$3:$D$4140,4,FALSE)</f>
        <v>PO8 0TD</v>
      </c>
      <c r="E802" s="2">
        <v>43556</v>
      </c>
      <c r="F802" s="2">
        <v>43921</v>
      </c>
      <c r="N802" t="s">
        <v>7505</v>
      </c>
      <c r="O802" s="4">
        <v>4538.3</v>
      </c>
    </row>
    <row r="803" spans="1:15" x14ac:dyDescent="0.25">
      <c r="A803" s="1">
        <v>630217</v>
      </c>
      <c r="B803" t="str">
        <f>VLOOKUP($A803,Data!$A$3:$D$4140,2,FALSE)</f>
        <v>Liphook Bowls Club</v>
      </c>
      <c r="C803" t="str">
        <f>VLOOKUP($A803,Data!$A$3:$D$4140,3,FALSE)</f>
        <v>Liphook Bowling Club London Road Liphook Hants</v>
      </c>
      <c r="D803" t="str">
        <f>VLOOKUP($A803,Data!$A$3:$D$4140,4,FALSE)</f>
        <v>GU30 7AN</v>
      </c>
      <c r="E803" s="2">
        <v>43556</v>
      </c>
      <c r="F803" s="2">
        <v>43921</v>
      </c>
      <c r="G803" t="s">
        <v>7482</v>
      </c>
      <c r="H803">
        <v>80</v>
      </c>
      <c r="I803" s="4">
        <v>2903.04</v>
      </c>
      <c r="J803" t="s">
        <v>7482</v>
      </c>
      <c r="K803">
        <v>10</v>
      </c>
      <c r="L803" s="4">
        <v>362.88</v>
      </c>
    </row>
    <row r="804" spans="1:15" x14ac:dyDescent="0.25">
      <c r="A804" s="1">
        <v>630308</v>
      </c>
      <c r="B804" t="str">
        <f>VLOOKUP($A804,Data!$A$3:$D$4140,2,FALSE)</f>
        <v>Age UK</v>
      </c>
      <c r="C804" t="str">
        <f>VLOOKUP($A804,Data!$A$3:$D$4140,3,FALSE)</f>
        <v>9, Lavant Street Petersfield Hants</v>
      </c>
      <c r="D804" t="str">
        <f>VLOOKUP($A804,Data!$A$3:$D$4140,4,FALSE)</f>
        <v>GU32 3EL</v>
      </c>
      <c r="E804" s="2">
        <v>43556</v>
      </c>
      <c r="F804" s="2">
        <v>43921</v>
      </c>
      <c r="G804" t="s">
        <v>7487</v>
      </c>
      <c r="H804">
        <v>80</v>
      </c>
      <c r="I804" s="4">
        <v>5443.2</v>
      </c>
      <c r="N804" t="s">
        <v>7505</v>
      </c>
      <c r="O804" s="4">
        <v>453.6</v>
      </c>
    </row>
    <row r="805" spans="1:15" x14ac:dyDescent="0.25">
      <c r="A805" s="1">
        <v>630375</v>
      </c>
      <c r="C805" t="str">
        <f>VLOOKUP($A805,Data!$A$3:$D$4140,3,FALSE)</f>
        <v>Adj 130, Chalton Lane Clanfield Waterlooville Hants</v>
      </c>
      <c r="D805" t="str">
        <f>VLOOKUP($A805,Data!$A$3:$D$4140,4,FALSE)</f>
        <v>PO8 0RJ</v>
      </c>
      <c r="E805" s="2">
        <v>43556</v>
      </c>
      <c r="F805" s="2">
        <v>43921</v>
      </c>
      <c r="M805" s="4">
        <v>5769.25</v>
      </c>
    </row>
    <row r="806" spans="1:15" x14ac:dyDescent="0.25">
      <c r="A806" s="1">
        <v>630386</v>
      </c>
      <c r="C806" t="str">
        <f>VLOOKUP($A806,Data!$A$3:$D$4140,3,FALSE)</f>
        <v>11, Lavant Street Petersfield Hants</v>
      </c>
      <c r="D806" t="str">
        <f>VLOOKUP($A806,Data!$A$3:$D$4140,4,FALSE)</f>
        <v>GU32 3EL</v>
      </c>
      <c r="E806" s="2">
        <v>43586</v>
      </c>
      <c r="F806" s="2">
        <v>43921</v>
      </c>
      <c r="M806" s="4">
        <v>3831.41</v>
      </c>
    </row>
    <row r="807" spans="1:15" x14ac:dyDescent="0.25">
      <c r="A807" s="1">
        <v>630386</v>
      </c>
      <c r="C807" t="str">
        <f>VLOOKUP($A807,Data!$A$3:$D$4140,3,FALSE)</f>
        <v>11, Lavant Street Petersfield Hants</v>
      </c>
      <c r="D807" t="str">
        <f>VLOOKUP($A807,Data!$A$3:$D$4140,4,FALSE)</f>
        <v>GU32 3EL</v>
      </c>
      <c r="E807" s="2">
        <v>43556</v>
      </c>
      <c r="F807" s="2">
        <v>43585</v>
      </c>
      <c r="M807" s="4">
        <v>342.09</v>
      </c>
    </row>
    <row r="808" spans="1:15" x14ac:dyDescent="0.25">
      <c r="A808" s="1">
        <v>630466</v>
      </c>
      <c r="C808" t="str">
        <f>VLOOKUP($A808,Data!$A$3:$D$4140,3,FALSE)</f>
        <v>Unit 1 Mays Yard Down Road Horndean Hants</v>
      </c>
      <c r="D808" t="str">
        <f>VLOOKUP($A808,Data!$A$3:$D$4140,4,FALSE)</f>
        <v>PO8 0YP</v>
      </c>
      <c r="E808" s="2">
        <v>43556</v>
      </c>
      <c r="F808" s="2">
        <v>43921</v>
      </c>
      <c r="M808" s="4">
        <v>3616.91</v>
      </c>
    </row>
    <row r="809" spans="1:15" x14ac:dyDescent="0.25">
      <c r="A809" s="1">
        <v>630488</v>
      </c>
      <c r="B809" t="str">
        <f>VLOOKUP($A809,Data!$A$3:$D$4140,2,FALSE)</f>
        <v>E Morgan &amp; Sons</v>
      </c>
      <c r="C809" t="str">
        <f>VLOOKUP($A809,Data!$A$3:$D$4140,3,FALSE)</f>
        <v>12, Lavant Street Petersfield Hants</v>
      </c>
      <c r="D809" t="str">
        <f>VLOOKUP($A809,Data!$A$3:$D$4140,4,FALSE)</f>
        <v>GU32 3EW</v>
      </c>
      <c r="E809" s="2">
        <v>43556</v>
      </c>
      <c r="F809" s="2">
        <v>43921</v>
      </c>
      <c r="N809" t="s">
        <v>7505</v>
      </c>
      <c r="O809" s="4">
        <v>2782.33</v>
      </c>
    </row>
    <row r="810" spans="1:15" x14ac:dyDescent="0.25">
      <c r="A810" s="1">
        <v>630535</v>
      </c>
      <c r="C810" t="str">
        <f>VLOOKUP($A810,Data!$A$3:$D$4140,3,FALSE)</f>
        <v>R/o 64, Downhouse Road Catherington Waterlooville Hants</v>
      </c>
      <c r="D810" t="str">
        <f>VLOOKUP($A810,Data!$A$3:$D$4140,4,FALSE)</f>
        <v>PO8 0TY</v>
      </c>
      <c r="E810" s="2">
        <v>43556</v>
      </c>
      <c r="F810" s="2">
        <v>43921</v>
      </c>
      <c r="M810" s="4">
        <v>2260.56</v>
      </c>
    </row>
    <row r="811" spans="1:15" x14ac:dyDescent="0.25">
      <c r="A811" s="1">
        <v>630546</v>
      </c>
      <c r="B811" t="str">
        <f>VLOOKUP($A811,Data!$A$3:$D$4140,2,FALSE)</f>
        <v>All About Flooring Ltd</v>
      </c>
      <c r="C811" t="str">
        <f>VLOOKUP($A811,Data!$A$3:$D$4140,3,FALSE)</f>
        <v>13, Lavant Street Petersfield Hants</v>
      </c>
      <c r="D811" t="str">
        <f>VLOOKUP($A811,Data!$A$3:$D$4140,4,FALSE)</f>
        <v>GU32 3EL</v>
      </c>
      <c r="E811" s="2">
        <v>43556</v>
      </c>
      <c r="F811" s="2">
        <v>43921</v>
      </c>
      <c r="N811" t="s">
        <v>7505</v>
      </c>
      <c r="O811" s="4">
        <v>1489.37</v>
      </c>
    </row>
    <row r="812" spans="1:15" x14ac:dyDescent="0.25">
      <c r="A812" s="1">
        <v>630557</v>
      </c>
      <c r="B812" t="str">
        <f>VLOOKUP($A812,Data!$A$3:$D$4140,2,FALSE)</f>
        <v>Southern Co-operatives Ltd</v>
      </c>
      <c r="C812" t="str">
        <f>VLOOKUP($A812,Data!$A$3:$D$4140,3,FALSE)</f>
        <v>11, Crundles Petersfield Hants</v>
      </c>
      <c r="D812" t="str">
        <f>VLOOKUP($A812,Data!$A$3:$D$4140,4,FALSE)</f>
        <v>GU31 4PJ</v>
      </c>
      <c r="E812" s="2">
        <v>43556</v>
      </c>
      <c r="F812" s="2">
        <v>43921</v>
      </c>
      <c r="N812" t="s">
        <v>7505</v>
      </c>
      <c r="O812" s="4">
        <v>3355.17</v>
      </c>
    </row>
    <row r="813" spans="1:15" x14ac:dyDescent="0.25">
      <c r="A813" s="1">
        <v>630568</v>
      </c>
      <c r="B813" t="str">
        <f>VLOOKUP($A813,Data!$A$3:$D$4140,2,FALSE)</f>
        <v>Foley Pub Company Ltd</v>
      </c>
      <c r="C813" t="str">
        <f>VLOOKUP($A813,Data!$A$3:$D$4140,3,FALSE)</f>
        <v>Deers Hut Inn Griggs Green Liphook Hants</v>
      </c>
      <c r="D813" t="str">
        <f>VLOOKUP($A813,Data!$A$3:$D$4140,4,FALSE)</f>
        <v>GU30 7PD</v>
      </c>
      <c r="E813" s="2">
        <v>43556</v>
      </c>
      <c r="F813" s="2">
        <v>43921</v>
      </c>
      <c r="J813" t="s">
        <v>7477</v>
      </c>
      <c r="K813">
        <v>18</v>
      </c>
      <c r="L813" s="4">
        <v>2154.31</v>
      </c>
    </row>
    <row r="814" spans="1:15" x14ac:dyDescent="0.25">
      <c r="A814" s="1">
        <v>630580</v>
      </c>
      <c r="B814" t="str">
        <f>VLOOKUP($A814,Data!$A$3:$D$4140,2,FALSE)</f>
        <v>Zephorium Health &amp; Beauty Ltd</v>
      </c>
      <c r="C814" t="str">
        <f>VLOOKUP($A814,Data!$A$3:$D$4140,3,FALSE)</f>
        <v>14 Lavant Street Petersfield Hants</v>
      </c>
      <c r="D814" t="str">
        <f>VLOOKUP($A814,Data!$A$3:$D$4140,4,FALSE)</f>
        <v>GU32 3EW</v>
      </c>
      <c r="E814" s="2">
        <v>43556</v>
      </c>
      <c r="F814" s="2">
        <v>43921</v>
      </c>
      <c r="M814" s="4">
        <v>3338.8</v>
      </c>
    </row>
    <row r="815" spans="1:15" x14ac:dyDescent="0.25">
      <c r="A815" s="1">
        <v>630580</v>
      </c>
      <c r="B815" t="str">
        <f>VLOOKUP($A815,Data!$A$3:$D$4140,2,FALSE)</f>
        <v>Zephorium Health &amp; Beauty Ltd</v>
      </c>
      <c r="C815" t="str">
        <f>VLOOKUP($A815,Data!$A$3:$D$4140,3,FALSE)</f>
        <v>14 Lavant Street Petersfield Hants</v>
      </c>
      <c r="D815" t="str">
        <f>VLOOKUP($A815,Data!$A$3:$D$4140,4,FALSE)</f>
        <v>GU32 3EW</v>
      </c>
      <c r="E815" s="2">
        <v>43551</v>
      </c>
      <c r="F815" s="2">
        <v>43555</v>
      </c>
      <c r="M815" s="4">
        <v>44.03</v>
      </c>
    </row>
    <row r="816" spans="1:15" x14ac:dyDescent="0.25">
      <c r="A816" s="1">
        <v>630591</v>
      </c>
      <c r="C816" t="str">
        <f>VLOOKUP($A816,Data!$A$3:$D$4140,3,FALSE)</f>
        <v>36A Drift Road Clanfield Waterlooville Hants</v>
      </c>
      <c r="D816" t="str">
        <f>VLOOKUP($A816,Data!$A$3:$D$4140,4,FALSE)</f>
        <v>PO8 0JL</v>
      </c>
      <c r="E816" s="2">
        <v>43556</v>
      </c>
      <c r="F816" s="2">
        <v>43921</v>
      </c>
      <c r="M816" s="4">
        <v>2847.8</v>
      </c>
    </row>
    <row r="817" spans="1:15" x14ac:dyDescent="0.25">
      <c r="A817" s="1">
        <v>630604</v>
      </c>
      <c r="B817" t="str">
        <f>VLOOKUP($A817,Data!$A$3:$D$4140,2,FALSE)</f>
        <v>VIP Nail &amp; Spa Ltd</v>
      </c>
      <c r="C817" t="str">
        <f>VLOOKUP($A817,Data!$A$3:$D$4140,3,FALSE)</f>
        <v>15, Lavant Street Petersfield Hants</v>
      </c>
      <c r="D817" t="str">
        <f>VLOOKUP($A817,Data!$A$3:$D$4140,4,FALSE)</f>
        <v>GU32 3EL</v>
      </c>
      <c r="E817" s="2">
        <v>43556</v>
      </c>
      <c r="F817" s="2">
        <v>43921</v>
      </c>
      <c r="N817" t="s">
        <v>7505</v>
      </c>
      <c r="O817" s="4">
        <v>1677.58</v>
      </c>
    </row>
    <row r="818" spans="1:15" x14ac:dyDescent="0.25">
      <c r="A818" s="1">
        <v>630615</v>
      </c>
      <c r="B818" t="str">
        <f>VLOOKUP($A818,Data!$A$3:$D$4140,2,FALSE)</f>
        <v>Herne Farm Ltd</v>
      </c>
      <c r="C818" t="str">
        <f>VLOOKUP($A818,Data!$A$3:$D$4140,3,FALSE)</f>
        <v>Herne Farm Leisure Centre Moggs Mead Petersfield Hants</v>
      </c>
      <c r="D818" t="str">
        <f>VLOOKUP($A818,Data!$A$3:$D$4140,4,FALSE)</f>
        <v>GU31 4NT</v>
      </c>
      <c r="E818" s="2">
        <v>43556</v>
      </c>
      <c r="F818" s="2">
        <v>43921</v>
      </c>
      <c r="M818" s="4">
        <v>5523.75</v>
      </c>
    </row>
    <row r="819" spans="1:15" x14ac:dyDescent="0.25">
      <c r="A819" s="1">
        <v>630671</v>
      </c>
      <c r="B819" t="str">
        <f>VLOOKUP($A819,Data!$A$3:$D$4140,2,FALSE)</f>
        <v>Debonaire Male fitness &amp; Grooming Ltd</v>
      </c>
      <c r="C819" t="str">
        <f>VLOOKUP($A819,Data!$A$3:$D$4140,3,FALSE)</f>
        <v>34, Drift Road Clanfield Waterlooville Hants</v>
      </c>
      <c r="D819" t="str">
        <f>VLOOKUP($A819,Data!$A$3:$D$4140,4,FALSE)</f>
        <v>PO8 0JL</v>
      </c>
      <c r="E819" s="2">
        <v>43556</v>
      </c>
      <c r="F819" s="2">
        <v>43921</v>
      </c>
      <c r="M819" s="4">
        <v>2553.1999999999998</v>
      </c>
    </row>
    <row r="820" spans="1:15" x14ac:dyDescent="0.25">
      <c r="A820" s="1">
        <v>630706</v>
      </c>
      <c r="B820" t="str">
        <f>VLOOKUP($A820,Data!$A$3:$D$4140,2,FALSE)</f>
        <v>Kingsbury Home Improvements Ltd</v>
      </c>
      <c r="C820" t="str">
        <f>VLOOKUP($A820,Data!$A$3:$D$4140,3,FALSE)</f>
        <v>4, Midhurst Road Liphook Hants</v>
      </c>
      <c r="D820" t="str">
        <f>VLOOKUP($A820,Data!$A$3:$D$4140,4,FALSE)</f>
        <v>GU30 7ED</v>
      </c>
      <c r="E820" s="2">
        <v>43556</v>
      </c>
      <c r="F820" s="2">
        <v>43921</v>
      </c>
      <c r="M820" s="4">
        <v>1905.32</v>
      </c>
    </row>
    <row r="821" spans="1:15" x14ac:dyDescent="0.25">
      <c r="A821" s="1">
        <v>630728</v>
      </c>
      <c r="C821" t="str">
        <f>VLOOKUP($A821,Data!$A$3:$D$4140,3,FALSE)</f>
        <v>34a, Drift Road Clanfield Waterlooville Hants</v>
      </c>
      <c r="D821" t="str">
        <f>VLOOKUP($A821,Data!$A$3:$D$4140,4,FALSE)</f>
        <v>PO8 0JL</v>
      </c>
      <c r="E821" s="2">
        <v>43556</v>
      </c>
      <c r="F821" s="2">
        <v>43921</v>
      </c>
      <c r="M821" s="4">
        <v>2798.7</v>
      </c>
    </row>
    <row r="822" spans="1:15" x14ac:dyDescent="0.25">
      <c r="A822" s="1">
        <v>630740</v>
      </c>
      <c r="C822" t="str">
        <f>VLOOKUP($A822,Data!$A$3:$D$4140,3,FALSE)</f>
        <v>36, Drift Road Clanfield Waterlooville Hants</v>
      </c>
      <c r="D822" t="str">
        <f>VLOOKUP($A822,Data!$A$3:$D$4140,4,FALSE)</f>
        <v>PO8 0JL</v>
      </c>
      <c r="E822" s="2">
        <v>43556</v>
      </c>
      <c r="F822" s="2">
        <v>43921</v>
      </c>
      <c r="M822" s="4">
        <v>1767.6</v>
      </c>
    </row>
    <row r="823" spans="1:15" x14ac:dyDescent="0.25">
      <c r="A823" s="1">
        <v>630808</v>
      </c>
      <c r="C823" t="str">
        <f>VLOOKUP($A823,Data!$A$3:$D$4140,3,FALSE)</f>
        <v>38, Drift Road Clanfield Waterlooville Hants</v>
      </c>
      <c r="D823" t="str">
        <f>VLOOKUP($A823,Data!$A$3:$D$4140,4,FALSE)</f>
        <v>PO8 0JL</v>
      </c>
      <c r="E823" s="2">
        <v>43556</v>
      </c>
      <c r="F823" s="2">
        <v>43921</v>
      </c>
      <c r="M823" s="4">
        <v>2749.6</v>
      </c>
    </row>
    <row r="824" spans="1:15" x14ac:dyDescent="0.25">
      <c r="A824" s="1">
        <v>630820</v>
      </c>
      <c r="C824" t="str">
        <f>VLOOKUP($A824,Data!$A$3:$D$4140,3,FALSE)</f>
        <v>40, Drift Road Clanfield Waterlooville Hants</v>
      </c>
      <c r="D824" t="str">
        <f>VLOOKUP($A824,Data!$A$3:$D$4140,4,FALSE)</f>
        <v>PO8 0JL</v>
      </c>
      <c r="E824" s="2">
        <v>43556</v>
      </c>
      <c r="F824" s="2">
        <v>43921</v>
      </c>
      <c r="M824" s="4">
        <v>4026.2</v>
      </c>
    </row>
    <row r="825" spans="1:15" x14ac:dyDescent="0.25">
      <c r="A825" s="1">
        <v>630842</v>
      </c>
      <c r="B825" t="str">
        <f>VLOOKUP($A825,Data!$A$3:$D$4140,2,FALSE)</f>
        <v>Karim Ouda T/As KO Premier Training &amp; Assessment</v>
      </c>
      <c r="C825" t="str">
        <f>VLOOKUP($A825,Data!$A$3:$D$4140,3,FALSE)</f>
        <v>1st Floor 18, Lavant Street Petersfield Hants</v>
      </c>
      <c r="D825" t="str">
        <f>VLOOKUP($A825,Data!$A$3:$D$4140,4,FALSE)</f>
        <v>GU32 3EW</v>
      </c>
      <c r="E825" s="2">
        <v>43556</v>
      </c>
      <c r="F825" s="2">
        <v>43921</v>
      </c>
      <c r="M825" s="4">
        <v>4255.34</v>
      </c>
    </row>
    <row r="826" spans="1:15" x14ac:dyDescent="0.25">
      <c r="A826" s="1">
        <v>630864</v>
      </c>
      <c r="B826" t="str">
        <f>VLOOKUP($A826,Data!$A$3:$D$4140,2,FALSE)</f>
        <v>Madelines Kitchen Ltd</v>
      </c>
      <c r="C826" t="str">
        <f>VLOOKUP($A826,Data!$A$3:$D$4140,3,FALSE)</f>
        <v>18a, Lavant Street Petersfield Hants</v>
      </c>
      <c r="D826" t="str">
        <f>VLOOKUP($A826,Data!$A$3:$D$4140,4,FALSE)</f>
        <v>GU32 3EW</v>
      </c>
      <c r="E826" s="2">
        <v>43556</v>
      </c>
      <c r="F826" s="2">
        <v>43921</v>
      </c>
      <c r="N826" t="s">
        <v>7505</v>
      </c>
      <c r="O826" s="4">
        <v>2495.92</v>
      </c>
    </row>
    <row r="827" spans="1:15" x14ac:dyDescent="0.25">
      <c r="A827" s="1">
        <v>630922</v>
      </c>
      <c r="C827" t="str">
        <f>VLOOKUP($A827,Data!$A$3:$D$4140,3,FALSE)</f>
        <v>18b, Lavant Street Petersfield Hants</v>
      </c>
      <c r="D827" t="str">
        <f>VLOOKUP($A827,Data!$A$3:$D$4140,4,FALSE)</f>
        <v>GU32 3EW</v>
      </c>
      <c r="E827" s="2">
        <v>43556</v>
      </c>
      <c r="F827" s="2">
        <v>43921</v>
      </c>
      <c r="M827" s="4">
        <v>3314.25</v>
      </c>
      <c r="N827" t="s">
        <v>7505</v>
      </c>
      <c r="O827" s="4">
        <v>1104.75</v>
      </c>
    </row>
    <row r="828" spans="1:15" x14ac:dyDescent="0.25">
      <c r="A828" s="1">
        <v>630977</v>
      </c>
      <c r="C828" t="str">
        <f>VLOOKUP($A828,Data!$A$3:$D$4140,3,FALSE)</f>
        <v>1, Enterprise Industrial Estate Enterprise Road Horndean Waterlooville Hants</v>
      </c>
      <c r="D828" t="str">
        <f>VLOOKUP($A828,Data!$A$3:$D$4140,4,FALSE)</f>
        <v>PO8 0BB</v>
      </c>
      <c r="E828" s="2">
        <v>43556</v>
      </c>
      <c r="F828" s="2">
        <v>43921</v>
      </c>
      <c r="M828" s="4">
        <v>2455</v>
      </c>
    </row>
    <row r="829" spans="1:15" x14ac:dyDescent="0.25">
      <c r="A829" s="1">
        <v>630999</v>
      </c>
      <c r="B829" t="str">
        <f>VLOOKUP($A829,Data!$A$3:$D$4140,2,FALSE)</f>
        <v>Bran Tub Ltd</v>
      </c>
      <c r="C829" t="str">
        <f>VLOOKUP($A829,Data!$A$3:$D$4140,3,FALSE)</f>
        <v>The Bran Tub 20, Lavant Street Petersfield Hants</v>
      </c>
      <c r="D829" t="str">
        <f>VLOOKUP($A829,Data!$A$3:$D$4140,4,FALSE)</f>
        <v>GU32 3EW</v>
      </c>
      <c r="E829" s="2">
        <v>43556</v>
      </c>
      <c r="F829" s="2">
        <v>43921</v>
      </c>
      <c r="N829" t="s">
        <v>7505</v>
      </c>
      <c r="O829" s="4">
        <v>4582.67</v>
      </c>
    </row>
    <row r="830" spans="1:15" x14ac:dyDescent="0.25">
      <c r="A830" s="1">
        <v>631005</v>
      </c>
      <c r="B830" t="str">
        <f>VLOOKUP($A830,Data!$A$3:$D$4140,2,FALSE)</f>
        <v>Ultimate Filtration Solutions Ltd</v>
      </c>
      <c r="C830" t="str">
        <f>VLOOKUP($A830,Data!$A$3:$D$4140,3,FALSE)</f>
        <v>2, Enterprise Industrial Estate Enterprise Road Horndean Waterlooville Hants</v>
      </c>
      <c r="D830" t="str">
        <f>VLOOKUP($A830,Data!$A$3:$D$4140,4,FALSE)</f>
        <v>PO8 0BB</v>
      </c>
      <c r="E830" s="2">
        <v>43556</v>
      </c>
      <c r="F830" s="2">
        <v>43921</v>
      </c>
      <c r="M830" s="4">
        <v>4517.2</v>
      </c>
    </row>
    <row r="831" spans="1:15" x14ac:dyDescent="0.25">
      <c r="A831" s="1">
        <v>631049</v>
      </c>
      <c r="B831" t="str">
        <f>VLOOKUP($A831,Data!$A$3:$D$4140,2,FALSE)</f>
        <v>Sew Creative Ltd</v>
      </c>
      <c r="C831" t="str">
        <f>VLOOKUP($A831,Data!$A$3:$D$4140,3,FALSE)</f>
        <v>Ground Floor Shop 20A-20B Lavant Street Petersfield Hants</v>
      </c>
      <c r="D831" t="str">
        <f>VLOOKUP($A831,Data!$A$3:$D$4140,4,FALSE)</f>
        <v>GU32 3EW</v>
      </c>
      <c r="E831" s="2">
        <v>43556</v>
      </c>
      <c r="F831" s="2">
        <v>43921</v>
      </c>
      <c r="N831" t="s">
        <v>7505</v>
      </c>
      <c r="O831" s="4">
        <v>2905.08</v>
      </c>
    </row>
    <row r="832" spans="1:15" x14ac:dyDescent="0.25">
      <c r="A832" s="1">
        <v>631050</v>
      </c>
      <c r="B832" t="str">
        <f>VLOOKUP($A832,Data!$A$3:$D$4140,2,FALSE)</f>
        <v>Gw Shelter Solutions Ltd</v>
      </c>
      <c r="C832" t="str">
        <f>VLOOKUP($A832,Data!$A$3:$D$4140,3,FALSE)</f>
        <v>4, Enterprise Industrial Estate Enterprise Road Horndean Waterlooville Hants</v>
      </c>
      <c r="D832" t="str">
        <f>VLOOKUP($A832,Data!$A$3:$D$4140,4,FALSE)</f>
        <v>PO8 0BB</v>
      </c>
      <c r="E832" s="2">
        <v>43709</v>
      </c>
      <c r="F832" s="2">
        <v>43921</v>
      </c>
      <c r="M832" s="4">
        <v>2371.69</v>
      </c>
    </row>
    <row r="833" spans="1:15" x14ac:dyDescent="0.25">
      <c r="A833" s="1">
        <v>631050</v>
      </c>
      <c r="B833" t="str">
        <f>VLOOKUP($A833,Data!$A$3:$D$4140,2,FALSE)</f>
        <v>Gw Shelter Solutions Ltd</v>
      </c>
      <c r="C833" t="str">
        <f>VLOOKUP($A833,Data!$A$3:$D$4140,3,FALSE)</f>
        <v>4, Enterprise Industrial Estate Enterprise Road Horndean Waterlooville Hants</v>
      </c>
      <c r="D833" t="str">
        <f>VLOOKUP($A833,Data!$A$3:$D$4140,4,FALSE)</f>
        <v>PO8 0BB</v>
      </c>
      <c r="E833" s="2">
        <v>43191</v>
      </c>
      <c r="F833" s="2">
        <v>43555</v>
      </c>
      <c r="M833" s="4">
        <v>3984</v>
      </c>
    </row>
    <row r="834" spans="1:15" x14ac:dyDescent="0.25">
      <c r="A834" s="1">
        <v>631050</v>
      </c>
      <c r="B834" t="str">
        <f>VLOOKUP($A834,Data!$A$3:$D$4140,2,FALSE)</f>
        <v>Gw Shelter Solutions Ltd</v>
      </c>
      <c r="C834" t="str">
        <f>VLOOKUP($A834,Data!$A$3:$D$4140,3,FALSE)</f>
        <v>4, Enterprise Industrial Estate Enterprise Road Horndean Waterlooville Hants</v>
      </c>
      <c r="D834" t="str">
        <f>VLOOKUP($A834,Data!$A$3:$D$4140,4,FALSE)</f>
        <v>PO8 0BB</v>
      </c>
      <c r="E834" s="2">
        <v>43191</v>
      </c>
      <c r="F834" s="2">
        <v>43549</v>
      </c>
      <c r="M834" s="4">
        <v>3918.51</v>
      </c>
    </row>
    <row r="835" spans="1:15" x14ac:dyDescent="0.25">
      <c r="A835" s="1">
        <v>631061</v>
      </c>
      <c r="C835" t="str">
        <f>VLOOKUP($A835,Data!$A$3:$D$4140,3,FALSE)</f>
        <v>5, Enterprise Industrial Estate Enterprise Road Horndean Waterlooville Hants</v>
      </c>
      <c r="D835" t="str">
        <f>VLOOKUP($A835,Data!$A$3:$D$4140,4,FALSE)</f>
        <v>PO8 0BB</v>
      </c>
      <c r="E835" s="2">
        <v>43556</v>
      </c>
      <c r="F835" s="2">
        <v>43787</v>
      </c>
      <c r="M835" s="4">
        <v>2583.25</v>
      </c>
    </row>
    <row r="836" spans="1:15" x14ac:dyDescent="0.25">
      <c r="A836" s="1">
        <v>631083</v>
      </c>
      <c r="B836" t="str">
        <f>VLOOKUP($A836,Data!$A$3:$D$4140,2,FALSE)</f>
        <v>Harbourside Windows &amp; Conservatories Ltd</v>
      </c>
      <c r="C836" t="str">
        <f>VLOOKUP($A836,Data!$A$3:$D$4140,3,FALSE)</f>
        <v>6, Enterprise Industrial Estate Enterprise Road Horndean Waterlooville Hants</v>
      </c>
      <c r="D836" t="str">
        <f>VLOOKUP($A836,Data!$A$3:$D$4140,4,FALSE)</f>
        <v>PO8 0BB</v>
      </c>
      <c r="E836" s="2">
        <v>43556</v>
      </c>
      <c r="F836" s="2">
        <v>43921</v>
      </c>
      <c r="M836" s="4">
        <v>4075.3</v>
      </c>
    </row>
    <row r="837" spans="1:15" x14ac:dyDescent="0.25">
      <c r="A837" s="1">
        <v>631107</v>
      </c>
      <c r="C837" t="str">
        <f>VLOOKUP($A837,Data!$A$3:$D$4140,3,FALSE)</f>
        <v>7, Enterprise Industrial Estate Enterprise Road Horndean Waterlooville Hants</v>
      </c>
      <c r="D837" t="str">
        <f>VLOOKUP($A837,Data!$A$3:$D$4140,4,FALSE)</f>
        <v>PO8 0BB</v>
      </c>
      <c r="E837" s="2">
        <v>43556</v>
      </c>
      <c r="F837" s="2">
        <v>43921</v>
      </c>
      <c r="M837" s="4">
        <v>4075.3</v>
      </c>
    </row>
    <row r="838" spans="1:15" x14ac:dyDescent="0.25">
      <c r="A838" s="1">
        <v>631129</v>
      </c>
      <c r="C838" t="str">
        <f>VLOOKUP($A838,Data!$A$3:$D$4140,3,FALSE)</f>
        <v>8, Enterprise Industrial Estate Enterprise Road Horndean Waterlooville Hants</v>
      </c>
      <c r="D838" t="str">
        <f>VLOOKUP($A838,Data!$A$3:$D$4140,4,FALSE)</f>
        <v>PO8 0BB</v>
      </c>
      <c r="E838" s="2">
        <v>43556</v>
      </c>
      <c r="F838" s="2">
        <v>43921</v>
      </c>
      <c r="M838" s="4">
        <v>4075.3</v>
      </c>
    </row>
    <row r="839" spans="1:15" x14ac:dyDescent="0.25">
      <c r="A839" s="1">
        <v>631130</v>
      </c>
      <c r="C839" t="str">
        <f>VLOOKUP($A839,Data!$A$3:$D$4140,3,FALSE)</f>
        <v>9, Enterprise Industrial Estate Enterprise Road Horndean Waterlooville Hants</v>
      </c>
      <c r="D839" t="str">
        <f>VLOOKUP($A839,Data!$A$3:$D$4140,4,FALSE)</f>
        <v>PO8 0BB</v>
      </c>
      <c r="E839" s="2">
        <v>43556</v>
      </c>
      <c r="F839" s="2">
        <v>43921</v>
      </c>
      <c r="M839" s="4">
        <v>4075.3</v>
      </c>
    </row>
    <row r="840" spans="1:15" x14ac:dyDescent="0.25">
      <c r="A840" s="1">
        <v>631174</v>
      </c>
      <c r="B840" t="str">
        <f>VLOOKUP($A840,Data!$A$3:$D$4140,2,FALSE)</f>
        <v>Emma Stride Ltd</v>
      </c>
      <c r="C840" t="str">
        <f>VLOOKUP($A840,Data!$A$3:$D$4140,3,FALSE)</f>
        <v>18 Highcroft Industrial Estate Enterprise Road Waterlooville Hants</v>
      </c>
      <c r="D840" t="str">
        <f>VLOOKUP($A840,Data!$A$3:$D$4140,4,FALSE)</f>
        <v>PO8 0BT</v>
      </c>
      <c r="E840" s="2">
        <v>43556</v>
      </c>
      <c r="F840" s="2">
        <v>43921</v>
      </c>
      <c r="M840" s="4">
        <v>2332.25</v>
      </c>
    </row>
    <row r="841" spans="1:15" x14ac:dyDescent="0.25">
      <c r="A841" s="1">
        <v>631185</v>
      </c>
      <c r="B841" t="str">
        <f>VLOOKUP($A841,Data!$A$3:$D$4140,2,FALSE)</f>
        <v>Artifex Ltd</v>
      </c>
      <c r="C841" t="str">
        <f>VLOOKUP($A841,Data!$A$3:$D$4140,3,FALSE)</f>
        <v>3, Highcroft Industrial Estate Enterprise Road Horndean Waterlooville Hants</v>
      </c>
      <c r="D841" t="str">
        <f>VLOOKUP($A841,Data!$A$3:$D$4140,4,FALSE)</f>
        <v>PO8 0BT</v>
      </c>
      <c r="E841" s="2">
        <v>43556</v>
      </c>
      <c r="F841" s="2">
        <v>43921</v>
      </c>
      <c r="M841" s="4">
        <v>2332.25</v>
      </c>
    </row>
    <row r="842" spans="1:15" x14ac:dyDescent="0.25">
      <c r="A842" s="1">
        <v>631196</v>
      </c>
      <c r="B842" t="str">
        <f>VLOOKUP($A842,Data!$A$3:$D$4140,2,FALSE)</f>
        <v>A E Bracet/a Apm Engineering</v>
      </c>
      <c r="C842" t="str">
        <f>VLOOKUP($A842,Data!$A$3:$D$4140,3,FALSE)</f>
        <v>19, Highcroft Industrial Estate Enterprise Road Horndean Waterlooville Hants</v>
      </c>
      <c r="D842" t="str">
        <f>VLOOKUP($A842,Data!$A$3:$D$4140,4,FALSE)</f>
        <v>PO8 0BT</v>
      </c>
      <c r="E842" s="2">
        <v>43556</v>
      </c>
      <c r="F842" s="2">
        <v>43921</v>
      </c>
      <c r="M842" s="4">
        <v>3584.3</v>
      </c>
    </row>
    <row r="843" spans="1:15" x14ac:dyDescent="0.25">
      <c r="A843" s="1">
        <v>631210</v>
      </c>
      <c r="B843" t="str">
        <f>VLOOKUP($A843,Data!$A$3:$D$4140,2,FALSE)</f>
        <v>Solent Maritime Services Ltd</v>
      </c>
      <c r="C843" t="str">
        <f>VLOOKUP($A843,Data!$A$3:$D$4140,3,FALSE)</f>
        <v>4, Highcroft Industrial Estate Enterprise Road Horndean Waterlooville Hants</v>
      </c>
      <c r="D843" t="str">
        <f>VLOOKUP($A843,Data!$A$3:$D$4140,4,FALSE)</f>
        <v>PO8 0BT</v>
      </c>
      <c r="E843" s="2">
        <v>43556</v>
      </c>
      <c r="F843" s="2">
        <v>43921</v>
      </c>
      <c r="M843" s="4">
        <v>2332.25</v>
      </c>
    </row>
    <row r="844" spans="1:15" x14ac:dyDescent="0.25">
      <c r="A844" s="1">
        <v>631221</v>
      </c>
      <c r="C844" t="str">
        <f>VLOOKUP($A844,Data!$A$3:$D$4140,3,FALSE)</f>
        <v>22A Lavant Street Petersfield Hants</v>
      </c>
      <c r="D844" t="str">
        <f>VLOOKUP($A844,Data!$A$3:$D$4140,4,FALSE)</f>
        <v>GU32 3EW</v>
      </c>
      <c r="E844" s="2">
        <v>43556</v>
      </c>
      <c r="F844" s="2">
        <v>43921</v>
      </c>
      <c r="M844" s="4">
        <v>3142.4</v>
      </c>
    </row>
    <row r="845" spans="1:15" x14ac:dyDescent="0.25">
      <c r="A845" s="1">
        <v>631232</v>
      </c>
      <c r="C845" t="str">
        <f>VLOOKUP($A845,Data!$A$3:$D$4140,3,FALSE)</f>
        <v>5, Highcroft Industrial Estate Enterprise Road Horndean Waterlooville Hants</v>
      </c>
      <c r="D845" t="str">
        <f>VLOOKUP($A845,Data!$A$3:$D$4140,4,FALSE)</f>
        <v>PO8 0BT</v>
      </c>
      <c r="E845" s="2">
        <v>43556</v>
      </c>
      <c r="F845" s="2">
        <v>43921</v>
      </c>
      <c r="M845" s="4">
        <v>3977.1</v>
      </c>
    </row>
    <row r="846" spans="1:15" x14ac:dyDescent="0.25">
      <c r="A846" s="1">
        <v>631243</v>
      </c>
      <c r="C846" t="str">
        <f>VLOOKUP($A846,Data!$A$3:$D$4140,3,FALSE)</f>
        <v>20, Highcroft Industrial Estate Enterprise Road Horndean Waterlooville Hants</v>
      </c>
      <c r="D846" t="str">
        <f>VLOOKUP($A846,Data!$A$3:$D$4140,4,FALSE)</f>
        <v>PO8 0BT</v>
      </c>
      <c r="E846" s="2">
        <v>43556</v>
      </c>
      <c r="F846" s="2">
        <v>43921</v>
      </c>
      <c r="M846" s="4">
        <v>4664.5</v>
      </c>
    </row>
    <row r="847" spans="1:15" x14ac:dyDescent="0.25">
      <c r="A847" s="1">
        <v>631265</v>
      </c>
      <c r="B847" t="str">
        <f>VLOOKUP($A847,Data!$A$3:$D$4140,2,FALSE)</f>
        <v>Balti House Hants Ltd</v>
      </c>
      <c r="C847" t="str">
        <f>VLOOKUP($A847,Data!$A$3:$D$4140,3,FALSE)</f>
        <v>23, Lavant Street Petersfield Hants</v>
      </c>
      <c r="D847" t="str">
        <f>VLOOKUP($A847,Data!$A$3:$D$4140,4,FALSE)</f>
        <v>GU32 3EL</v>
      </c>
      <c r="E847" s="2">
        <v>43556</v>
      </c>
      <c r="F847" s="2">
        <v>43921</v>
      </c>
      <c r="N847" t="s">
        <v>7505</v>
      </c>
      <c r="O847" s="4">
        <v>2741.42</v>
      </c>
    </row>
    <row r="848" spans="1:15" x14ac:dyDescent="0.25">
      <c r="A848" s="1">
        <v>631334</v>
      </c>
      <c r="C848" t="str">
        <f>VLOOKUP($A848,Data!$A$3:$D$4140,3,FALSE)</f>
        <v>5c, Charles Street Petersfield Hants</v>
      </c>
      <c r="D848" t="str">
        <f>VLOOKUP($A848,Data!$A$3:$D$4140,4,FALSE)</f>
        <v>GU32 3EH</v>
      </c>
      <c r="E848" s="2">
        <v>43556</v>
      </c>
      <c r="F848" s="2">
        <v>43921</v>
      </c>
      <c r="M848" s="4">
        <v>2234.0500000000002</v>
      </c>
    </row>
    <row r="849" spans="1:15" x14ac:dyDescent="0.25">
      <c r="A849" s="1">
        <v>631345</v>
      </c>
      <c r="B849" t="str">
        <f>VLOOKUP($A849,Data!$A$3:$D$4140,2,FALSE)</f>
        <v>Chart House Studios Ltd</v>
      </c>
      <c r="C849" t="str">
        <f>VLOOKUP($A849,Data!$A$3:$D$4140,3,FALSE)</f>
        <v>17, Highcroft Industrial Estate Enterprise Road Horndean Waterlooville Hants</v>
      </c>
      <c r="D849" t="str">
        <f>VLOOKUP($A849,Data!$A$3:$D$4140,4,FALSE)</f>
        <v>PO8 0BT</v>
      </c>
      <c r="E849" s="2">
        <v>43556</v>
      </c>
      <c r="F849" s="2">
        <v>43921</v>
      </c>
      <c r="M849" s="4">
        <v>2307.6999999999998</v>
      </c>
    </row>
    <row r="850" spans="1:15" x14ac:dyDescent="0.25">
      <c r="A850" s="1">
        <v>631403</v>
      </c>
      <c r="C850" t="str">
        <f>VLOOKUP($A850,Data!$A$3:$D$4140,3,FALSE)</f>
        <v>Keydell Nurseries Havant Road Horndean Waterlooville Hants</v>
      </c>
      <c r="D850" t="str">
        <f>VLOOKUP($A850,Data!$A$3:$D$4140,4,FALSE)</f>
        <v>PO8 0UU</v>
      </c>
      <c r="E850" s="2">
        <v>43556</v>
      </c>
      <c r="F850" s="2">
        <v>43921</v>
      </c>
      <c r="J850" t="s">
        <v>7477</v>
      </c>
      <c r="K850">
        <v>18</v>
      </c>
      <c r="L850" s="4">
        <v>431.2</v>
      </c>
    </row>
    <row r="851" spans="1:15" x14ac:dyDescent="0.25">
      <c r="A851" s="1">
        <v>631425</v>
      </c>
      <c r="B851" t="str">
        <f>VLOOKUP($A851,Data!$A$3:$D$4140,2,FALSE)</f>
        <v>Hants Astronomical Group</v>
      </c>
      <c r="C851" t="str">
        <f>VLOOKUP($A851,Data!$A$3:$D$4140,3,FALSE)</f>
        <v>Observatory Adj Resevoir Hinton Manor Lane Clanfield Waterlooville Hants</v>
      </c>
      <c r="D851" t="str">
        <f>VLOOKUP($A851,Data!$A$3:$D$4140,4,FALSE)</f>
        <v>PO8 9RY</v>
      </c>
      <c r="E851" s="2">
        <v>43556</v>
      </c>
      <c r="F851" s="2">
        <v>43921</v>
      </c>
      <c r="M851" s="4">
        <v>368.25</v>
      </c>
    </row>
    <row r="852" spans="1:15" x14ac:dyDescent="0.25">
      <c r="A852" s="1">
        <v>631447</v>
      </c>
      <c r="B852" t="str">
        <f>VLOOKUP($A852,Data!$A$3:$D$4140,2,FALSE)</f>
        <v>House Special Ltd</v>
      </c>
      <c r="C852" t="str">
        <f>VLOOKUP($A852,Data!$A$3:$D$4140,3,FALSE)</f>
        <v>25, Lavant Street Petersfield Hants</v>
      </c>
      <c r="D852" t="str">
        <f>VLOOKUP($A852,Data!$A$3:$D$4140,4,FALSE)</f>
        <v>GU32 3EL</v>
      </c>
      <c r="E852" s="2">
        <v>43556</v>
      </c>
      <c r="F852" s="2">
        <v>43921</v>
      </c>
      <c r="N852" t="s">
        <v>7505</v>
      </c>
      <c r="O852" s="4">
        <v>1800.33</v>
      </c>
    </row>
    <row r="853" spans="1:15" x14ac:dyDescent="0.25">
      <c r="A853" s="1">
        <v>631481</v>
      </c>
      <c r="B853" t="str">
        <f>VLOOKUP($A853,Data!$A$3:$D$4140,2,FALSE)</f>
        <v>The Co-Operative Food</v>
      </c>
      <c r="C853" t="str">
        <f>VLOOKUP($A853,Data!$A$3:$D$4140,3,FALSE)</f>
        <v>The Co-Operative Food Store 37 Catherington Lane Horndean Waterlooville Hants</v>
      </c>
      <c r="D853" t="str">
        <f>VLOOKUP($A853,Data!$A$3:$D$4140,4,FALSE)</f>
        <v>PO8 9HT</v>
      </c>
      <c r="E853" s="2">
        <v>43570</v>
      </c>
      <c r="F853" s="2">
        <v>43921</v>
      </c>
      <c r="N853" t="s">
        <v>7505</v>
      </c>
      <c r="O853" s="4">
        <v>2795.26</v>
      </c>
    </row>
    <row r="854" spans="1:15" x14ac:dyDescent="0.25">
      <c r="A854" s="1">
        <v>631481</v>
      </c>
      <c r="B854" t="str">
        <f>VLOOKUP($A854,Data!$A$3:$D$4140,2,FALSE)</f>
        <v>The Co-Operative Food</v>
      </c>
      <c r="C854" t="str">
        <f>VLOOKUP($A854,Data!$A$3:$D$4140,3,FALSE)</f>
        <v>The Co-Operative Food Store 37 Catherington Lane Horndean Waterlooville Hants</v>
      </c>
      <c r="D854" t="str">
        <f>VLOOKUP($A854,Data!$A$3:$D$4140,4,FALSE)</f>
        <v>PO8 9HT</v>
      </c>
      <c r="E854" s="2">
        <v>43556</v>
      </c>
      <c r="F854" s="2">
        <v>43569</v>
      </c>
      <c r="N854" t="s">
        <v>7505</v>
      </c>
      <c r="O854" s="4">
        <v>111.18</v>
      </c>
    </row>
    <row r="855" spans="1:15" x14ac:dyDescent="0.25">
      <c r="A855" s="1">
        <v>631663</v>
      </c>
      <c r="C855" t="str">
        <f>VLOOKUP($A855,Data!$A$3:$D$4140,3,FALSE)</f>
        <v>The Ship And Bell Hotel London Road Horndean Waterlooville Hants</v>
      </c>
      <c r="D855" t="str">
        <f>VLOOKUP($A855,Data!$A$3:$D$4140,4,FALSE)</f>
        <v>PO8 0BZ</v>
      </c>
      <c r="E855" s="2">
        <v>43556</v>
      </c>
      <c r="F855" s="2">
        <v>43921</v>
      </c>
      <c r="N855" t="s">
        <v>7505</v>
      </c>
      <c r="O855" s="4">
        <v>6587.58</v>
      </c>
    </row>
    <row r="856" spans="1:15" x14ac:dyDescent="0.25">
      <c r="A856" s="1">
        <v>631685</v>
      </c>
      <c r="B856" t="str">
        <f>VLOOKUP($A856,Data!$A$3:$D$4140,2,FALSE)</f>
        <v>Asia Property 1 Ltd fao Mr Lam</v>
      </c>
      <c r="C856" t="str">
        <f>VLOOKUP($A856,Data!$A$3:$D$4140,3,FALSE)</f>
        <v>2A London Road Horndean Waterlooville Hants</v>
      </c>
      <c r="D856" t="str">
        <f>VLOOKUP($A856,Data!$A$3:$D$4140,4,FALSE)</f>
        <v>PO8 0BZ</v>
      </c>
      <c r="E856" s="2">
        <v>43556</v>
      </c>
      <c r="F856" s="2">
        <v>43921</v>
      </c>
      <c r="M856" s="4">
        <v>2896.9</v>
      </c>
    </row>
    <row r="857" spans="1:15" x14ac:dyDescent="0.25">
      <c r="A857" s="1">
        <v>631696</v>
      </c>
      <c r="B857" t="str">
        <f>VLOOKUP($A857,Data!$A$3:$D$4140,2,FALSE)</f>
        <v>Churchers College</v>
      </c>
      <c r="C857" t="str">
        <f>VLOOKUP($A857,Data!$A$3:$D$4140,3,FALSE)</f>
        <v>Churchers College Ramshill Petersfield Hants</v>
      </c>
      <c r="D857" t="str">
        <f>VLOOKUP($A857,Data!$A$3:$D$4140,4,FALSE)</f>
        <v>GU31 4AS</v>
      </c>
      <c r="E857" s="2">
        <v>43556</v>
      </c>
      <c r="F857" s="2">
        <v>43921</v>
      </c>
      <c r="G857" t="s">
        <v>7487</v>
      </c>
      <c r="H857">
        <v>80</v>
      </c>
      <c r="I857" s="4">
        <v>179424</v>
      </c>
      <c r="J857" t="s">
        <v>7477</v>
      </c>
      <c r="K857">
        <v>18</v>
      </c>
      <c r="L857" s="4">
        <v>302.04000000000002</v>
      </c>
    </row>
    <row r="858" spans="1:15" x14ac:dyDescent="0.25">
      <c r="A858" s="1">
        <v>631721</v>
      </c>
      <c r="B858" t="str">
        <f>VLOOKUP($A858,Data!$A$3:$D$4140,2,FALSE)</f>
        <v>Lovedean Village Hall Committee</v>
      </c>
      <c r="C858" t="str">
        <f>VLOOKUP($A858,Data!$A$3:$D$4140,3,FALSE)</f>
        <v>160, Lovedean Lane Lovedean Waterlooville Hants</v>
      </c>
      <c r="D858" t="str">
        <f>VLOOKUP($A858,Data!$A$3:$D$4140,4,FALSE)</f>
        <v>PO8 9ST</v>
      </c>
      <c r="E858" s="2">
        <v>43556</v>
      </c>
      <c r="F858" s="2">
        <v>43921</v>
      </c>
      <c r="G858" t="s">
        <v>7487</v>
      </c>
      <c r="H858">
        <v>80</v>
      </c>
      <c r="I858" s="4">
        <v>2378.88</v>
      </c>
      <c r="J858" t="s">
        <v>7488</v>
      </c>
      <c r="K858">
        <v>10</v>
      </c>
      <c r="L858" s="4">
        <v>297.36</v>
      </c>
    </row>
    <row r="859" spans="1:15" x14ac:dyDescent="0.25">
      <c r="A859" s="1">
        <v>631754</v>
      </c>
      <c r="B859" t="str">
        <f>VLOOKUP($A859,Data!$A$3:$D$4140,2,FALSE)</f>
        <v>Nicos Main Bakery Ltd</v>
      </c>
      <c r="C859" t="str">
        <f>VLOOKUP($A859,Data!$A$3:$D$4140,3,FALSE)</f>
        <v>Shop 2, London Road Horndean Waterlooville Hants</v>
      </c>
      <c r="D859" t="str">
        <f>VLOOKUP($A859,Data!$A$3:$D$4140,4,FALSE)</f>
        <v>PO8 0BZ</v>
      </c>
      <c r="E859" s="2">
        <v>43556</v>
      </c>
      <c r="F859" s="2">
        <v>43921</v>
      </c>
      <c r="M859" s="4">
        <v>4762.7</v>
      </c>
    </row>
    <row r="860" spans="1:15" x14ac:dyDescent="0.25">
      <c r="A860" s="1">
        <v>631765</v>
      </c>
      <c r="B860" t="str">
        <f>VLOOKUP($A860,Data!$A$3:$D$4140,2,FALSE)</f>
        <v>Four London Road Ltd</v>
      </c>
      <c r="C860" t="str">
        <f>VLOOKUP($A860,Data!$A$3:$D$4140,3,FALSE)</f>
        <v>4, London Road Horndean Waterlooville Hants</v>
      </c>
      <c r="D860" t="str">
        <f>VLOOKUP($A860,Data!$A$3:$D$4140,4,FALSE)</f>
        <v>PO8 0BZ</v>
      </c>
      <c r="E860" s="2">
        <v>43556</v>
      </c>
      <c r="F860" s="2">
        <v>43921</v>
      </c>
      <c r="N860" t="s">
        <v>7505</v>
      </c>
      <c r="O860" s="4">
        <v>4378.08</v>
      </c>
    </row>
    <row r="861" spans="1:15" x14ac:dyDescent="0.25">
      <c r="A861" s="1">
        <v>631867</v>
      </c>
      <c r="B861" t="str">
        <f>VLOOKUP($A861,Data!$A$3:$D$4140,2,FALSE)</f>
        <v>Auto-Barn Motor Services Ltd</v>
      </c>
      <c r="C861" t="str">
        <f>VLOOKUP($A861,Data!$A$3:$D$4140,3,FALSE)</f>
        <v>259 Lovedean Lane Lovedean Waterlooville Hants</v>
      </c>
      <c r="D861" t="str">
        <f>VLOOKUP($A861,Data!$A$3:$D$4140,4,FALSE)</f>
        <v>PO8 9RX</v>
      </c>
      <c r="E861" s="2">
        <v>43556</v>
      </c>
      <c r="F861" s="2">
        <v>43921</v>
      </c>
      <c r="M861" s="4">
        <v>1905.32</v>
      </c>
    </row>
    <row r="862" spans="1:15" x14ac:dyDescent="0.25">
      <c r="A862" s="1">
        <v>631890</v>
      </c>
      <c r="B862" t="str">
        <f>VLOOKUP($A862,Data!$A$3:$D$4140,2,FALSE)</f>
        <v>Premier Seal Roofing Solutions Ltd</v>
      </c>
      <c r="C862" t="str">
        <f>VLOOKUP($A862,Data!$A$3:$D$4140,3,FALSE)</f>
        <v>29-30, Highcroft Industrial Estate Enterprise Road Horndean Waterlooville Hants</v>
      </c>
      <c r="D862" t="str">
        <f>VLOOKUP($A862,Data!$A$3:$D$4140,4,FALSE)</f>
        <v>PO8 0BT</v>
      </c>
      <c r="E862" s="2">
        <v>43556</v>
      </c>
      <c r="F862" s="2">
        <v>43921</v>
      </c>
      <c r="M862" s="4">
        <v>2749.6</v>
      </c>
    </row>
    <row r="863" spans="1:15" x14ac:dyDescent="0.25">
      <c r="A863" s="1">
        <v>631903</v>
      </c>
      <c r="B863" t="str">
        <f>VLOOKUP($A863,Data!$A$3:$D$4140,2,FALSE)</f>
        <v>Pepper Mill Pubs Ltd</v>
      </c>
      <c r="C863" t="str">
        <f>VLOOKUP($A863,Data!$A$3:$D$4140,3,FALSE)</f>
        <v>The Bird In Hand 269, Lovedean Lane Lovedean Waterlooville Hants</v>
      </c>
      <c r="D863" t="str">
        <f>VLOOKUP($A863,Data!$A$3:$D$4140,4,FALSE)</f>
        <v>PO8 9RX</v>
      </c>
      <c r="E863" s="2">
        <v>43556</v>
      </c>
      <c r="F863" s="2">
        <v>43921</v>
      </c>
      <c r="J863" t="s">
        <v>7477</v>
      </c>
      <c r="K863">
        <v>18</v>
      </c>
      <c r="L863" s="4">
        <v>908.03</v>
      </c>
    </row>
    <row r="864" spans="1:15" x14ac:dyDescent="0.25">
      <c r="A864" s="1">
        <v>631914</v>
      </c>
      <c r="B864" t="str">
        <f>VLOOKUP($A864,Data!$A$3:$D$4140,2,FALSE)</f>
        <v>The Medotels Uk Ltd</v>
      </c>
      <c r="C864" t="str">
        <f>VLOOKUP($A864,Data!$A$3:$D$4140,3,FALSE)</f>
        <v>17, London Road Horndean Waterlooville Hants</v>
      </c>
      <c r="D864" t="str">
        <f>VLOOKUP($A864,Data!$A$3:$D$4140,4,FALSE)</f>
        <v>PO8 0BN</v>
      </c>
      <c r="E864" s="2">
        <v>43556</v>
      </c>
      <c r="F864" s="2">
        <v>43921</v>
      </c>
      <c r="M864" s="4">
        <v>1711.57</v>
      </c>
    </row>
    <row r="865" spans="1:15" x14ac:dyDescent="0.25">
      <c r="A865" s="1">
        <v>631947</v>
      </c>
      <c r="B865" t="str">
        <f>VLOOKUP($A865,Data!$A$3:$D$4140,2,FALSE)</f>
        <v>J G Autos Ltd</v>
      </c>
      <c r="C865" t="str">
        <f>VLOOKUP($A865,Data!$A$3:$D$4140,3,FALSE)</f>
        <v>Units 1&amp;2 Lovedean Farm Yard Lovedean Lane Lovedean Waterlooville Hants</v>
      </c>
      <c r="D865" t="str">
        <f>VLOOKUP($A865,Data!$A$3:$D$4140,4,FALSE)</f>
        <v>PO8 9RX</v>
      </c>
      <c r="E865" s="2">
        <v>43556</v>
      </c>
      <c r="F865" s="2">
        <v>43921</v>
      </c>
      <c r="M865" s="4">
        <v>3878.9</v>
      </c>
    </row>
    <row r="866" spans="1:15" x14ac:dyDescent="0.25">
      <c r="A866" s="1">
        <v>632020</v>
      </c>
      <c r="B866" t="str">
        <f>VLOOKUP($A866,Data!$A$3:$D$4140,2,FALSE)</f>
        <v>South Coast Optical Ltd</v>
      </c>
      <c r="C866" t="str">
        <f>VLOOKUP($A866,Data!$A$3:$D$4140,3,FALSE)</f>
        <v>31-32, Highcroft Industrial Estate Enterprise Road Horndean Waterlooville Hants</v>
      </c>
      <c r="D866" t="str">
        <f>VLOOKUP($A866,Data!$A$3:$D$4140,4,FALSE)</f>
        <v>PO8 0BT</v>
      </c>
      <c r="E866" s="2">
        <v>43556</v>
      </c>
      <c r="F866" s="2">
        <v>43921</v>
      </c>
      <c r="M866" s="4">
        <v>4222.6000000000004</v>
      </c>
    </row>
    <row r="867" spans="1:15" x14ac:dyDescent="0.25">
      <c r="A867" s="1">
        <v>632100</v>
      </c>
      <c r="B867" t="str">
        <f>VLOOKUP($A867,Data!$A$3:$D$4140,2,FALSE)</f>
        <v>South Coast Cycling Ltd</v>
      </c>
      <c r="C867" t="str">
        <f>VLOOKUP($A867,Data!$A$3:$D$4140,3,FALSE)</f>
        <v>69, London Road Horndean Waterlooville Hants</v>
      </c>
      <c r="D867" t="str">
        <f>VLOOKUP($A867,Data!$A$3:$D$4140,4,FALSE)</f>
        <v>PO8 0BW</v>
      </c>
      <c r="E867" s="2">
        <v>43556</v>
      </c>
      <c r="F867" s="2">
        <v>43921</v>
      </c>
      <c r="M867" s="4">
        <v>4910</v>
      </c>
    </row>
    <row r="868" spans="1:15" x14ac:dyDescent="0.25">
      <c r="A868" s="1">
        <v>632155</v>
      </c>
      <c r="C868" t="str">
        <f>VLOOKUP($A868,Data!$A$3:$D$4140,3,FALSE)</f>
        <v>Horndean Post Office 2, Portsmouth Road Horndean Waterlooville Hants</v>
      </c>
      <c r="D868" t="str">
        <f>VLOOKUP($A868,Data!$A$3:$D$4140,4,FALSE)</f>
        <v>PO8 9LB</v>
      </c>
      <c r="E868" s="2">
        <v>43556</v>
      </c>
      <c r="F868" s="2">
        <v>43921</v>
      </c>
      <c r="M868" s="4">
        <v>3928</v>
      </c>
    </row>
    <row r="869" spans="1:15" x14ac:dyDescent="0.25">
      <c r="A869" s="1">
        <v>632235</v>
      </c>
      <c r="C869" t="str">
        <f>VLOOKUP($A869,Data!$A$3:$D$4140,3,FALSE)</f>
        <v>12, Portsmouth Road Horndean Waterlooville Hants</v>
      </c>
      <c r="D869" t="str">
        <f>VLOOKUP($A869,Data!$A$3:$D$4140,4,FALSE)</f>
        <v>PO8 9LB</v>
      </c>
      <c r="E869" s="2">
        <v>43556</v>
      </c>
      <c r="F869" s="2">
        <v>43921</v>
      </c>
      <c r="N869" t="s">
        <v>7505</v>
      </c>
      <c r="O869" s="4">
        <v>2823.25</v>
      </c>
    </row>
    <row r="870" spans="1:15" x14ac:dyDescent="0.25">
      <c r="A870" s="1">
        <v>632246</v>
      </c>
      <c r="B870" t="str">
        <f>VLOOKUP($A870,Data!$A$3:$D$4140,2,FALSE)</f>
        <v>Clanfield Masonic Hall Co Ltd</v>
      </c>
      <c r="C870" t="str">
        <f>VLOOKUP($A870,Data!$A$3:$D$4140,3,FALSE)</f>
        <v>Masonic Hall Five Heads Road Horndean Waterlooville Hants</v>
      </c>
      <c r="D870" t="str">
        <f>VLOOKUP($A870,Data!$A$3:$D$4140,4,FALSE)</f>
        <v>PO8 9NW</v>
      </c>
      <c r="E870" s="2">
        <v>43556</v>
      </c>
      <c r="F870" s="2">
        <v>43921</v>
      </c>
      <c r="M870" s="4">
        <v>4222.6000000000004</v>
      </c>
    </row>
    <row r="871" spans="1:15" x14ac:dyDescent="0.25">
      <c r="A871" s="1">
        <v>632268</v>
      </c>
      <c r="B871" t="str">
        <f>VLOOKUP($A871,Data!$A$3:$D$4140,2,FALSE)</f>
        <v>Horndean Tyres Ltd</v>
      </c>
      <c r="C871" t="str">
        <f>VLOOKUP($A871,Data!$A$3:$D$4140,3,FALSE)</f>
        <v>Unit 1 Westfield Ind. Estate 16, Portsmouth Road Horndean Waterlooville Hants</v>
      </c>
      <c r="D871" t="str">
        <f>VLOOKUP($A871,Data!$A$3:$D$4140,4,FALSE)</f>
        <v>PO8 9JX</v>
      </c>
      <c r="E871" s="2">
        <v>43556</v>
      </c>
      <c r="F871" s="2">
        <v>43921</v>
      </c>
      <c r="N871" t="s">
        <v>7505</v>
      </c>
      <c r="O871" s="4">
        <v>1505.73</v>
      </c>
    </row>
    <row r="872" spans="1:15" x14ac:dyDescent="0.25">
      <c r="A872" s="1">
        <v>632291</v>
      </c>
      <c r="B872" t="str">
        <f>VLOOKUP($A872,Data!$A$3:$D$4140,2,FALSE)</f>
        <v>Horndean Football Club Ltd</v>
      </c>
      <c r="C872" t="str">
        <f>VLOOKUP($A872,Data!$A$3:$D$4140,3,FALSE)</f>
        <v>Horndean Football Club Ltd Five Heads Road Horndean Waterlooville Hants</v>
      </c>
      <c r="D872" t="str">
        <f>VLOOKUP($A872,Data!$A$3:$D$4140,4,FALSE)</f>
        <v>PO8 9NZ</v>
      </c>
      <c r="E872" s="2">
        <v>43556</v>
      </c>
      <c r="F872" s="2">
        <v>43921</v>
      </c>
      <c r="G872" t="s">
        <v>7487</v>
      </c>
      <c r="H872">
        <v>80</v>
      </c>
      <c r="I872" s="4">
        <v>3225.6</v>
      </c>
      <c r="J872" t="s">
        <v>7488</v>
      </c>
      <c r="K872">
        <v>10</v>
      </c>
      <c r="L872" s="4">
        <v>403.2</v>
      </c>
    </row>
    <row r="873" spans="1:15" x14ac:dyDescent="0.25">
      <c r="A873" s="1">
        <v>632304</v>
      </c>
      <c r="B873" t="str">
        <f>VLOOKUP($A873,Data!$A$3:$D$4140,2,FALSE)</f>
        <v>Northway Vehicle Maintenance Ltd</v>
      </c>
      <c r="C873" t="str">
        <f>VLOOKUP($A873,Data!$A$3:$D$4140,3,FALSE)</f>
        <v>2, Hillside Industrial Estate London Road Horndean Waterlooville Hants</v>
      </c>
      <c r="D873" t="str">
        <f>VLOOKUP($A873,Data!$A$3:$D$4140,4,FALSE)</f>
        <v>PO8 0BL</v>
      </c>
      <c r="E873" s="2">
        <v>43556</v>
      </c>
      <c r="F873" s="2">
        <v>43921</v>
      </c>
      <c r="M873" s="4">
        <v>4222.6000000000004</v>
      </c>
    </row>
    <row r="874" spans="1:15" x14ac:dyDescent="0.25">
      <c r="A874" s="1">
        <v>632315</v>
      </c>
      <c r="C874" t="str">
        <f>VLOOKUP($A874,Data!$A$3:$D$4140,3,FALSE)</f>
        <v>Unit 2 Westfield Ind. Estate 18, Portsmouth Road Horndean Waterlooville Hants</v>
      </c>
      <c r="D874" t="str">
        <f>VLOOKUP($A874,Data!$A$3:$D$4140,4,FALSE)</f>
        <v>PO8 9JX</v>
      </c>
      <c r="E874" s="2">
        <v>43556</v>
      </c>
      <c r="F874" s="2">
        <v>43921</v>
      </c>
      <c r="M874" s="4">
        <v>4419</v>
      </c>
    </row>
    <row r="875" spans="1:15" x14ac:dyDescent="0.25">
      <c r="A875" s="1">
        <v>632337</v>
      </c>
      <c r="B875" t="str">
        <f>VLOOKUP($A875,Data!$A$3:$D$4140,2,FALSE)</f>
        <v>One Stop Stores Ltd</v>
      </c>
      <c r="C875" t="str">
        <f>VLOOKUP($A875,Data!$A$3:$D$4140,3,FALSE)</f>
        <v>1 Five Heads Road Horndean Waterlooville Hants</v>
      </c>
      <c r="D875" t="str">
        <f>VLOOKUP($A875,Data!$A$3:$D$4140,4,FALSE)</f>
        <v>PO8 9NW</v>
      </c>
      <c r="E875" s="2">
        <v>43556</v>
      </c>
      <c r="F875" s="2">
        <v>43921</v>
      </c>
      <c r="N875" t="s">
        <v>7505</v>
      </c>
      <c r="O875" s="4">
        <v>4263.25</v>
      </c>
    </row>
    <row r="876" spans="1:15" x14ac:dyDescent="0.25">
      <c r="A876" s="1">
        <v>632371</v>
      </c>
      <c r="C876" t="str">
        <f>VLOOKUP($A876,Data!$A$3:$D$4140,3,FALSE)</f>
        <v>4, Hillside Industrial Estate London Road Horndean Waterlooville Hants</v>
      </c>
      <c r="D876" t="str">
        <f>VLOOKUP($A876,Data!$A$3:$D$4140,4,FALSE)</f>
        <v>PO8 0BL</v>
      </c>
      <c r="E876" s="2">
        <v>43556</v>
      </c>
      <c r="F876" s="2">
        <v>43921</v>
      </c>
      <c r="M876" s="4">
        <v>4222.6000000000004</v>
      </c>
    </row>
    <row r="877" spans="1:15" x14ac:dyDescent="0.25">
      <c r="A877" s="1">
        <v>632462</v>
      </c>
      <c r="B877" t="e">
        <f>VLOOKUP($A877,Data!$A$3:$D$4140,2,FALSE)</f>
        <v>#N/A</v>
      </c>
      <c r="C877" t="e">
        <f>VLOOKUP($A877,Data!$A$3:$D$4140,3,FALSE)</f>
        <v>#N/A</v>
      </c>
      <c r="D877" t="e">
        <f>VLOOKUP($A877,Data!$A$3:$D$4140,4,FALSE)</f>
        <v>#N/A</v>
      </c>
      <c r="E877" s="2">
        <v>43191</v>
      </c>
      <c r="F877" s="2">
        <v>43555</v>
      </c>
      <c r="M877" s="4">
        <v>1488</v>
      </c>
    </row>
    <row r="878" spans="1:15" x14ac:dyDescent="0.25">
      <c r="A878" s="1">
        <v>632462</v>
      </c>
      <c r="B878" t="e">
        <f>VLOOKUP($A878,Data!$A$3:$D$4140,2,FALSE)</f>
        <v>#N/A</v>
      </c>
      <c r="C878" t="e">
        <f>VLOOKUP($A878,Data!$A$3:$D$4140,3,FALSE)</f>
        <v>#N/A</v>
      </c>
      <c r="D878" t="e">
        <f>VLOOKUP($A878,Data!$A$3:$D$4140,4,FALSE)</f>
        <v>#N/A</v>
      </c>
      <c r="E878" s="2">
        <v>42826</v>
      </c>
      <c r="F878" s="2">
        <v>43190</v>
      </c>
      <c r="M878" s="4">
        <v>1444.6</v>
      </c>
    </row>
    <row r="879" spans="1:15" x14ac:dyDescent="0.25">
      <c r="A879" s="1">
        <v>632462</v>
      </c>
      <c r="B879" t="e">
        <f>VLOOKUP($A879,Data!$A$3:$D$4140,2,FALSE)</f>
        <v>#N/A</v>
      </c>
      <c r="C879" t="e">
        <f>VLOOKUP($A879,Data!$A$3:$D$4140,3,FALSE)</f>
        <v>#N/A</v>
      </c>
      <c r="D879" t="e">
        <f>VLOOKUP($A879,Data!$A$3:$D$4140,4,FALSE)</f>
        <v>#N/A</v>
      </c>
      <c r="E879" s="2">
        <v>42826</v>
      </c>
      <c r="F879" s="2">
        <v>43080</v>
      </c>
      <c r="M879" s="4">
        <v>1009.24</v>
      </c>
    </row>
    <row r="880" spans="1:15" x14ac:dyDescent="0.25">
      <c r="A880" s="1">
        <v>632542</v>
      </c>
      <c r="B880" t="str">
        <f>VLOOKUP($A880,Data!$A$3:$D$4140,2,FALSE)</f>
        <v>Envisage Technology Limited</v>
      </c>
      <c r="C880" t="str">
        <f>VLOOKUP($A880,Data!$A$3:$D$4140,3,FALSE)</f>
        <v>65, Portsmouth Road Horndean Waterlooville Hants</v>
      </c>
      <c r="D880" t="str">
        <f>VLOOKUP($A880,Data!$A$3:$D$4140,4,FALSE)</f>
        <v>PO8 9LH</v>
      </c>
      <c r="E880" s="2">
        <v>43556</v>
      </c>
      <c r="F880" s="2">
        <v>43921</v>
      </c>
      <c r="M880" s="4">
        <v>5769.25</v>
      </c>
    </row>
    <row r="881" spans="1:16" x14ac:dyDescent="0.25">
      <c r="A881" s="1">
        <v>632564</v>
      </c>
      <c r="B881" t="str">
        <f>VLOOKUP($A881,Data!$A$3:$D$4140,2,FALSE)</f>
        <v>Petersfld &amp; Rel Laund &amp; Cleaners Ltd</v>
      </c>
      <c r="C881" t="str">
        <f>VLOOKUP($A881,Data!$A$3:$D$4140,3,FALSE)</f>
        <v>Laundry Rushes Road Petersfield Hants</v>
      </c>
      <c r="D881" t="str">
        <f>VLOOKUP($A881,Data!$A$3:$D$4140,4,FALSE)</f>
        <v>GU32 3AR</v>
      </c>
      <c r="E881" s="2">
        <v>43556</v>
      </c>
      <c r="F881" s="2">
        <v>43921</v>
      </c>
      <c r="J881" t="s">
        <v>7477</v>
      </c>
      <c r="K881">
        <v>18</v>
      </c>
      <c r="L881" s="4">
        <v>178.73</v>
      </c>
    </row>
    <row r="882" spans="1:16" x14ac:dyDescent="0.25">
      <c r="A882" s="1">
        <v>632575</v>
      </c>
      <c r="B882" t="str">
        <f>VLOOKUP($A882,Data!$A$3:$D$4140,2,FALSE)</f>
        <v>Horndean Community Association</v>
      </c>
      <c r="C882" t="str">
        <f>VLOOKUP($A882,Data!$A$3:$D$4140,3,FALSE)</f>
        <v>Lecture Room 106 Portsmouth Road Horndean Waterlooville Hants</v>
      </c>
      <c r="D882" t="str">
        <f>VLOOKUP($A882,Data!$A$3:$D$4140,4,FALSE)</f>
        <v>PO8 9LJ</v>
      </c>
      <c r="E882" s="2">
        <v>43556</v>
      </c>
      <c r="F882" s="2">
        <v>43921</v>
      </c>
      <c r="G882" t="s">
        <v>7487</v>
      </c>
      <c r="H882">
        <v>80</v>
      </c>
      <c r="I882" s="4">
        <v>691.2</v>
      </c>
      <c r="J882" t="s">
        <v>7488</v>
      </c>
      <c r="K882">
        <v>20</v>
      </c>
      <c r="L882" s="4">
        <v>172.8</v>
      </c>
    </row>
    <row r="883" spans="1:16" x14ac:dyDescent="0.25">
      <c r="A883" s="1">
        <v>632586</v>
      </c>
      <c r="B883" t="str">
        <f>VLOOKUP($A883,Data!$A$3:$D$4140,2,FALSE)</f>
        <v>Horndean Community Association</v>
      </c>
      <c r="C883" t="str">
        <f>VLOOKUP($A883,Data!$A$3:$D$4140,3,FALSE)</f>
        <v>Merchistoun Hall 106, Portsmouth Road Horndean Waterlooville Hants</v>
      </c>
      <c r="D883" t="str">
        <f>VLOOKUP($A883,Data!$A$3:$D$4140,4,FALSE)</f>
        <v>PO8 9LJ</v>
      </c>
      <c r="E883" s="2">
        <v>43556</v>
      </c>
      <c r="F883" s="2">
        <v>43921</v>
      </c>
      <c r="G883" t="s">
        <v>7487</v>
      </c>
      <c r="H883">
        <v>80</v>
      </c>
      <c r="I883" s="4">
        <v>5443.2</v>
      </c>
      <c r="J883" t="s">
        <v>7488</v>
      </c>
      <c r="K883">
        <v>20</v>
      </c>
      <c r="L883" s="4">
        <v>1360.8</v>
      </c>
    </row>
    <row r="884" spans="1:16" x14ac:dyDescent="0.25">
      <c r="A884" s="1">
        <v>632622</v>
      </c>
      <c r="C884" t="str">
        <f>VLOOKUP($A884,Data!$A$3:$D$4140,3,FALSE)</f>
        <v>(UNIT 8) Newsagents 2, Horndean Precinct Portsmouth Road Horndean</v>
      </c>
      <c r="D884" t="str">
        <f>VLOOKUP($A884,Data!$A$3:$D$4140,4,FALSE)</f>
        <v>PO8 9LA</v>
      </c>
      <c r="E884" s="2">
        <v>43556</v>
      </c>
      <c r="F884" s="2">
        <v>43921</v>
      </c>
      <c r="M884" s="4">
        <v>1571.2</v>
      </c>
    </row>
    <row r="885" spans="1:16" x14ac:dyDescent="0.25">
      <c r="A885" s="1">
        <v>632633</v>
      </c>
      <c r="C885" t="str">
        <f>VLOOKUP($A885,Data!$A$3:$D$4140,3,FALSE)</f>
        <v>(UNIT 7) 3, Horndean Precinct Portsmouth Road Horndean Waterlooville Hants</v>
      </c>
      <c r="D885" t="str">
        <f>VLOOKUP($A885,Data!$A$3:$D$4140,4,FALSE)</f>
        <v>PO8 9LA</v>
      </c>
      <c r="E885" s="2">
        <v>43556</v>
      </c>
      <c r="F885" s="2">
        <v>43921</v>
      </c>
      <c r="M885" s="4">
        <v>1215.23</v>
      </c>
    </row>
    <row r="886" spans="1:16" x14ac:dyDescent="0.25">
      <c r="A886" s="1">
        <v>632702</v>
      </c>
      <c r="C886" t="str">
        <f>VLOOKUP($A886,Data!$A$3:$D$4140,3,FALSE)</f>
        <v>179, Frogmore Lane Lovedean Waterlooville Hants</v>
      </c>
      <c r="D886" t="str">
        <f>VLOOKUP($A886,Data!$A$3:$D$4140,4,FALSE)</f>
        <v>PO8 9RD</v>
      </c>
      <c r="E886" s="2">
        <v>43556</v>
      </c>
      <c r="F886" s="2">
        <v>43921</v>
      </c>
      <c r="M886" s="4">
        <v>3486.1</v>
      </c>
    </row>
    <row r="887" spans="1:16" x14ac:dyDescent="0.25">
      <c r="A887" s="1">
        <v>632724</v>
      </c>
      <c r="C887" t="str">
        <f>VLOOKUP($A887,Data!$A$3:$D$4140,3,FALSE)</f>
        <v>1, Green Lane Clanfield Waterlooville Hants</v>
      </c>
      <c r="D887" t="str">
        <f>VLOOKUP($A887,Data!$A$3:$D$4140,4,FALSE)</f>
        <v>PO8 0JU</v>
      </c>
      <c r="E887" s="2">
        <v>43556</v>
      </c>
      <c r="F887" s="2">
        <v>43921</v>
      </c>
      <c r="N887" t="s">
        <v>7505</v>
      </c>
      <c r="O887" s="4">
        <v>4009.83</v>
      </c>
    </row>
    <row r="888" spans="1:16" x14ac:dyDescent="0.25">
      <c r="A888" s="1">
        <v>632768</v>
      </c>
      <c r="B888" t="str">
        <f>VLOOKUP($A888,Data!$A$3:$D$4140,2,FALSE)</f>
        <v>L Rowland &amp; Co (Retail) Ltd</v>
      </c>
      <c r="C888" t="str">
        <f>VLOOKUP($A888,Data!$A$3:$D$4140,3,FALSE)</f>
        <v>3, Green Lane Clanfield Waterlooville Hants</v>
      </c>
      <c r="D888" t="str">
        <f>VLOOKUP($A888,Data!$A$3:$D$4140,4,FALSE)</f>
        <v>PO8 0JU</v>
      </c>
      <c r="E888" s="2">
        <v>43556</v>
      </c>
      <c r="F888" s="2">
        <v>43921</v>
      </c>
      <c r="N888" t="s">
        <v>7505</v>
      </c>
      <c r="O888" s="4">
        <v>810.15</v>
      </c>
    </row>
    <row r="889" spans="1:16" x14ac:dyDescent="0.25">
      <c r="A889" s="1">
        <v>632780</v>
      </c>
      <c r="C889" t="str">
        <f>VLOOKUP($A889,Data!$A$3:$D$4140,3,FALSE)</f>
        <v>5, Green Lane Clanfield Waterlooville Hants</v>
      </c>
      <c r="D889" t="str">
        <f>VLOOKUP($A889,Data!$A$3:$D$4140,4,FALSE)</f>
        <v>PO8 0JU</v>
      </c>
      <c r="E889" s="2">
        <v>43556</v>
      </c>
      <c r="F889" s="2">
        <v>43921</v>
      </c>
      <c r="M889" s="4">
        <v>2700.5</v>
      </c>
    </row>
    <row r="890" spans="1:16" x14ac:dyDescent="0.25">
      <c r="A890" s="1">
        <v>632848</v>
      </c>
      <c r="C890" t="str">
        <f>VLOOKUP($A890,Data!$A$3:$D$4140,3,FALSE)</f>
        <v>15, Sheep Street Petersfield Hants</v>
      </c>
      <c r="D890" t="str">
        <f>VLOOKUP($A890,Data!$A$3:$D$4140,4,FALSE)</f>
        <v>GU32 3JX</v>
      </c>
      <c r="E890" s="2">
        <v>43556</v>
      </c>
      <c r="F890" s="2">
        <v>43708</v>
      </c>
      <c r="M890" s="4">
        <v>1128.9000000000001</v>
      </c>
    </row>
    <row r="891" spans="1:16" x14ac:dyDescent="0.25">
      <c r="A891" s="1">
        <v>632860</v>
      </c>
      <c r="B891" t="str">
        <f>VLOOKUP($A891,Data!$A$3:$D$4140,2,FALSE)</f>
        <v>Horndean Travel Ltd</v>
      </c>
      <c r="C891" t="str">
        <f>VLOOKUP($A891,Data!$A$3:$D$4140,3,FALSE)</f>
        <v>6, Havant Road Horndean Waterlooville Hants</v>
      </c>
      <c r="D891" t="str">
        <f>VLOOKUP($A891,Data!$A$3:$D$4140,4,FALSE)</f>
        <v>PO8 0DT</v>
      </c>
      <c r="E891" s="2">
        <v>43556</v>
      </c>
      <c r="F891" s="2">
        <v>43921</v>
      </c>
      <c r="M891" s="4">
        <v>2847.8</v>
      </c>
    </row>
    <row r="892" spans="1:16" x14ac:dyDescent="0.25">
      <c r="A892" s="1">
        <v>632917</v>
      </c>
      <c r="B892" t="str">
        <f>VLOOKUP($A892,Data!$A$3:$D$4140,2,FALSE)</f>
        <v>The Craft Union Pub Company Ltd</v>
      </c>
      <c r="C892" t="str">
        <f>VLOOKUP($A892,Data!$A$3:$D$4140,3,FALSE)</f>
        <v>The Black Sheep 1 Sheep Street Petersfield Hants</v>
      </c>
      <c r="D892" t="str">
        <f>VLOOKUP($A892,Data!$A$3:$D$4140,4,FALSE)</f>
        <v>GU32 3JX</v>
      </c>
      <c r="E892" s="2">
        <v>43556</v>
      </c>
      <c r="F892" s="2">
        <v>43921</v>
      </c>
      <c r="N892" t="s">
        <v>7505</v>
      </c>
      <c r="O892" s="4">
        <v>1771.14</v>
      </c>
      <c r="P892" s="4">
        <v>3144.3</v>
      </c>
    </row>
    <row r="893" spans="1:16" x14ac:dyDescent="0.25">
      <c r="A893" s="1">
        <v>632928</v>
      </c>
      <c r="C893" t="str">
        <f>VLOOKUP($A893,Data!$A$3:$D$4140,3,FALSE)</f>
        <v>Store At Broadway Park Homes Petersfield Hants</v>
      </c>
      <c r="D893" t="str">
        <f>VLOOKUP($A893,Data!$A$3:$D$4140,4,FALSE)</f>
        <v>GU31 4ND</v>
      </c>
      <c r="E893" s="2">
        <v>43556</v>
      </c>
      <c r="F893" s="2">
        <v>43921</v>
      </c>
      <c r="M893" s="4">
        <v>4075.3</v>
      </c>
    </row>
    <row r="894" spans="1:16" x14ac:dyDescent="0.25">
      <c r="A894" s="1">
        <v>632951</v>
      </c>
      <c r="B894" t="str">
        <f>VLOOKUP($A894,Data!$A$3:$D$4140,2,FALSE)</f>
        <v>Trustees Of Petersfield School Academy</v>
      </c>
      <c r="C894" t="str">
        <f>VLOOKUP($A894,Data!$A$3:$D$4140,3,FALSE)</f>
        <v>Petersfield School Cranford Road Petersfield Hants</v>
      </c>
      <c r="D894" t="str">
        <f>VLOOKUP($A894,Data!$A$3:$D$4140,4,FALSE)</f>
        <v>GU32 3LU</v>
      </c>
      <c r="E894" s="2">
        <v>43556</v>
      </c>
      <c r="F894" s="2">
        <v>43921</v>
      </c>
      <c r="G894" t="s">
        <v>7487</v>
      </c>
      <c r="H894">
        <v>80</v>
      </c>
      <c r="I894" s="4">
        <v>132048</v>
      </c>
      <c r="J894" t="s">
        <v>7477</v>
      </c>
      <c r="K894">
        <v>18</v>
      </c>
      <c r="L894" s="4">
        <v>269.07</v>
      </c>
    </row>
    <row r="895" spans="1:16" x14ac:dyDescent="0.25">
      <c r="A895" s="1">
        <v>632984</v>
      </c>
      <c r="B895" t="str">
        <f>VLOOKUP($A895,Data!$A$3:$D$4140,2,FALSE)</f>
        <v>Petesfield Bowling Club</v>
      </c>
      <c r="C895" t="str">
        <f>VLOOKUP($A895,Data!$A$3:$D$4140,3,FALSE)</f>
        <v>Bowling Club St Peters Road Petersfield Hants</v>
      </c>
      <c r="D895" t="str">
        <f>VLOOKUP($A895,Data!$A$3:$D$4140,4,FALSE)</f>
        <v>GU32 3HX</v>
      </c>
      <c r="E895" s="2">
        <v>43556</v>
      </c>
      <c r="F895" s="2">
        <v>43921</v>
      </c>
      <c r="G895" t="s">
        <v>7487</v>
      </c>
      <c r="H895">
        <v>80</v>
      </c>
      <c r="I895" s="4">
        <v>1834.56</v>
      </c>
      <c r="J895" t="s">
        <v>7488</v>
      </c>
      <c r="K895">
        <v>10</v>
      </c>
      <c r="L895" s="4">
        <v>229.32</v>
      </c>
    </row>
    <row r="896" spans="1:16" x14ac:dyDescent="0.25">
      <c r="A896" s="1">
        <v>633045</v>
      </c>
      <c r="B896" t="str">
        <f>VLOOKUP($A896,Data!$A$3:$D$4140,2,FALSE)</f>
        <v>St Peters Hall Committee</v>
      </c>
      <c r="C896" t="str">
        <f>VLOOKUP($A896,Data!$A$3:$D$4140,3,FALSE)</f>
        <v>Hall St Peters Road Petersfield Hants</v>
      </c>
      <c r="D896" t="str">
        <f>VLOOKUP($A896,Data!$A$3:$D$4140,4,FALSE)</f>
        <v>GU32 3HX</v>
      </c>
      <c r="E896" s="2">
        <v>43556</v>
      </c>
      <c r="F896" s="2">
        <v>43921</v>
      </c>
      <c r="G896" t="s">
        <v>7487</v>
      </c>
      <c r="H896">
        <v>80</v>
      </c>
      <c r="I896" s="4">
        <v>1713.6</v>
      </c>
      <c r="J896" t="s">
        <v>7488</v>
      </c>
      <c r="K896">
        <v>10</v>
      </c>
      <c r="L896" s="4">
        <v>214.2</v>
      </c>
    </row>
    <row r="897" spans="1:15" x14ac:dyDescent="0.25">
      <c r="A897" s="1">
        <v>633170</v>
      </c>
      <c r="B897" t="str">
        <f>VLOOKUP($A897,Data!$A$3:$D$4140,2,FALSE)</f>
        <v>La Piazzetta Ltd</v>
      </c>
      <c r="C897" t="str">
        <f>VLOOKUP($A897,Data!$A$3:$D$4140,3,FALSE)</f>
        <v>Cosmopolitan House 2, The Square Petersfield Hants</v>
      </c>
      <c r="D897" t="str">
        <f>VLOOKUP($A897,Data!$A$3:$D$4140,4,FALSE)</f>
        <v>GU32 3HJ</v>
      </c>
      <c r="E897" s="2">
        <v>43556</v>
      </c>
      <c r="F897" s="2">
        <v>43921</v>
      </c>
      <c r="N897" t="s">
        <v>7505</v>
      </c>
      <c r="O897" s="4">
        <v>4500.83</v>
      </c>
    </row>
    <row r="898" spans="1:15" x14ac:dyDescent="0.25">
      <c r="A898" s="1">
        <v>633181</v>
      </c>
      <c r="B898" t="str">
        <f>VLOOKUP($A898,Data!$A$3:$D$4140,2,FALSE)</f>
        <v>Electrading Ltd T/a Spice Lounge Petersf</v>
      </c>
      <c r="C898" t="str">
        <f>VLOOKUP($A898,Data!$A$3:$D$4140,3,FALSE)</f>
        <v>First Floor 1 And 2 Cosmopolitan House 2 The Square Petersfield Hants</v>
      </c>
      <c r="D898" t="str">
        <f>VLOOKUP($A898,Data!$A$3:$D$4140,4,FALSE)</f>
        <v>GU32 3HJ</v>
      </c>
      <c r="E898" s="2">
        <v>43556</v>
      </c>
      <c r="F898" s="2">
        <v>43921</v>
      </c>
      <c r="N898" t="s">
        <v>7505</v>
      </c>
      <c r="O898" s="4">
        <v>4419</v>
      </c>
    </row>
    <row r="899" spans="1:15" x14ac:dyDescent="0.25">
      <c r="A899" s="1">
        <v>633192</v>
      </c>
      <c r="B899" t="str">
        <f>VLOOKUP($A899,Data!$A$3:$D$4140,2,FALSE)</f>
        <v>Specsavers Opticians</v>
      </c>
      <c r="C899" t="str">
        <f>VLOOKUP($A899,Data!$A$3:$D$4140,3,FALSE)</f>
        <v>3-4, The Square Petersfield Hants</v>
      </c>
      <c r="D899" t="str">
        <f>VLOOKUP($A899,Data!$A$3:$D$4140,4,FALSE)</f>
        <v>GU32 3HJ</v>
      </c>
      <c r="E899" s="2">
        <v>43556</v>
      </c>
      <c r="F899" s="2">
        <v>43921</v>
      </c>
      <c r="J899" t="s">
        <v>7477</v>
      </c>
      <c r="K899">
        <v>18</v>
      </c>
      <c r="L899" s="4">
        <v>463.93</v>
      </c>
    </row>
    <row r="900" spans="1:15" x14ac:dyDescent="0.25">
      <c r="A900" s="1">
        <v>633250</v>
      </c>
      <c r="B900" t="str">
        <f>VLOOKUP($A900,Data!$A$3:$D$4140,2,FALSE)</f>
        <v>Bourne t/a Keats Estate Agents</v>
      </c>
      <c r="C900" t="str">
        <f>VLOOKUP($A900,Data!$A$3:$D$4140,3,FALSE)</f>
        <v>2, Swan Street Petersfield Hants</v>
      </c>
      <c r="D900" t="str">
        <f>VLOOKUP($A900,Data!$A$3:$D$4140,4,FALSE)</f>
        <v>GU32 3AD</v>
      </c>
      <c r="E900" s="2">
        <v>43556</v>
      </c>
      <c r="F900" s="2">
        <v>43921</v>
      </c>
      <c r="J900" t="s">
        <v>7477</v>
      </c>
      <c r="K900">
        <v>18</v>
      </c>
      <c r="L900" s="4">
        <v>404.65</v>
      </c>
    </row>
    <row r="901" spans="1:15" x14ac:dyDescent="0.25">
      <c r="A901" s="1">
        <v>633307</v>
      </c>
      <c r="B901" t="str">
        <f>VLOOKUP($A901,Data!$A$3:$D$4140,2,FALSE)</f>
        <v>Waterstones Booksellers Ltd</v>
      </c>
      <c r="C901" t="str">
        <f>VLOOKUP($A901,Data!$A$3:$D$4140,3,FALSE)</f>
        <v>41, High Street Alton Hants</v>
      </c>
      <c r="D901" t="str">
        <f>VLOOKUP($A901,Data!$A$3:$D$4140,4,FALSE)</f>
        <v>GU34 1AW</v>
      </c>
      <c r="E901" s="2">
        <v>43556</v>
      </c>
      <c r="F901" s="2">
        <v>43921</v>
      </c>
      <c r="N901" t="s">
        <v>7505</v>
      </c>
      <c r="O901" s="4">
        <v>5973.83</v>
      </c>
    </row>
    <row r="902" spans="1:15" x14ac:dyDescent="0.25">
      <c r="A902" s="1">
        <v>633318</v>
      </c>
      <c r="C902" t="str">
        <f>VLOOKUP($A902,Data!$A$3:$D$4140,3,FALSE)</f>
        <v>The Trooper Inn Alton Road Froxfield Petersfield Hants</v>
      </c>
      <c r="D902" t="str">
        <f>VLOOKUP($A902,Data!$A$3:$D$4140,4,FALSE)</f>
        <v>GU32 1BD</v>
      </c>
      <c r="E902" s="2">
        <v>43556</v>
      </c>
      <c r="F902" s="2">
        <v>43921</v>
      </c>
      <c r="N902" t="s">
        <v>7505</v>
      </c>
      <c r="O902" s="4">
        <v>3158.77</v>
      </c>
    </row>
    <row r="903" spans="1:15" x14ac:dyDescent="0.25">
      <c r="A903" s="1">
        <v>638608</v>
      </c>
      <c r="C903" t="str">
        <f>VLOOKUP($A903,Data!$A$3:$D$4140,3,FALSE)</f>
        <v>22, Lavant Street Petersfield Hants</v>
      </c>
      <c r="D903" t="str">
        <f>VLOOKUP($A903,Data!$A$3:$D$4140,4,FALSE)</f>
        <v>GU32 3EW</v>
      </c>
      <c r="E903" s="2">
        <v>43556</v>
      </c>
      <c r="F903" s="2">
        <v>43921</v>
      </c>
      <c r="M903" s="4">
        <v>1186.5899999999999</v>
      </c>
      <c r="N903" t="s">
        <v>7505</v>
      </c>
      <c r="O903" s="4">
        <v>1977.64</v>
      </c>
    </row>
    <row r="904" spans="1:15" x14ac:dyDescent="0.25">
      <c r="A904" s="1">
        <v>638619</v>
      </c>
      <c r="B904" t="str">
        <f>VLOOKUP($A904,Data!$A$3:$D$4140,2,FALSE)</f>
        <v>AtoZ Printing Ltd</v>
      </c>
      <c r="C904" t="str">
        <f>VLOOKUP($A904,Data!$A$3:$D$4140,3,FALSE)</f>
        <v>Unit A Park Iron Works Forge Road Kingsley Bordon</v>
      </c>
      <c r="D904" t="str">
        <f>VLOOKUP($A904,Data!$A$3:$D$4140,4,FALSE)</f>
        <v>GU35 9LY</v>
      </c>
      <c r="E904" s="2">
        <v>43647</v>
      </c>
      <c r="F904" s="2">
        <v>43921</v>
      </c>
      <c r="M904" s="4">
        <v>1649.98</v>
      </c>
    </row>
    <row r="905" spans="1:15" x14ac:dyDescent="0.25">
      <c r="A905" s="1">
        <v>639907</v>
      </c>
      <c r="B905" t="str">
        <f>VLOOKUP($A905,Data!$A$3:$D$4140,2,FALSE)</f>
        <v>Nuro Catering Ltd</v>
      </c>
      <c r="C905" t="str">
        <f>VLOOKUP($A905,Data!$A$3:$D$4140,3,FALSE)</f>
        <v>13-15 Normandy Street Alton Hants</v>
      </c>
      <c r="D905" t="str">
        <f>VLOOKUP($A905,Data!$A$3:$D$4140,4,FALSE)</f>
        <v>GU34 1DD</v>
      </c>
      <c r="E905" s="2">
        <v>43556</v>
      </c>
      <c r="F905" s="2">
        <v>43921</v>
      </c>
      <c r="M905" s="4">
        <v>1597.35</v>
      </c>
      <c r="N905" t="s">
        <v>7505</v>
      </c>
      <c r="O905" s="4">
        <v>1598.94</v>
      </c>
    </row>
    <row r="906" spans="1:15" x14ac:dyDescent="0.25">
      <c r="A906" s="1">
        <v>639907</v>
      </c>
      <c r="B906" t="str">
        <f>VLOOKUP($A906,Data!$A$3:$D$4140,2,FALSE)</f>
        <v>Nuro Catering Ltd</v>
      </c>
      <c r="C906" t="str">
        <f>VLOOKUP($A906,Data!$A$3:$D$4140,3,FALSE)</f>
        <v>13-15 Normandy Street Alton Hants</v>
      </c>
      <c r="D906" t="str">
        <f>VLOOKUP($A906,Data!$A$3:$D$4140,4,FALSE)</f>
        <v>GU34 1DD</v>
      </c>
      <c r="E906" s="2">
        <v>43552</v>
      </c>
      <c r="F906" s="2">
        <v>43555</v>
      </c>
      <c r="M906" s="4">
        <v>15.56</v>
      </c>
    </row>
    <row r="907" spans="1:15" x14ac:dyDescent="0.25">
      <c r="A907" s="1">
        <v>640017</v>
      </c>
      <c r="B907" t="str">
        <f>VLOOKUP($A907,Data!$A$3:$D$4140,2,FALSE)</f>
        <v>R J Harris Contracts Ltd</v>
      </c>
      <c r="C907" t="str">
        <f>VLOOKUP($A907,Data!$A$3:$D$4140,3,FALSE)</f>
        <v>18, New Road Clanfield Waterlooville Hants</v>
      </c>
      <c r="D907" t="str">
        <f>VLOOKUP($A907,Data!$A$3:$D$4140,4,FALSE)</f>
        <v>PO8 0NS</v>
      </c>
      <c r="E907" s="2">
        <v>43556</v>
      </c>
      <c r="F907" s="2">
        <v>43921</v>
      </c>
      <c r="M907" s="4">
        <v>1747.88</v>
      </c>
    </row>
    <row r="908" spans="1:15" x14ac:dyDescent="0.25">
      <c r="A908" s="1">
        <v>640119</v>
      </c>
      <c r="C908" t="str">
        <f>VLOOKUP($A908,Data!$A$3:$D$4140,3,FALSE)</f>
        <v>Unit 1 Manor Farm Buildings Lasham Alton Hants</v>
      </c>
      <c r="D908" t="str">
        <f>VLOOKUP($A908,Data!$A$3:$D$4140,4,FALSE)</f>
        <v>GU34 5SL</v>
      </c>
      <c r="E908" s="2">
        <v>43556</v>
      </c>
      <c r="F908" s="2">
        <v>43921</v>
      </c>
      <c r="M908" s="4">
        <v>1259.46</v>
      </c>
    </row>
    <row r="909" spans="1:15" x14ac:dyDescent="0.25">
      <c r="A909" s="1">
        <v>640131</v>
      </c>
      <c r="B909" t="str">
        <f>VLOOKUP($A909,Data!$A$3:$D$4140,2,FALSE)</f>
        <v>The Funeral Services Ltd</v>
      </c>
      <c r="C909" t="str">
        <f>VLOOKUP($A909,Data!$A$3:$D$4140,3,FALSE)</f>
        <v>2B St Peters Road Petersfield Hants</v>
      </c>
      <c r="D909" t="str">
        <f>VLOOKUP($A909,Data!$A$3:$D$4140,4,FALSE)</f>
        <v>GU32 3HP</v>
      </c>
      <c r="E909" s="2">
        <v>43556</v>
      </c>
      <c r="F909" s="2">
        <v>43921</v>
      </c>
      <c r="M909" s="4">
        <v>1939.45</v>
      </c>
    </row>
    <row r="910" spans="1:15" x14ac:dyDescent="0.25">
      <c r="A910" s="1">
        <v>640200</v>
      </c>
      <c r="C910" t="str">
        <f>VLOOKUP($A910,Data!$A$3:$D$4140,3,FALSE)</f>
        <v>First Floor 72 High Street Alton Hants</v>
      </c>
      <c r="D910" t="str">
        <f>VLOOKUP($A910,Data!$A$3:$D$4140,4,FALSE)</f>
        <v>GU34 1ET</v>
      </c>
      <c r="E910" s="2">
        <v>43556</v>
      </c>
      <c r="F910" s="2">
        <v>43921</v>
      </c>
      <c r="M910" s="4">
        <v>3928</v>
      </c>
    </row>
    <row r="911" spans="1:15" x14ac:dyDescent="0.25">
      <c r="A911" s="1">
        <v>640222</v>
      </c>
      <c r="B911" t="str">
        <f>VLOOKUP($A911,Data!$A$3:$D$4140,2,FALSE)</f>
        <v>Envisage</v>
      </c>
      <c r="C911" t="str">
        <f>VLOOKUP($A911,Data!$A$3:$D$4140,3,FALSE)</f>
        <v>Apollonia House 2, Amery Street Alton Hants</v>
      </c>
      <c r="D911" t="str">
        <f>VLOOKUP($A911,Data!$A$3:$D$4140,4,FALSE)</f>
        <v>GU34 1HN</v>
      </c>
      <c r="E911" s="2">
        <v>43556</v>
      </c>
      <c r="F911" s="2">
        <v>43921</v>
      </c>
      <c r="M911" s="4">
        <v>4419</v>
      </c>
    </row>
    <row r="912" spans="1:15" x14ac:dyDescent="0.25">
      <c r="A912" s="1">
        <v>640288</v>
      </c>
      <c r="C912" t="str">
        <f>VLOOKUP($A912,Data!$A$3:$D$4140,3,FALSE)</f>
        <v>1 Brenthurst Petersfield Road Whitehill Bordon Hants</v>
      </c>
      <c r="D912" t="str">
        <f>VLOOKUP($A912,Data!$A$3:$D$4140,4,FALSE)</f>
        <v>GU35 9AR</v>
      </c>
      <c r="E912" s="2">
        <v>43556</v>
      </c>
      <c r="F912" s="2">
        <v>43921</v>
      </c>
      <c r="M912" s="4">
        <v>2486.62</v>
      </c>
    </row>
    <row r="913" spans="1:15" x14ac:dyDescent="0.25">
      <c r="A913" s="1">
        <v>640346</v>
      </c>
      <c r="B913" t="str">
        <f>VLOOKUP($A913,Data!$A$3:$D$4140,2,FALSE)</f>
        <v>E Canterbury Ltd</v>
      </c>
      <c r="C913" t="str">
        <f>VLOOKUP($A913,Data!$A$3:$D$4140,3,FALSE)</f>
        <v>Unit 4 3, Penns Road Petersfield Hants</v>
      </c>
      <c r="D913" t="str">
        <f>VLOOKUP($A913,Data!$A$3:$D$4140,4,FALSE)</f>
        <v>GU32 2EW</v>
      </c>
      <c r="E913" s="2">
        <v>43556</v>
      </c>
      <c r="F913" s="2">
        <v>43921</v>
      </c>
      <c r="M913" s="4">
        <v>3142.4</v>
      </c>
    </row>
    <row r="914" spans="1:15" x14ac:dyDescent="0.25">
      <c r="A914" s="1">
        <v>640357</v>
      </c>
      <c r="B914" t="str">
        <f>VLOOKUP($A914,Data!$A$3:$D$4140,2,FALSE)</f>
        <v>Troglotech Ltd</v>
      </c>
      <c r="C914" t="str">
        <f>VLOOKUP($A914,Data!$A$3:$D$4140,3,FALSE)</f>
        <v>Unit 1 3, Penns Road Petersfield Hants</v>
      </c>
      <c r="D914" t="str">
        <f>VLOOKUP($A914,Data!$A$3:$D$4140,4,FALSE)</f>
        <v>GU32 2EW</v>
      </c>
      <c r="E914" s="2">
        <v>43556</v>
      </c>
      <c r="F914" s="2">
        <v>43921</v>
      </c>
      <c r="M914" s="4">
        <v>4664.5</v>
      </c>
    </row>
    <row r="915" spans="1:15" x14ac:dyDescent="0.25">
      <c r="A915" s="1">
        <v>640459</v>
      </c>
      <c r="B915" t="str">
        <f>VLOOKUP($A915,Data!$A$3:$D$4140,2,FALSE)</f>
        <v>Henry Adams &amp; Partners</v>
      </c>
      <c r="C915" t="str">
        <f>VLOOKUP($A915,Data!$A$3:$D$4140,3,FALSE)</f>
        <v>24, Lavant Street Petersfield Hants</v>
      </c>
      <c r="D915" t="str">
        <f>VLOOKUP($A915,Data!$A$3:$D$4140,4,FALSE)</f>
        <v>GU32 3EW</v>
      </c>
      <c r="E915" s="2">
        <v>43191</v>
      </c>
      <c r="F915" s="2">
        <v>43555</v>
      </c>
      <c r="J915" t="s">
        <v>7477</v>
      </c>
      <c r="K915">
        <v>22</v>
      </c>
      <c r="L915" s="4">
        <v>202.99</v>
      </c>
    </row>
    <row r="916" spans="1:15" x14ac:dyDescent="0.25">
      <c r="A916" s="1">
        <v>640459</v>
      </c>
      <c r="B916" t="str">
        <f>VLOOKUP($A916,Data!$A$3:$D$4140,2,FALSE)</f>
        <v>Henry Adams &amp; Partners</v>
      </c>
      <c r="C916" t="str">
        <f>VLOOKUP($A916,Data!$A$3:$D$4140,3,FALSE)</f>
        <v>24, Lavant Street Petersfield Hants</v>
      </c>
      <c r="D916" t="str">
        <f>VLOOKUP($A916,Data!$A$3:$D$4140,4,FALSE)</f>
        <v>GU32 3EW</v>
      </c>
      <c r="E916" s="2">
        <v>43191</v>
      </c>
      <c r="F916" s="2">
        <v>43555</v>
      </c>
      <c r="J916" t="s">
        <v>7477</v>
      </c>
      <c r="K916">
        <v>22</v>
      </c>
      <c r="L916" s="4">
        <v>223.31</v>
      </c>
    </row>
    <row r="917" spans="1:15" x14ac:dyDescent="0.25">
      <c r="A917" s="1">
        <v>640459</v>
      </c>
      <c r="B917" t="str">
        <f>VLOOKUP($A917,Data!$A$3:$D$4140,2,FALSE)</f>
        <v>Henry Adams &amp; Partners</v>
      </c>
      <c r="C917" t="str">
        <f>VLOOKUP($A917,Data!$A$3:$D$4140,3,FALSE)</f>
        <v>24, Lavant Street Petersfield Hants</v>
      </c>
      <c r="D917" t="str">
        <f>VLOOKUP($A917,Data!$A$3:$D$4140,4,FALSE)</f>
        <v>GU32 3EW</v>
      </c>
      <c r="E917" s="2">
        <v>42826</v>
      </c>
      <c r="F917" s="2">
        <v>43190</v>
      </c>
      <c r="J917" t="s">
        <v>7477</v>
      </c>
      <c r="K917">
        <v>43</v>
      </c>
      <c r="L917" s="4">
        <v>32.020000000000003</v>
      </c>
    </row>
    <row r="918" spans="1:15" x14ac:dyDescent="0.25">
      <c r="A918" s="1">
        <v>640459</v>
      </c>
      <c r="B918" t="str">
        <f>VLOOKUP($A918,Data!$A$3:$D$4140,2,FALSE)</f>
        <v>Henry Adams &amp; Partners</v>
      </c>
      <c r="C918" t="str">
        <f>VLOOKUP($A918,Data!$A$3:$D$4140,3,FALSE)</f>
        <v>24, Lavant Street Petersfield Hants</v>
      </c>
      <c r="D918" t="str">
        <f>VLOOKUP($A918,Data!$A$3:$D$4140,4,FALSE)</f>
        <v>GU32 3EW</v>
      </c>
      <c r="E918" s="2">
        <v>42826</v>
      </c>
      <c r="F918" s="2">
        <v>43190</v>
      </c>
      <c r="J918" t="s">
        <v>7477</v>
      </c>
      <c r="K918">
        <v>43</v>
      </c>
      <c r="L918" s="4">
        <v>529.54999999999995</v>
      </c>
    </row>
    <row r="919" spans="1:15" x14ac:dyDescent="0.25">
      <c r="A919" s="1">
        <v>640482</v>
      </c>
      <c r="B919" t="str">
        <f>VLOOKUP($A919,Data!$A$3:$D$4140,2,FALSE)</f>
        <v>Formaplex Ltd</v>
      </c>
      <c r="C919" t="str">
        <f>VLOOKUP($A919,Data!$A$3:$D$4140,3,FALSE)</f>
        <v>Unit D Hazleton Interchange Lakesmere Road Horndean Waterlooville Hants</v>
      </c>
      <c r="D919" t="str">
        <f>VLOOKUP($A919,Data!$A$3:$D$4140,4,FALSE)</f>
        <v>PO8 9JU</v>
      </c>
      <c r="E919" s="2">
        <v>43556</v>
      </c>
      <c r="F919" s="2">
        <v>43921</v>
      </c>
      <c r="J919" t="s">
        <v>7477</v>
      </c>
      <c r="K919">
        <v>18</v>
      </c>
      <c r="L919" s="4">
        <v>110.55</v>
      </c>
    </row>
    <row r="920" spans="1:15" x14ac:dyDescent="0.25">
      <c r="A920" s="1">
        <v>640528</v>
      </c>
      <c r="B920" t="str">
        <f>VLOOKUP($A920,Data!$A$3:$D$4140,2,FALSE)</f>
        <v>KSR Lighting Ltd</v>
      </c>
      <c r="C920" t="str">
        <f>VLOOKUP($A920,Data!$A$3:$D$4140,3,FALSE)</f>
        <v>Unit C1 Hazleton Interchange Lakesmere Road Horndean Waterlooville Hants</v>
      </c>
      <c r="D920" t="str">
        <f>VLOOKUP($A920,Data!$A$3:$D$4140,4,FALSE)</f>
        <v>PO8 9JU</v>
      </c>
      <c r="E920" s="2">
        <v>43556</v>
      </c>
      <c r="F920" s="2">
        <v>43921</v>
      </c>
      <c r="J920" t="s">
        <v>7477</v>
      </c>
      <c r="K920">
        <v>18</v>
      </c>
      <c r="L920" s="4">
        <v>155.47</v>
      </c>
    </row>
    <row r="921" spans="1:15" x14ac:dyDescent="0.25">
      <c r="A921" s="1">
        <v>640539</v>
      </c>
      <c r="B921" t="str">
        <f>VLOOKUP($A921,Data!$A$3:$D$4140,2,FALSE)</f>
        <v>SD Knight T/a A &amp; A Packaging</v>
      </c>
      <c r="C921" t="str">
        <f>VLOOKUP($A921,Data!$A$3:$D$4140,3,FALSE)</f>
        <v>16b Westfields Ind Est Portsmouth Road Horndean Waterlooville Hants</v>
      </c>
      <c r="D921" t="str">
        <f>VLOOKUP($A921,Data!$A$3:$D$4140,4,FALSE)</f>
        <v>PO8 9JX</v>
      </c>
      <c r="E921" s="2">
        <v>43556</v>
      </c>
      <c r="F921" s="2">
        <v>43921</v>
      </c>
      <c r="J921" t="s">
        <v>7477</v>
      </c>
      <c r="K921">
        <v>18</v>
      </c>
      <c r="L921" s="4">
        <v>136.41</v>
      </c>
    </row>
    <row r="922" spans="1:15" x14ac:dyDescent="0.25">
      <c r="A922" s="1">
        <v>640813</v>
      </c>
      <c r="B922" t="str">
        <f>VLOOKUP($A922,Data!$A$3:$D$4140,2,FALSE)</f>
        <v>W H Smith Group Plc</v>
      </c>
      <c r="C922" t="str">
        <f>VLOOKUP($A922,Data!$A$3:$D$4140,3,FALSE)</f>
        <v>6-7, Westbrook Walk Alton Hants</v>
      </c>
      <c r="D922" t="str">
        <f>VLOOKUP($A922,Data!$A$3:$D$4140,4,FALSE)</f>
        <v>GU34 1HZ</v>
      </c>
      <c r="E922" s="2">
        <v>43556</v>
      </c>
      <c r="F922" s="2">
        <v>43921</v>
      </c>
      <c r="N922" t="s">
        <v>7505</v>
      </c>
      <c r="O922" s="4">
        <v>5237.33</v>
      </c>
    </row>
    <row r="923" spans="1:15" x14ac:dyDescent="0.25">
      <c r="A923" s="1">
        <v>640824</v>
      </c>
      <c r="C923" t="str">
        <f>VLOOKUP($A923,Data!$A$3:$D$4140,3,FALSE)</f>
        <v>8, Westbrook Walk Alton Hants</v>
      </c>
      <c r="D923" t="str">
        <f>VLOOKUP($A923,Data!$A$3:$D$4140,4,FALSE)</f>
        <v>GU34 1HZ</v>
      </c>
      <c r="E923" s="2">
        <v>43687</v>
      </c>
      <c r="F923" s="2">
        <v>43921</v>
      </c>
      <c r="M923" s="4">
        <v>725.1</v>
      </c>
    </row>
    <row r="924" spans="1:15" x14ac:dyDescent="0.25">
      <c r="A924" s="1">
        <v>640824</v>
      </c>
      <c r="C924" t="str">
        <f>VLOOKUP($A924,Data!$A$3:$D$4140,3,FALSE)</f>
        <v>8, Westbrook Walk Alton Hants</v>
      </c>
      <c r="D924" t="str">
        <f>VLOOKUP($A924,Data!$A$3:$D$4140,4,FALSE)</f>
        <v>GU34 1HZ</v>
      </c>
      <c r="E924" s="2">
        <v>43556</v>
      </c>
      <c r="F924" s="2">
        <v>43686</v>
      </c>
      <c r="M924" s="4">
        <v>404.2</v>
      </c>
    </row>
    <row r="925" spans="1:15" x14ac:dyDescent="0.25">
      <c r="A925" s="1">
        <v>640857</v>
      </c>
      <c r="C925" t="str">
        <f>VLOOKUP($A925,Data!$A$3:$D$4140,3,FALSE)</f>
        <v>11, Westbrook Walk Alton Hants</v>
      </c>
      <c r="D925" t="str">
        <f>VLOOKUP($A925,Data!$A$3:$D$4140,4,FALSE)</f>
        <v>GU34 1HZ</v>
      </c>
      <c r="E925" s="2">
        <v>43556</v>
      </c>
      <c r="F925" s="2">
        <v>43921</v>
      </c>
      <c r="M925" s="4">
        <v>4695.1899999999996</v>
      </c>
      <c r="N925" t="s">
        <v>7505</v>
      </c>
      <c r="O925" s="4">
        <v>521.69000000000005</v>
      </c>
    </row>
    <row r="926" spans="1:15" x14ac:dyDescent="0.25">
      <c r="A926" s="1">
        <v>640868</v>
      </c>
      <c r="B926" t="str">
        <f>VLOOKUP($A926,Data!$A$3:$D$4140,2,FALSE)</f>
        <v>Jean Margaret Pharo</v>
      </c>
      <c r="C926" t="str">
        <f>VLOOKUP($A926,Data!$A$3:$D$4140,3,FALSE)</f>
        <v>13, Westbrook Walk Alton Hants</v>
      </c>
      <c r="D926" t="str">
        <f>VLOOKUP($A926,Data!$A$3:$D$4140,4,FALSE)</f>
        <v>GU34 1HZ</v>
      </c>
      <c r="E926" s="2">
        <v>43556</v>
      </c>
      <c r="F926" s="2">
        <v>43921</v>
      </c>
      <c r="M926" s="4">
        <v>5769.25</v>
      </c>
    </row>
    <row r="927" spans="1:15" x14ac:dyDescent="0.25">
      <c r="A927" s="1">
        <v>640880</v>
      </c>
      <c r="B927" t="str">
        <f>VLOOKUP($A927,Data!$A$3:$D$4140,2,FALSE)</f>
        <v>Design CCTV Ltd</v>
      </c>
      <c r="C927" t="str">
        <f>VLOOKUP($A927,Data!$A$3:$D$4140,3,FALSE)</f>
        <v>Bcs Ltd Station Road Alton Hants</v>
      </c>
      <c r="D927" t="str">
        <f>VLOOKUP($A927,Data!$A$3:$D$4140,4,FALSE)</f>
        <v>GU34 2PZ</v>
      </c>
      <c r="E927" s="2">
        <v>43556</v>
      </c>
      <c r="F927" s="2">
        <v>43921</v>
      </c>
      <c r="J927" t="s">
        <v>7477</v>
      </c>
      <c r="K927">
        <v>18</v>
      </c>
      <c r="L927" s="4">
        <v>202.08</v>
      </c>
    </row>
    <row r="928" spans="1:15" x14ac:dyDescent="0.25">
      <c r="A928" s="1">
        <v>640904</v>
      </c>
      <c r="B928" t="str">
        <f>VLOOKUP($A928,Data!$A$3:$D$4140,2,FALSE)</f>
        <v>Calliope Gifts Ltd</v>
      </c>
      <c r="C928" t="str">
        <f>VLOOKUP($A928,Data!$A$3:$D$4140,3,FALSE)</f>
        <v>12, Westbrook Walk Alton Hants</v>
      </c>
      <c r="D928" t="str">
        <f>VLOOKUP($A928,Data!$A$3:$D$4140,4,FALSE)</f>
        <v>GU34 1HZ</v>
      </c>
      <c r="E928" s="2">
        <v>43556</v>
      </c>
      <c r="F928" s="2">
        <v>43921</v>
      </c>
      <c r="N928" t="s">
        <v>7505</v>
      </c>
      <c r="O928" s="4">
        <v>2291.33</v>
      </c>
    </row>
    <row r="929" spans="1:15" x14ac:dyDescent="0.25">
      <c r="A929" s="1">
        <v>640937</v>
      </c>
      <c r="B929" t="str">
        <f>VLOOKUP($A929,Data!$A$3:$D$4140,2,FALSE)</f>
        <v>Whitehill Bordon Community Association</v>
      </c>
      <c r="C929" t="str">
        <f>VLOOKUP($A929,Data!$A$3:$D$4140,3,FALSE)</f>
        <v>Forest Community Centre Pinehill Road Bordon Hants</v>
      </c>
      <c r="D929" t="str">
        <f>VLOOKUP($A929,Data!$A$3:$D$4140,4,FALSE)</f>
        <v>GU35 0BS</v>
      </c>
      <c r="E929" s="2">
        <v>43556</v>
      </c>
      <c r="F929" s="2">
        <v>43921</v>
      </c>
      <c r="G929" t="s">
        <v>7487</v>
      </c>
      <c r="H929">
        <v>80</v>
      </c>
      <c r="I929" s="4">
        <v>5241.6000000000004</v>
      </c>
      <c r="J929" t="s">
        <v>7488</v>
      </c>
      <c r="K929">
        <v>20</v>
      </c>
      <c r="L929" s="4">
        <v>1310.4000000000001</v>
      </c>
    </row>
    <row r="930" spans="1:15" x14ac:dyDescent="0.25">
      <c r="A930" s="1">
        <v>640959</v>
      </c>
      <c r="B930" t="str">
        <f>VLOOKUP($A930,Data!$A$3:$D$4140,2,FALSE)</f>
        <v>East Hampshire Citizens Advice Bureau</v>
      </c>
      <c r="C930" t="str">
        <f>VLOOKUP($A930,Data!$A$3:$D$4140,3,FALSE)</f>
        <v>Forest Community Centre Pinehill Road Bordon Hants</v>
      </c>
      <c r="D930" t="str">
        <f>VLOOKUP($A930,Data!$A$3:$D$4140,4,FALSE)</f>
        <v>GU35 0BS</v>
      </c>
      <c r="E930" s="2">
        <v>43556</v>
      </c>
      <c r="F930" s="2">
        <v>43921</v>
      </c>
      <c r="G930" t="s">
        <v>7487</v>
      </c>
      <c r="H930">
        <v>80</v>
      </c>
      <c r="I930" s="4">
        <v>4636.8</v>
      </c>
      <c r="J930" t="s">
        <v>7488</v>
      </c>
      <c r="K930">
        <v>20</v>
      </c>
      <c r="L930" s="4">
        <v>1159.2</v>
      </c>
    </row>
    <row r="931" spans="1:15" x14ac:dyDescent="0.25">
      <c r="A931" s="1">
        <v>641770</v>
      </c>
      <c r="C931" t="str">
        <f>VLOOKUP($A931,Data!$A$3:$D$4140,3,FALSE)</f>
        <v>The Greatham Inn Petersfield Road Greatham Liss Hants</v>
      </c>
      <c r="D931" t="str">
        <f>VLOOKUP($A931,Data!$A$3:$D$4140,4,FALSE)</f>
        <v>GU33 6AD</v>
      </c>
      <c r="E931" s="2">
        <v>43556</v>
      </c>
      <c r="F931" s="2">
        <v>43921</v>
      </c>
      <c r="N931" t="s">
        <v>7505</v>
      </c>
      <c r="O931" s="4">
        <v>2455</v>
      </c>
    </row>
    <row r="932" spans="1:15" x14ac:dyDescent="0.25">
      <c r="A932" s="1">
        <v>643834</v>
      </c>
      <c r="B932" t="str">
        <f>VLOOKUP($A932,Data!$A$3:$D$4140,2,FALSE)</f>
        <v>Abeline Ltd T/as Fez</v>
      </c>
      <c r="C932" t="str">
        <f>VLOOKUP($A932,Data!$A$3:$D$4140,3,FALSE)</f>
        <v>39b Chapel Street Petersfield Hants</v>
      </c>
      <c r="D932" t="str">
        <f>VLOOKUP($A932,Data!$A$3:$D$4140,4,FALSE)</f>
        <v>GU32 3DY</v>
      </c>
      <c r="E932" s="2">
        <v>43556</v>
      </c>
      <c r="F932" s="2">
        <v>43921</v>
      </c>
      <c r="N932" t="s">
        <v>7505</v>
      </c>
      <c r="O932" s="4">
        <v>2250.42</v>
      </c>
    </row>
    <row r="933" spans="1:15" x14ac:dyDescent="0.25">
      <c r="A933" s="1">
        <v>644144</v>
      </c>
      <c r="B933" t="str">
        <f>VLOOKUP($A933,Data!$A$3:$D$4140,2,FALSE)</f>
        <v>Formaplex Ltd</v>
      </c>
      <c r="C933" t="str">
        <f>VLOOKUP($A933,Data!$A$3:$D$4140,3,FALSE)</f>
        <v>Unit A2 Hazleton Interchange Lakesmere Road Horndean Waterlooville Hants</v>
      </c>
      <c r="D933" t="str">
        <f>VLOOKUP($A933,Data!$A$3:$D$4140,4,FALSE)</f>
        <v>PO8 9JU</v>
      </c>
      <c r="E933" s="2">
        <v>43556</v>
      </c>
      <c r="F933" s="2">
        <v>43921</v>
      </c>
      <c r="J933" t="s">
        <v>7477</v>
      </c>
      <c r="K933">
        <v>18</v>
      </c>
      <c r="L933" s="4">
        <v>202.53</v>
      </c>
    </row>
    <row r="934" spans="1:15" x14ac:dyDescent="0.25">
      <c r="A934" s="1">
        <v>644155</v>
      </c>
      <c r="B934" t="str">
        <f>VLOOKUP($A934,Data!$A$3:$D$4140,2,FALSE)</f>
        <v>Nursery Fresh Ltd</v>
      </c>
      <c r="C934" t="str">
        <f>VLOOKUP($A934,Data!$A$3:$D$4140,3,FALSE)</f>
        <v>Unit B2 Hazleton Interchange Lakesmere Road Horndean Waterlooville Hants</v>
      </c>
      <c r="D934" t="str">
        <f>VLOOKUP($A934,Data!$A$3:$D$4140,4,FALSE)</f>
        <v>PO8 9JU</v>
      </c>
      <c r="E934" s="2">
        <v>43556</v>
      </c>
      <c r="F934" s="2">
        <v>43921</v>
      </c>
      <c r="J934" t="s">
        <v>7477</v>
      </c>
      <c r="K934">
        <v>18</v>
      </c>
      <c r="L934" s="4">
        <v>121.07</v>
      </c>
    </row>
    <row r="935" spans="1:15" x14ac:dyDescent="0.25">
      <c r="A935" s="1">
        <v>645807</v>
      </c>
      <c r="C935" t="str">
        <f>VLOOKUP($A935,Data!$A$3:$D$4140,3,FALSE)</f>
        <v>30, Station Road Liss Hants</v>
      </c>
      <c r="D935" t="str">
        <f>VLOOKUP($A935,Data!$A$3:$D$4140,4,FALSE)</f>
        <v>GU33 7DP</v>
      </c>
      <c r="E935" s="2">
        <v>43556</v>
      </c>
      <c r="F935" s="2">
        <v>43921</v>
      </c>
      <c r="M935" s="4">
        <v>2455</v>
      </c>
    </row>
    <row r="936" spans="1:15" x14ac:dyDescent="0.25">
      <c r="A936" s="1">
        <v>645830</v>
      </c>
      <c r="B936" t="str">
        <f>VLOOKUP($A936,Data!$A$3:$D$4140,2,FALSE)</f>
        <v>Rollmarch Ltd</v>
      </c>
      <c r="C936" t="str">
        <f>VLOOKUP($A936,Data!$A$3:$D$4140,3,FALSE)</f>
        <v>10, Chapel Street Petersfield Hants</v>
      </c>
      <c r="D936" t="str">
        <f>VLOOKUP($A936,Data!$A$3:$D$4140,4,FALSE)</f>
        <v>GU32 3DP</v>
      </c>
      <c r="E936" s="2">
        <v>43556</v>
      </c>
      <c r="F936" s="2">
        <v>43921</v>
      </c>
      <c r="N936" t="s">
        <v>7505</v>
      </c>
      <c r="O936" s="4">
        <v>3641.58</v>
      </c>
    </row>
    <row r="937" spans="1:15" x14ac:dyDescent="0.25">
      <c r="A937" s="1">
        <v>645954</v>
      </c>
      <c r="B937" t="str">
        <f>VLOOKUP($A937,Data!$A$3:$D$4140,2,FALSE)</f>
        <v>Gold RV Sales &amp; Service Ltd</v>
      </c>
      <c r="C937" t="str">
        <f>VLOOKUP($A937,Data!$A$3:$D$4140,3,FALSE)</f>
        <v>Unit 1 Caker Stream Road Alton Hants</v>
      </c>
      <c r="D937" t="str">
        <f>VLOOKUP($A937,Data!$A$3:$D$4140,4,FALSE)</f>
        <v>GU34 2QA</v>
      </c>
      <c r="E937" s="2">
        <v>43556</v>
      </c>
      <c r="F937" s="2">
        <v>43921</v>
      </c>
      <c r="N937" t="s">
        <v>7505</v>
      </c>
      <c r="O937" s="4">
        <v>3437</v>
      </c>
    </row>
    <row r="938" spans="1:15" x14ac:dyDescent="0.25">
      <c r="A938" s="1">
        <v>646106</v>
      </c>
      <c r="B938" t="str">
        <f>VLOOKUP($A938,Data!$A$3:$D$4140,2,FALSE)</f>
        <v>Platform Electronics Ltd</v>
      </c>
      <c r="C938" t="str">
        <f>VLOOKUP($A938,Data!$A$3:$D$4140,3,FALSE)</f>
        <v>4, Bellhanger Industrial Estate Station Road Bentworth Alton Hampshire</v>
      </c>
      <c r="D938" t="str">
        <f>VLOOKUP($A938,Data!$A$3:$D$4140,4,FALSE)</f>
        <v>GU34 5QZ</v>
      </c>
      <c r="E938" s="2">
        <v>43556</v>
      </c>
      <c r="F938" s="2">
        <v>43921</v>
      </c>
      <c r="M938" s="4">
        <v>2680.39</v>
      </c>
    </row>
    <row r="939" spans="1:15" x14ac:dyDescent="0.25">
      <c r="A939" s="1">
        <v>646139</v>
      </c>
      <c r="B939" t="str">
        <f>VLOOKUP($A939,Data!$A$3:$D$4140,2,FALSE)</f>
        <v>Froxfield Service Centre Ltd</v>
      </c>
      <c r="C939" t="str">
        <f>VLOOKUP($A939,Data!$A$3:$D$4140,3,FALSE)</f>
        <v>10 Farringdon Industrial Centre Gosport Road Lower Farringdon Alton Hants</v>
      </c>
      <c r="D939" t="str">
        <f>VLOOKUP($A939,Data!$A$3:$D$4140,4,FALSE)</f>
        <v>GU34 3DD</v>
      </c>
      <c r="E939" s="2">
        <v>43556</v>
      </c>
      <c r="F939" s="2">
        <v>43921</v>
      </c>
      <c r="M939" s="4">
        <v>1747.88</v>
      </c>
    </row>
    <row r="940" spans="1:15" x14ac:dyDescent="0.25">
      <c r="A940" s="1">
        <v>646140</v>
      </c>
      <c r="C940" t="str">
        <f>VLOOKUP($A940,Data!$A$3:$D$4140,3,FALSE)</f>
        <v>3 Farringdon Industrial Centre Gosport Road Lower Farringdon Alton Hants</v>
      </c>
      <c r="D940" t="str">
        <f>VLOOKUP($A940,Data!$A$3:$D$4140,4,FALSE)</f>
        <v>GU34 3DD</v>
      </c>
      <c r="E940" s="2">
        <v>43556</v>
      </c>
      <c r="F940" s="2">
        <v>43921</v>
      </c>
      <c r="M940" s="4">
        <v>2602.3000000000002</v>
      </c>
    </row>
    <row r="941" spans="1:15" x14ac:dyDescent="0.25">
      <c r="A941" s="1">
        <v>646151</v>
      </c>
      <c r="B941" t="str">
        <f>VLOOKUP($A941,Data!$A$3:$D$4140,2,FALSE)</f>
        <v>FMD Ltd</v>
      </c>
      <c r="C941" t="str">
        <f>VLOOKUP($A941,Data!$A$3:$D$4140,3,FALSE)</f>
        <v>5 Farringdon Industrial Centre Gosport Road Lower Farringdon Alton Hampshire</v>
      </c>
      <c r="D941" t="str">
        <f>VLOOKUP($A941,Data!$A$3:$D$4140,4,FALSE)</f>
        <v>GU34 3DD</v>
      </c>
      <c r="E941" s="2">
        <v>43556</v>
      </c>
      <c r="F941" s="2">
        <v>43921</v>
      </c>
      <c r="M941" s="4">
        <v>2332.25</v>
      </c>
    </row>
    <row r="942" spans="1:15" x14ac:dyDescent="0.25">
      <c r="A942" s="1">
        <v>646162</v>
      </c>
      <c r="C942" t="str">
        <f>VLOOKUP($A942,Data!$A$3:$D$4140,3,FALSE)</f>
        <v>6 Farringdon Industrial Centre Gosport Road Lower Farringdon Alton Hampshire</v>
      </c>
      <c r="D942" t="str">
        <f>VLOOKUP($A942,Data!$A$3:$D$4140,4,FALSE)</f>
        <v>GU34 3DD</v>
      </c>
      <c r="E942" s="2">
        <v>43556</v>
      </c>
      <c r="F942" s="2">
        <v>43921</v>
      </c>
      <c r="M942" s="4">
        <v>3584.3</v>
      </c>
    </row>
    <row r="943" spans="1:15" x14ac:dyDescent="0.25">
      <c r="A943" s="1">
        <v>646173</v>
      </c>
      <c r="B943" t="str">
        <f>VLOOKUP($A943,Data!$A$3:$D$4140,2,FALSE)</f>
        <v>Laboratory Instrumentation Ltd</v>
      </c>
      <c r="C943" t="str">
        <f>VLOOKUP($A943,Data!$A$3:$D$4140,3,FALSE)</f>
        <v>7 Farringdon Industrial Centre Gosport Road Lower Farringdon Alton Hampshire</v>
      </c>
      <c r="D943" t="str">
        <f>VLOOKUP($A943,Data!$A$3:$D$4140,4,FALSE)</f>
        <v>GU34 3DD</v>
      </c>
      <c r="E943" s="2">
        <v>43655</v>
      </c>
      <c r="F943" s="2">
        <v>43921</v>
      </c>
      <c r="M943" s="4">
        <v>1701.4</v>
      </c>
    </row>
    <row r="944" spans="1:15" x14ac:dyDescent="0.25">
      <c r="A944" s="1">
        <v>646173</v>
      </c>
      <c r="B944" t="str">
        <f>VLOOKUP($A944,Data!$A$3:$D$4140,2,FALSE)</f>
        <v>Laboratory Instrumentation Ltd</v>
      </c>
      <c r="C944" t="str">
        <f>VLOOKUP($A944,Data!$A$3:$D$4140,3,FALSE)</f>
        <v>7 Farringdon Industrial Centre Gosport Road Lower Farringdon Alton Hampshire</v>
      </c>
      <c r="D944" t="str">
        <f>VLOOKUP($A944,Data!$A$3:$D$4140,4,FALSE)</f>
        <v>GU34 3DD</v>
      </c>
      <c r="E944" s="2">
        <v>43556</v>
      </c>
      <c r="F944" s="2">
        <v>43654</v>
      </c>
      <c r="M944" s="4">
        <v>630.85</v>
      </c>
    </row>
    <row r="945" spans="1:16" x14ac:dyDescent="0.25">
      <c r="A945" s="1">
        <v>646220</v>
      </c>
      <c r="B945" t="str">
        <f>VLOOKUP($A945,Data!$A$3:$D$4140,2,FALSE)</f>
        <v>Gaze Burvill Ltd</v>
      </c>
      <c r="C945" t="str">
        <f>VLOOKUP($A945,Data!$A$3:$D$4140,3,FALSE)</f>
        <v>Plain Farm Old Dairy Ropley Road East Tisted Alton Hants</v>
      </c>
      <c r="D945" t="str">
        <f>VLOOKUP($A945,Data!$A$3:$D$4140,4,FALSE)</f>
        <v>GU34 3RT</v>
      </c>
      <c r="E945" s="2">
        <v>43556</v>
      </c>
      <c r="F945" s="2">
        <v>43921</v>
      </c>
      <c r="N945" t="s">
        <v>7505</v>
      </c>
      <c r="O945" s="4">
        <v>1923.08</v>
      </c>
    </row>
    <row r="946" spans="1:16" x14ac:dyDescent="0.25">
      <c r="A946" s="1">
        <v>646242</v>
      </c>
      <c r="B946" t="str">
        <f>VLOOKUP($A946,Data!$A$3:$D$4140,2,FALSE)</f>
        <v>Valori Property Ltd</v>
      </c>
      <c r="C946" t="str">
        <f>VLOOKUP($A946,Data!$A$3:$D$4140,3,FALSE)</f>
        <v>1, Omega Park Alton Hants</v>
      </c>
      <c r="D946" t="str">
        <f>VLOOKUP($A946,Data!$A$3:$D$4140,4,FALSE)</f>
        <v>GU34 2QE</v>
      </c>
      <c r="E946" s="2">
        <v>43556</v>
      </c>
      <c r="F946" s="2">
        <v>43921</v>
      </c>
      <c r="J946" t="s">
        <v>7477</v>
      </c>
      <c r="K946">
        <v>18</v>
      </c>
      <c r="L946" s="4">
        <v>154.96</v>
      </c>
    </row>
    <row r="947" spans="1:16" x14ac:dyDescent="0.25">
      <c r="A947" s="1">
        <v>646275</v>
      </c>
      <c r="B947" t="str">
        <f>VLOOKUP($A947,Data!$A$3:$D$4140,2,FALSE)</f>
        <v>Armour Automotive Limited</v>
      </c>
      <c r="C947" t="str">
        <f>VLOOKUP($A947,Data!$A$3:$D$4140,3,FALSE)</f>
        <v>25b, Woolmer Way Bordon Hants</v>
      </c>
      <c r="D947" t="str">
        <f>VLOOKUP($A947,Data!$A$3:$D$4140,4,FALSE)</f>
        <v>GU35 9QE</v>
      </c>
      <c r="E947" s="2">
        <v>43556</v>
      </c>
      <c r="F947" s="2">
        <v>43921</v>
      </c>
      <c r="J947" t="s">
        <v>7477</v>
      </c>
      <c r="K947">
        <v>18</v>
      </c>
      <c r="L947" s="4">
        <v>356.91</v>
      </c>
    </row>
    <row r="948" spans="1:16" x14ac:dyDescent="0.25">
      <c r="A948" s="1">
        <v>646720</v>
      </c>
      <c r="B948" t="str">
        <f>VLOOKUP($A948,Data!$A$3:$D$4140,2,FALSE)</f>
        <v>Gatleys @ liss Pet &amp; Aquatics</v>
      </c>
      <c r="C948" t="str">
        <f>VLOOKUP($A948,Data!$A$3:$D$4140,3,FALSE)</f>
        <v>Liss Pet And Aquatic Centre Farnham Road Liss Hampshire</v>
      </c>
      <c r="D948" t="str">
        <f>VLOOKUP($A948,Data!$A$3:$D$4140,4,FALSE)</f>
        <v>GU33 6LJ</v>
      </c>
      <c r="E948" s="2">
        <v>43556</v>
      </c>
      <c r="F948" s="2">
        <v>43921</v>
      </c>
      <c r="N948" t="s">
        <v>7505</v>
      </c>
      <c r="O948" s="4">
        <v>1636.67</v>
      </c>
    </row>
    <row r="949" spans="1:16" x14ac:dyDescent="0.25">
      <c r="A949" s="1">
        <v>646786</v>
      </c>
      <c r="B949" t="str">
        <f>VLOOKUP($A949,Data!$A$3:$D$4140,2,FALSE)</f>
        <v>The Little Details Company</v>
      </c>
      <c r="C949" t="str">
        <f>VLOOKUP($A949,Data!$A$3:$D$4140,3,FALSE)</f>
        <v>Unit 1 Blendworth Studios Blendworth Horndean Waterlooville Hants</v>
      </c>
      <c r="D949" t="str">
        <f>VLOOKUP($A949,Data!$A$3:$D$4140,4,FALSE)</f>
        <v>PO8 0AG</v>
      </c>
      <c r="E949" s="2">
        <v>43556</v>
      </c>
      <c r="F949" s="2">
        <v>43921</v>
      </c>
      <c r="M949" s="4">
        <v>1644.85</v>
      </c>
    </row>
    <row r="950" spans="1:16" x14ac:dyDescent="0.25">
      <c r="A950" s="1">
        <v>646822</v>
      </c>
      <c r="C950" t="str">
        <f>VLOOKUP($A950,Data!$A$3:$D$4140,3,FALSE)</f>
        <v>Unit 1 Adj 2 Railway Cottages Woodcroft Lane Chalton Waterlooville Hants</v>
      </c>
      <c r="D950" t="str">
        <f>VLOOKUP($A950,Data!$A$3:$D$4140,4,FALSE)</f>
        <v>PO8 0BD</v>
      </c>
      <c r="E950" s="2">
        <v>43556</v>
      </c>
      <c r="F950" s="2">
        <v>43921</v>
      </c>
      <c r="M950" s="4">
        <v>1227.1600000000001</v>
      </c>
    </row>
    <row r="951" spans="1:16" x14ac:dyDescent="0.25">
      <c r="A951" s="1">
        <v>646844</v>
      </c>
      <c r="B951" t="str">
        <f>VLOOKUP($A951,Data!$A$3:$D$4140,2,FALSE)</f>
        <v>Spc Roofing &amp; Carpentry Ltd</v>
      </c>
      <c r="C951" t="str">
        <f>VLOOKUP($A951,Data!$A$3:$D$4140,3,FALSE)</f>
        <v>Unit 2 Adj 2 Railway Cottages Woodcroft Lane Chalton Waterlooville Hants</v>
      </c>
      <c r="D951" t="str">
        <f>VLOOKUP($A951,Data!$A$3:$D$4140,4,FALSE)</f>
        <v>PO8 0BD</v>
      </c>
      <c r="E951" s="2">
        <v>43556</v>
      </c>
      <c r="F951" s="2">
        <v>43921</v>
      </c>
      <c r="M951" s="4">
        <v>1130.29</v>
      </c>
    </row>
    <row r="952" spans="1:16" x14ac:dyDescent="0.25">
      <c r="A952" s="1">
        <v>646866</v>
      </c>
      <c r="C952" t="str">
        <f>VLOOKUP($A952,Data!$A$3:$D$4140,3,FALSE)</f>
        <v>Unit 4 Adj 2 Railway Cottages Woodcroft Lane Chalton Waterlooville Hants</v>
      </c>
      <c r="D952" t="str">
        <f>VLOOKUP($A952,Data!$A$3:$D$4140,4,FALSE)</f>
        <v>PO8 0BD</v>
      </c>
      <c r="E952" s="2">
        <v>43556</v>
      </c>
      <c r="F952" s="2">
        <v>43921</v>
      </c>
      <c r="M952" s="4">
        <v>1372.48</v>
      </c>
    </row>
    <row r="953" spans="1:16" x14ac:dyDescent="0.25">
      <c r="A953" s="1">
        <v>646888</v>
      </c>
      <c r="B953" t="str">
        <f>VLOOKUP($A953,Data!$A$3:$D$4140,2,FALSE)</f>
        <v>McGregor Polytunnels Ltd</v>
      </c>
      <c r="C953" t="str">
        <f>VLOOKUP($A953,Data!$A$3:$D$4140,3,FALSE)</f>
        <v>Winton Farm Petersfield Road Monkwood Alresford Hampshire</v>
      </c>
      <c r="D953" t="str">
        <f>VLOOKUP($A953,Data!$A$3:$D$4140,4,FALSE)</f>
        <v>SO24 0HB</v>
      </c>
      <c r="E953" s="2">
        <v>43556</v>
      </c>
      <c r="F953" s="2">
        <v>43921</v>
      </c>
      <c r="M953" s="4">
        <v>2812.37</v>
      </c>
    </row>
    <row r="954" spans="1:16" x14ac:dyDescent="0.25">
      <c r="A954" s="1">
        <v>646935</v>
      </c>
      <c r="B954" t="str">
        <f>VLOOKUP($A954,Data!$A$3:$D$4140,2,FALSE)</f>
        <v>Selborne Biological Services Ltd</v>
      </c>
      <c r="C954" t="str">
        <f>VLOOKUP($A954,Data!$A$3:$D$4140,3,FALSE)</f>
        <v>Goleigh Farm Selborne Alton Hants</v>
      </c>
      <c r="D954" t="str">
        <f>VLOOKUP($A954,Data!$A$3:$D$4140,4,FALSE)</f>
        <v>GU34 3SE</v>
      </c>
      <c r="E954" s="2">
        <v>43556</v>
      </c>
      <c r="F954" s="2">
        <v>43921</v>
      </c>
      <c r="M954" s="4">
        <v>5892</v>
      </c>
    </row>
    <row r="955" spans="1:16" x14ac:dyDescent="0.25">
      <c r="A955" s="1">
        <v>646946</v>
      </c>
      <c r="C955" t="str">
        <f>VLOOKUP($A955,Data!$A$3:$D$4140,3,FALSE)</f>
        <v>11, Normandy Street Alton Hants</v>
      </c>
      <c r="D955" t="str">
        <f>VLOOKUP($A955,Data!$A$3:$D$4140,4,FALSE)</f>
        <v>GU34 1BX</v>
      </c>
      <c r="E955" s="2">
        <v>43556</v>
      </c>
      <c r="F955" s="2">
        <v>43921</v>
      </c>
      <c r="M955" s="4">
        <v>3487.73</v>
      </c>
    </row>
    <row r="956" spans="1:16" x14ac:dyDescent="0.25">
      <c r="A956" s="1">
        <v>646957</v>
      </c>
      <c r="B956" t="str">
        <f>VLOOKUP($A956,Data!$A$3:$D$4140,2,FALSE)</f>
        <v>Medstead Lawn Tennis Club</v>
      </c>
      <c r="C956" t="str">
        <f>VLOOKUP($A956,Data!$A$3:$D$4140,3,FALSE)</f>
        <v>Clubhouse Roedowns Road Medstead Alton Hants</v>
      </c>
      <c r="D956" t="str">
        <f>VLOOKUP($A956,Data!$A$3:$D$4140,4,FALSE)</f>
        <v>GU34 5LG</v>
      </c>
      <c r="E956" s="2">
        <v>43556</v>
      </c>
      <c r="F956" s="2">
        <v>43921</v>
      </c>
      <c r="G956" t="s">
        <v>7487</v>
      </c>
      <c r="H956">
        <v>80</v>
      </c>
      <c r="I956" s="4">
        <v>1915.2</v>
      </c>
      <c r="J956" t="s">
        <v>7488</v>
      </c>
      <c r="K956">
        <v>10</v>
      </c>
      <c r="L956" s="4">
        <v>239.4</v>
      </c>
    </row>
    <row r="957" spans="1:16" x14ac:dyDescent="0.25">
      <c r="A957" s="1">
        <v>646968</v>
      </c>
      <c r="B957" t="str">
        <f>VLOOKUP($A957,Data!$A$3:$D$4140,2,FALSE)</f>
        <v>Arrows Off Licence Ltd</v>
      </c>
      <c r="C957" t="str">
        <f>VLOOKUP($A957,Data!$A$3:$D$4140,3,FALSE)</f>
        <v>45, Winchester Road Four Marks Alton Hants</v>
      </c>
      <c r="D957" t="str">
        <f>VLOOKUP($A957,Data!$A$3:$D$4140,4,FALSE)</f>
        <v>GU34 5HG</v>
      </c>
      <c r="E957" s="2">
        <v>43556</v>
      </c>
      <c r="F957" s="2">
        <v>43921</v>
      </c>
      <c r="M957" s="4">
        <v>3810.67</v>
      </c>
    </row>
    <row r="958" spans="1:16" x14ac:dyDescent="0.25">
      <c r="A958" s="1">
        <v>647052</v>
      </c>
      <c r="B958" t="str">
        <f>VLOOKUP($A958,Data!$A$3:$D$4140,2,FALSE)</f>
        <v>SLM Community Leisure Charitable Trust</v>
      </c>
      <c r="C958" t="str">
        <f>VLOOKUP($A958,Data!$A$3:$D$4140,3,FALSE)</f>
        <v>Mill Chase Leisure Centre Mill Chase Road Bordon Hants</v>
      </c>
      <c r="D958" t="str">
        <f>VLOOKUP($A958,Data!$A$3:$D$4140,4,FALSE)</f>
        <v>GU35 0ER</v>
      </c>
      <c r="E958" s="2">
        <v>43556</v>
      </c>
      <c r="F958" s="2">
        <v>43921</v>
      </c>
      <c r="G958" t="s">
        <v>7487</v>
      </c>
      <c r="H958">
        <v>80</v>
      </c>
      <c r="I958" s="4">
        <v>43142.400000000001</v>
      </c>
      <c r="J958" t="s">
        <v>7488</v>
      </c>
      <c r="K958">
        <v>20</v>
      </c>
      <c r="L958" s="4">
        <v>10785.6</v>
      </c>
    </row>
    <row r="959" spans="1:16" x14ac:dyDescent="0.25">
      <c r="A959" s="1">
        <v>647096</v>
      </c>
      <c r="B959" t="str">
        <f>VLOOKUP($A959,Data!$A$3:$D$4140,2,FALSE)</f>
        <v>Grayshott Chiropractic Clinic Ltd</v>
      </c>
      <c r="C959" t="str">
        <f>VLOOKUP($A959,Data!$A$3:$D$4140,3,FALSE)</f>
        <v>7A Victoria Terrace Crossways Road Grayshott Hindhead Surrey</v>
      </c>
      <c r="D959" t="str">
        <f>VLOOKUP($A959,Data!$A$3:$D$4140,4,FALSE)</f>
        <v>GU26 6HF</v>
      </c>
      <c r="E959" s="2">
        <v>43556</v>
      </c>
      <c r="F959" s="2">
        <v>43921</v>
      </c>
      <c r="M959" s="4">
        <v>3003.31</v>
      </c>
    </row>
    <row r="960" spans="1:16" x14ac:dyDescent="0.25">
      <c r="A960" s="1">
        <v>647132</v>
      </c>
      <c r="B960" t="str">
        <f>VLOOKUP($A960,Data!$A$3:$D$4140,2,FALSE)</f>
        <v>J &amp; C Property Ltd</v>
      </c>
      <c r="C960" t="str">
        <f>VLOOKUP($A960,Data!$A$3:$D$4140,3,FALSE)</f>
        <v>Unit 6 Wishanger Farm Estate Wishanger Lane Churt Farnham       Surrey</v>
      </c>
      <c r="D960" t="str">
        <f>VLOOKUP($A960,Data!$A$3:$D$4140,4,FALSE)</f>
        <v>GU10 2QF</v>
      </c>
      <c r="E960" s="2">
        <v>43556</v>
      </c>
      <c r="F960" s="2">
        <v>43921</v>
      </c>
      <c r="P960" s="4">
        <v>1023.61</v>
      </c>
    </row>
    <row r="961" spans="1:15" x14ac:dyDescent="0.25">
      <c r="A961" s="1">
        <v>647154</v>
      </c>
      <c r="B961" t="str">
        <f>VLOOKUP($A961,Data!$A$3:$D$4140,2,FALSE)</f>
        <v>Allianz Insurance PLC</v>
      </c>
      <c r="C961" t="str">
        <f>VLOOKUP($A961,Data!$A$3:$D$4140,3,FALSE)</f>
        <v>Allianz House Haslemere Road Liphook Hants</v>
      </c>
      <c r="D961" t="str">
        <f>VLOOKUP($A961,Data!$A$3:$D$4140,4,FALSE)</f>
        <v>GU30 7AL</v>
      </c>
      <c r="E961" s="2">
        <v>43556</v>
      </c>
      <c r="F961" s="2">
        <v>43921</v>
      </c>
      <c r="J961" t="s">
        <v>7477</v>
      </c>
      <c r="K961">
        <v>18</v>
      </c>
      <c r="L961" s="4">
        <v>242.55</v>
      </c>
    </row>
    <row r="962" spans="1:15" x14ac:dyDescent="0.25">
      <c r="A962" s="1">
        <v>647212</v>
      </c>
      <c r="C962" t="str">
        <f>VLOOKUP($A962,Data!$A$3:$D$4140,3,FALSE)</f>
        <v>Coleus Kennels High Cross Froxfield Petersfield Hants</v>
      </c>
      <c r="D962" t="str">
        <f>VLOOKUP($A962,Data!$A$3:$D$4140,4,FALSE)</f>
        <v>GU32 1EQ</v>
      </c>
      <c r="E962" s="2">
        <v>43556</v>
      </c>
      <c r="F962" s="2">
        <v>43921</v>
      </c>
      <c r="M962" s="4">
        <v>2454.3200000000002</v>
      </c>
    </row>
    <row r="963" spans="1:15" x14ac:dyDescent="0.25">
      <c r="A963" s="1">
        <v>647267</v>
      </c>
      <c r="B963" t="str">
        <f>VLOOKUP($A963,Data!$A$3:$D$4140,2,FALSE)</f>
        <v>Formaplex Ltd</v>
      </c>
      <c r="C963" t="str">
        <f>VLOOKUP($A963,Data!$A$3:$D$4140,3,FALSE)</f>
        <v>Unit A1 Hazleton Interchange Lakesmere Road Horndean Waterlooville Hants</v>
      </c>
      <c r="D963" t="str">
        <f>VLOOKUP($A963,Data!$A$3:$D$4140,4,FALSE)</f>
        <v>PO8 9JU</v>
      </c>
      <c r="E963" s="2">
        <v>43556</v>
      </c>
      <c r="F963" s="2">
        <v>43921</v>
      </c>
      <c r="J963" t="s">
        <v>7477</v>
      </c>
      <c r="K963">
        <v>18</v>
      </c>
      <c r="L963" s="4">
        <v>211.27</v>
      </c>
    </row>
    <row r="964" spans="1:15" x14ac:dyDescent="0.25">
      <c r="A964" s="1">
        <v>647303</v>
      </c>
      <c r="B964" t="str">
        <f>VLOOKUP($A964,Data!$A$3:$D$4140,2,FALSE)</f>
        <v>Rowlands Castle Surgery</v>
      </c>
      <c r="C964" t="str">
        <f>VLOOKUP($A964,Data!$A$3:$D$4140,3,FALSE)</f>
        <v>Rowlands Castle Surgery 12, The Green Rowlands Castle Hants</v>
      </c>
      <c r="D964" t="str">
        <f>VLOOKUP($A964,Data!$A$3:$D$4140,4,FALSE)</f>
        <v>PO9 6BN</v>
      </c>
      <c r="E964" s="2">
        <v>43556</v>
      </c>
      <c r="F964" s="2">
        <v>43921</v>
      </c>
      <c r="J964" t="s">
        <v>7477</v>
      </c>
      <c r="K964">
        <v>18</v>
      </c>
      <c r="L964" s="4">
        <v>106.98</v>
      </c>
    </row>
    <row r="965" spans="1:15" x14ac:dyDescent="0.25">
      <c r="A965" s="1">
        <v>649387</v>
      </c>
      <c r="B965" t="str">
        <f>VLOOKUP($A965,Data!$A$3:$D$4140,2,FALSE)</f>
        <v>Wield Cricket Club</v>
      </c>
      <c r="C965" t="str">
        <f>VLOOKUP($A965,Data!$A$3:$D$4140,3,FALSE)</f>
        <v>The Cricket Pitch Lower Wield Alresford Hants</v>
      </c>
      <c r="D965" t="str">
        <f>VLOOKUP($A965,Data!$A$3:$D$4140,4,FALSE)</f>
        <v>SO24 9RX</v>
      </c>
      <c r="E965" s="2">
        <v>43556</v>
      </c>
      <c r="F965" s="2">
        <v>43921</v>
      </c>
      <c r="G965" t="s">
        <v>7487</v>
      </c>
      <c r="H965">
        <v>80</v>
      </c>
      <c r="I965" s="4">
        <v>715.68</v>
      </c>
      <c r="J965" t="s">
        <v>7488</v>
      </c>
      <c r="K965">
        <v>10</v>
      </c>
      <c r="L965" s="4">
        <v>89.46</v>
      </c>
    </row>
    <row r="966" spans="1:15" x14ac:dyDescent="0.25">
      <c r="A966" s="1">
        <v>649398</v>
      </c>
      <c r="B966" t="str">
        <f>VLOOKUP($A966,Data!$A$3:$D$4140,2,FALSE)</f>
        <v>Alton Car Service Centre Ltd</v>
      </c>
      <c r="C966" t="str">
        <f>VLOOKUP($A966,Data!$A$3:$D$4140,3,FALSE)</f>
        <v>Unit 2 (Ranger Products) R/of The Timbers Old Odiham Road Alton Hants</v>
      </c>
      <c r="D966" t="str">
        <f>VLOOKUP($A966,Data!$A$3:$D$4140,4,FALSE)</f>
        <v>GU34 4BU</v>
      </c>
      <c r="E966" s="2">
        <v>43556</v>
      </c>
      <c r="F966" s="2">
        <v>43921</v>
      </c>
      <c r="M966" s="4">
        <v>4124.3999999999996</v>
      </c>
    </row>
    <row r="967" spans="1:15" x14ac:dyDescent="0.25">
      <c r="A967" s="1">
        <v>652982</v>
      </c>
      <c r="C967" t="str">
        <f>VLOOKUP($A967,Data!$A$3:$D$4140,3,FALSE)</f>
        <v>First Floor 21, Market Street Alton Hants</v>
      </c>
      <c r="D967" t="str">
        <f>VLOOKUP($A967,Data!$A$3:$D$4140,4,FALSE)</f>
        <v>GU34 1HA</v>
      </c>
      <c r="E967" s="2">
        <v>43556</v>
      </c>
      <c r="F967" s="2">
        <v>43921</v>
      </c>
      <c r="M967" s="4">
        <v>2749.6</v>
      </c>
    </row>
    <row r="968" spans="1:15" x14ac:dyDescent="0.25">
      <c r="A968" s="1">
        <v>652993</v>
      </c>
      <c r="B968" t="str">
        <f>VLOOKUP($A968,Data!$A$3:$D$4140,2,FALSE)</f>
        <v>Jade Recruitment (Alton) Ltd</v>
      </c>
      <c r="C968" t="str">
        <f>VLOOKUP($A968,Data!$A$3:$D$4140,3,FALSE)</f>
        <v>1st &amp; 2nd Floors 1, Normandy Street Alton Hants</v>
      </c>
      <c r="D968" t="str">
        <f>VLOOKUP($A968,Data!$A$3:$D$4140,4,FALSE)</f>
        <v>GU34 1DD</v>
      </c>
      <c r="E968" s="2">
        <v>43556</v>
      </c>
      <c r="F968" s="2">
        <v>43921</v>
      </c>
      <c r="M968" s="4">
        <v>3878.9</v>
      </c>
    </row>
    <row r="969" spans="1:15" x14ac:dyDescent="0.25">
      <c r="A969" s="1">
        <v>653076</v>
      </c>
      <c r="C969" t="str">
        <f>VLOOKUP($A969,Data!$A$3:$D$4140,3,FALSE)</f>
        <v>Home Farm Shop Station Road East Tisted Alton Hants</v>
      </c>
      <c r="D969" t="str">
        <f>VLOOKUP($A969,Data!$A$3:$D$4140,4,FALSE)</f>
        <v>GU34 3QP</v>
      </c>
      <c r="E969" s="2">
        <v>43556</v>
      </c>
      <c r="F969" s="2">
        <v>43921</v>
      </c>
      <c r="M969" s="4">
        <v>2553.1999999999998</v>
      </c>
    </row>
    <row r="970" spans="1:15" x14ac:dyDescent="0.25">
      <c r="A970" s="1">
        <v>653167</v>
      </c>
      <c r="B970" t="str">
        <f>VLOOKUP($A970,Data!$A$3:$D$4140,2,FALSE)</f>
        <v>Bohunt School</v>
      </c>
      <c r="C970" t="str">
        <f>VLOOKUP($A970,Data!$A$3:$D$4140,3,FALSE)</f>
        <v>Squash Courts At Bohunt School Longmoor Road Liphook Hants</v>
      </c>
      <c r="D970" t="str">
        <f>VLOOKUP($A970,Data!$A$3:$D$4140,4,FALSE)</f>
        <v>GU30 7NY</v>
      </c>
      <c r="E970" s="2">
        <v>43556</v>
      </c>
      <c r="F970" s="2">
        <v>43921</v>
      </c>
      <c r="G970" t="s">
        <v>7487</v>
      </c>
      <c r="H970">
        <v>80</v>
      </c>
      <c r="I970" s="4">
        <v>1713.6</v>
      </c>
    </row>
    <row r="971" spans="1:15" x14ac:dyDescent="0.25">
      <c r="A971" s="1">
        <v>653178</v>
      </c>
      <c r="B971" t="str">
        <f>VLOOKUP($A971,Data!$A$3:$D$4140,2,FALSE)</f>
        <v>AMK Chauffeur Drive Limited</v>
      </c>
      <c r="C971" t="str">
        <f>VLOOKUP($A971,Data!$A$3:$D$4140,3,FALSE)</f>
        <v>A M K Ltd Mill Lane Passfield Liphook Hants</v>
      </c>
      <c r="D971" t="str">
        <f>VLOOKUP($A971,Data!$A$3:$D$4140,4,FALSE)</f>
        <v>GU30 7RP</v>
      </c>
      <c r="E971" s="2">
        <v>43556</v>
      </c>
      <c r="F971" s="2">
        <v>43921</v>
      </c>
      <c r="N971" t="s">
        <v>7505</v>
      </c>
      <c r="O971" s="4">
        <v>7978.75</v>
      </c>
    </row>
    <row r="972" spans="1:15" x14ac:dyDescent="0.25">
      <c r="A972" s="1">
        <v>653236</v>
      </c>
      <c r="C972" t="str">
        <f>VLOOKUP($A972,Data!$A$3:$D$4140,3,FALSE)</f>
        <v>1st Floor 25, High Street Petersfield Hants</v>
      </c>
      <c r="D972" t="str">
        <f>VLOOKUP($A972,Data!$A$3:$D$4140,4,FALSE)</f>
        <v>GU32 3JR</v>
      </c>
      <c r="E972" s="2">
        <v>43556</v>
      </c>
      <c r="F972" s="2">
        <v>43921</v>
      </c>
      <c r="M972" s="4">
        <v>3731.6</v>
      </c>
    </row>
    <row r="973" spans="1:15" x14ac:dyDescent="0.25">
      <c r="A973" s="1">
        <v>653407</v>
      </c>
      <c r="B973" t="str">
        <f>VLOOKUP($A973,Data!$A$3:$D$4140,2,FALSE)</f>
        <v>R A Management &amp; Consultancy Ltd</v>
      </c>
      <c r="C973" t="str">
        <f>VLOOKUP($A973,Data!$A$3:$D$4140,3,FALSE)</f>
        <v>13, South Lane Clanfield Waterlooville Hants</v>
      </c>
      <c r="D973" t="str">
        <f>VLOOKUP($A973,Data!$A$3:$D$4140,4,FALSE)</f>
        <v>PO8 0RB</v>
      </c>
      <c r="E973" s="2">
        <v>43556</v>
      </c>
      <c r="F973" s="2">
        <v>43921</v>
      </c>
      <c r="M973" s="4">
        <v>2518.92</v>
      </c>
    </row>
    <row r="974" spans="1:15" x14ac:dyDescent="0.25">
      <c r="A974" s="1">
        <v>654295</v>
      </c>
      <c r="C974" t="str">
        <f>VLOOKUP($A974,Data!$A$3:$D$4140,3,FALSE)</f>
        <v>4a, Beverley Court Five Ash Road Medstead Alton Hampshire</v>
      </c>
      <c r="D974" t="str">
        <f>VLOOKUP($A974,Data!$A$3:$D$4140,4,FALSE)</f>
        <v>GU34 5EJ</v>
      </c>
      <c r="E974" s="2">
        <v>43556</v>
      </c>
      <c r="F974" s="2">
        <v>43650</v>
      </c>
      <c r="M974" s="4">
        <v>318.61</v>
      </c>
    </row>
    <row r="975" spans="1:15" x14ac:dyDescent="0.25">
      <c r="A975" s="1">
        <v>654308</v>
      </c>
      <c r="C975" t="str">
        <f>VLOOKUP($A975,Data!$A$3:$D$4140,3,FALSE)</f>
        <v>4b, Beverley Court Five Ash Road Medstead Alton Hampshire</v>
      </c>
      <c r="D975" t="str">
        <f>VLOOKUP($A975,Data!$A$3:$D$4140,4,FALSE)</f>
        <v>GU34 5EJ</v>
      </c>
      <c r="E975" s="2">
        <v>43556</v>
      </c>
      <c r="F975" s="2">
        <v>43921</v>
      </c>
      <c r="M975" s="4">
        <v>1325.7</v>
      </c>
    </row>
    <row r="976" spans="1:15" x14ac:dyDescent="0.25">
      <c r="A976" s="1">
        <v>654513</v>
      </c>
      <c r="B976" t="str">
        <f>VLOOKUP($A976,Data!$A$3:$D$4140,2,FALSE)</f>
        <v>West Sussex Archaeology Ltd</v>
      </c>
      <c r="C976" t="str">
        <f>VLOOKUP($A976,Data!$A$3:$D$4140,3,FALSE)</f>
        <v>3, Liss Business Centre Station Road Liss Hampshire</v>
      </c>
      <c r="D976" t="str">
        <f>VLOOKUP($A976,Data!$A$3:$D$4140,4,FALSE)</f>
        <v>GU33 7AW</v>
      </c>
      <c r="E976" s="2">
        <v>43556</v>
      </c>
      <c r="F976" s="2">
        <v>43921</v>
      </c>
      <c r="M976" s="4">
        <v>486.09</v>
      </c>
    </row>
    <row r="977" spans="1:13" x14ac:dyDescent="0.25">
      <c r="A977" s="1">
        <v>654524</v>
      </c>
      <c r="B977" t="str">
        <f>VLOOKUP($A977,Data!$A$3:$D$4140,2,FALSE)</f>
        <v>Accruric</v>
      </c>
      <c r="C977" t="str">
        <f>VLOOKUP($A977,Data!$A$3:$D$4140,3,FALSE)</f>
        <v>4, Liss Business Centre Station Road Liss Hampshire</v>
      </c>
      <c r="D977" t="str">
        <f>VLOOKUP($A977,Data!$A$3:$D$4140,4,FALSE)</f>
        <v>GU33 7AW</v>
      </c>
      <c r="E977" s="2">
        <v>43556</v>
      </c>
      <c r="F977" s="2">
        <v>43921</v>
      </c>
      <c r="M977" s="4">
        <v>540.1</v>
      </c>
    </row>
    <row r="978" spans="1:13" x14ac:dyDescent="0.25">
      <c r="A978" s="1">
        <v>654535</v>
      </c>
      <c r="B978" t="str">
        <f>VLOOKUP($A978,Data!$A$3:$D$4140,2,FALSE)</f>
        <v>The Clouds Trust</v>
      </c>
      <c r="C978" t="str">
        <f>VLOOKUP($A978,Data!$A$3:$D$4140,3,FALSE)</f>
        <v>5, Liss Business Centre Station Road Liss Hampshire</v>
      </c>
      <c r="D978" t="str">
        <f>VLOOKUP($A978,Data!$A$3:$D$4140,4,FALSE)</f>
        <v>GU33 7AW</v>
      </c>
      <c r="E978" s="2">
        <v>43556</v>
      </c>
      <c r="F978" s="2">
        <v>43921</v>
      </c>
      <c r="G978" t="s">
        <v>7487</v>
      </c>
      <c r="H978">
        <v>80</v>
      </c>
      <c r="I978" s="4">
        <v>463.68</v>
      </c>
    </row>
    <row r="979" spans="1:13" x14ac:dyDescent="0.25">
      <c r="A979" s="1">
        <v>654557</v>
      </c>
      <c r="B979" t="str">
        <f>VLOOKUP($A979,Data!$A$3:$D$4140,2,FALSE)</f>
        <v>Titley &amp; Marr Ltd</v>
      </c>
      <c r="C979" t="str">
        <f>VLOOKUP($A979,Data!$A$3:$D$4140,3,FALSE)</f>
        <v>7, Liss Business Centre Station Road Liss Hampshire</v>
      </c>
      <c r="D979" t="str">
        <f>VLOOKUP($A979,Data!$A$3:$D$4140,4,FALSE)</f>
        <v>GU33 7AW</v>
      </c>
      <c r="E979" s="2">
        <v>43556</v>
      </c>
      <c r="F979" s="2">
        <v>43921</v>
      </c>
      <c r="M979" s="4">
        <v>1162.58</v>
      </c>
    </row>
    <row r="980" spans="1:13" x14ac:dyDescent="0.25">
      <c r="A980" s="1">
        <v>654579</v>
      </c>
      <c r="B980" t="str">
        <f>VLOOKUP($A980,Data!$A$3:$D$4140,2,FALSE)</f>
        <v>Ambassador Cleaning Contracts</v>
      </c>
      <c r="C980" t="str">
        <f>VLOOKUP($A980,Data!$A$3:$D$4140,3,FALSE)</f>
        <v>8, Liss Business Centre Station Road Liss Hampshire</v>
      </c>
      <c r="D980" t="str">
        <f>VLOOKUP($A980,Data!$A$3:$D$4140,4,FALSE)</f>
        <v>GU33 7AW</v>
      </c>
      <c r="E980" s="2">
        <v>43556</v>
      </c>
      <c r="F980" s="2">
        <v>43921</v>
      </c>
      <c r="M980" s="4">
        <v>432.08</v>
      </c>
    </row>
    <row r="981" spans="1:13" x14ac:dyDescent="0.25">
      <c r="A981" s="1">
        <v>654615</v>
      </c>
      <c r="B981" t="str">
        <f>VLOOKUP($A981,Data!$A$3:$D$4140,2,FALSE)</f>
        <v>Chartwellweb Ltd</v>
      </c>
      <c r="C981" t="str">
        <f>VLOOKUP($A981,Data!$A$3:$D$4140,3,FALSE)</f>
        <v>12, Liss Business Centre Station Road Liss Hampshire</v>
      </c>
      <c r="D981" t="str">
        <f>VLOOKUP($A981,Data!$A$3:$D$4140,4,FALSE)</f>
        <v>GU33 7AW</v>
      </c>
      <c r="E981" s="2">
        <v>43556</v>
      </c>
      <c r="F981" s="2">
        <v>43921</v>
      </c>
      <c r="M981" s="4">
        <v>710.46</v>
      </c>
    </row>
    <row r="982" spans="1:13" x14ac:dyDescent="0.25">
      <c r="A982" s="1">
        <v>654637</v>
      </c>
      <c r="B982" t="str">
        <f>VLOOKUP($A982,Data!$A$3:$D$4140,2,FALSE)</f>
        <v>Wheel Drive Ltd</v>
      </c>
      <c r="C982" t="str">
        <f>VLOOKUP($A982,Data!$A$3:$D$4140,3,FALSE)</f>
        <v>15, Liss Business Centre Station Road Liss Hampshire</v>
      </c>
      <c r="D982" t="str">
        <f>VLOOKUP($A982,Data!$A$3:$D$4140,4,FALSE)</f>
        <v>GU33 7AW</v>
      </c>
      <c r="E982" s="2">
        <v>43556</v>
      </c>
      <c r="F982" s="2">
        <v>43921</v>
      </c>
      <c r="M982" s="4">
        <v>823.48</v>
      </c>
    </row>
    <row r="983" spans="1:13" x14ac:dyDescent="0.25">
      <c r="A983" s="1">
        <v>654648</v>
      </c>
      <c r="B983" t="str">
        <f>VLOOKUP($A983,Data!$A$3:$D$4140,2,FALSE)</f>
        <v>Lindsay Interiors Ltd T/a Rocket &amp; Fox</v>
      </c>
      <c r="C983" t="str">
        <f>VLOOKUP($A983,Data!$A$3:$D$4140,3,FALSE)</f>
        <v>16, Liss Business Centre Station Road Liss Hampshire</v>
      </c>
      <c r="D983" t="str">
        <f>VLOOKUP($A983,Data!$A$3:$D$4140,4,FALSE)</f>
        <v>GU33 7AW</v>
      </c>
      <c r="E983" s="2">
        <v>43191</v>
      </c>
      <c r="F983" s="2">
        <v>43555</v>
      </c>
      <c r="M983" s="4">
        <v>731.79</v>
      </c>
    </row>
    <row r="984" spans="1:13" x14ac:dyDescent="0.25">
      <c r="A984" s="1">
        <v>654648</v>
      </c>
      <c r="B984" t="str">
        <f>VLOOKUP($A984,Data!$A$3:$D$4140,2,FALSE)</f>
        <v>Lindsay Interiors Ltd T/a Rocket &amp; Fox</v>
      </c>
      <c r="C984" t="str">
        <f>VLOOKUP($A984,Data!$A$3:$D$4140,3,FALSE)</f>
        <v>16, Liss Business Centre Station Road Liss Hampshire</v>
      </c>
      <c r="D984" t="str">
        <f>VLOOKUP($A984,Data!$A$3:$D$4140,4,FALSE)</f>
        <v>GU33 7AW</v>
      </c>
      <c r="E984" s="2">
        <v>43160</v>
      </c>
      <c r="F984" s="2">
        <v>43190</v>
      </c>
      <c r="M984" s="4">
        <v>56.13</v>
      </c>
    </row>
    <row r="985" spans="1:13" x14ac:dyDescent="0.25">
      <c r="A985" s="1">
        <v>654660</v>
      </c>
      <c r="B985" t="str">
        <f>VLOOKUP($A985,Data!$A$3:$D$4140,2,FALSE)</f>
        <v>Lindsay Interiors Ltd</v>
      </c>
      <c r="C985" t="str">
        <f>VLOOKUP($A985,Data!$A$3:$D$4140,3,FALSE)</f>
        <v>18, Liss Business Centre Station Road Liss Hampshire</v>
      </c>
      <c r="D985" t="str">
        <f>VLOOKUP($A985,Data!$A$3:$D$4140,4,FALSE)</f>
        <v>GU33 7AW</v>
      </c>
      <c r="E985" s="2">
        <v>43556</v>
      </c>
      <c r="F985" s="2">
        <v>43921</v>
      </c>
      <c r="M985" s="4">
        <v>2325.15</v>
      </c>
    </row>
    <row r="986" spans="1:13" x14ac:dyDescent="0.25">
      <c r="A986" s="1">
        <v>654671</v>
      </c>
      <c r="B986" t="str">
        <f>VLOOKUP($A986,Data!$A$3:$D$4140,2,FALSE)</f>
        <v>The Green A Team</v>
      </c>
      <c r="C986" t="str">
        <f>VLOOKUP($A986,Data!$A$3:$D$4140,3,FALSE)</f>
        <v>19, Liss Business Centre Station Road Liss Hampshire</v>
      </c>
      <c r="D986" t="str">
        <f>VLOOKUP($A986,Data!$A$3:$D$4140,4,FALSE)</f>
        <v>GU33 7AW</v>
      </c>
      <c r="E986" s="2">
        <v>43556</v>
      </c>
      <c r="F986" s="2">
        <v>43921</v>
      </c>
      <c r="G986" t="s">
        <v>7487</v>
      </c>
      <c r="H986">
        <v>80</v>
      </c>
      <c r="I986" s="4">
        <v>851.94</v>
      </c>
    </row>
    <row r="987" spans="1:13" x14ac:dyDescent="0.25">
      <c r="A987" s="1">
        <v>654784</v>
      </c>
      <c r="B987" t="str">
        <f>VLOOKUP($A987,Data!$A$3:$D$4140,2,FALSE)</f>
        <v>Formaplex Ltd</v>
      </c>
      <c r="C987" t="str">
        <f>VLOOKUP($A987,Data!$A$3:$D$4140,3,FALSE)</f>
        <v>Unit F Hazleton Interchange Lakesmere Road Horndean Waterlooville Hants</v>
      </c>
      <c r="D987" t="str">
        <f>VLOOKUP($A987,Data!$A$3:$D$4140,4,FALSE)</f>
        <v>PO8 9JU</v>
      </c>
      <c r="E987" s="2">
        <v>43556</v>
      </c>
      <c r="F987" s="2">
        <v>43921</v>
      </c>
      <c r="J987" t="s">
        <v>7477</v>
      </c>
      <c r="K987">
        <v>18</v>
      </c>
      <c r="L987" s="4">
        <v>184.25</v>
      </c>
    </row>
    <row r="988" spans="1:13" x14ac:dyDescent="0.25">
      <c r="A988" s="1">
        <v>655072</v>
      </c>
      <c r="B988" t="str">
        <f>VLOOKUP($A988,Data!$A$3:$D$4140,2,FALSE)</f>
        <v>Dene-tech Services Ltd</v>
      </c>
      <c r="C988" t="str">
        <f>VLOOKUP($A988,Data!$A$3:$D$4140,3,FALSE)</f>
        <v>Unit 10 Lymington Farm Lymington Bottom Road Medstead Alton</v>
      </c>
      <c r="D988" t="str">
        <f>VLOOKUP($A988,Data!$A$3:$D$4140,4,FALSE)</f>
        <v>GU34 5EW</v>
      </c>
      <c r="E988" s="2">
        <v>43556</v>
      </c>
      <c r="F988" s="2">
        <v>43921</v>
      </c>
      <c r="M988" s="4">
        <v>638.29999999999995</v>
      </c>
    </row>
    <row r="989" spans="1:13" x14ac:dyDescent="0.25">
      <c r="A989" s="1">
        <v>655083</v>
      </c>
      <c r="B989" t="str">
        <f>VLOOKUP($A989,Data!$A$3:$D$4140,2,FALSE)</f>
        <v>Local Homes Ltd</v>
      </c>
      <c r="C989" t="str">
        <f>VLOOKUP($A989,Data!$A$3:$D$4140,3,FALSE)</f>
        <v>Unit 8a Lymington Farm Lymington Bottom Road Medstead Alton</v>
      </c>
      <c r="D989" t="str">
        <f>VLOOKUP($A989,Data!$A$3:$D$4140,4,FALSE)</f>
        <v>GU34 5EW</v>
      </c>
      <c r="E989" s="2">
        <v>43556</v>
      </c>
      <c r="F989" s="2">
        <v>43921</v>
      </c>
      <c r="M989" s="4">
        <v>1252.05</v>
      </c>
    </row>
    <row r="990" spans="1:13" x14ac:dyDescent="0.25">
      <c r="A990" s="1">
        <v>655118</v>
      </c>
      <c r="B990" t="str">
        <f>VLOOKUP($A990,Data!$A$3:$D$4140,2,FALSE)</f>
        <v>Cromwell Seymore &amp; Co Llp</v>
      </c>
      <c r="C990" t="str">
        <f>VLOOKUP($A990,Data!$A$3:$D$4140,3,FALSE)</f>
        <v>61a, High Street Alton Hants</v>
      </c>
      <c r="D990" t="str">
        <f>VLOOKUP($A990,Data!$A$3:$D$4140,4,FALSE)</f>
        <v>GU34 1AB</v>
      </c>
      <c r="E990" s="2">
        <v>43556</v>
      </c>
      <c r="F990" s="2">
        <v>43921</v>
      </c>
      <c r="M990" s="4">
        <v>1644.85</v>
      </c>
    </row>
    <row r="991" spans="1:13" x14ac:dyDescent="0.25">
      <c r="A991" s="1">
        <v>655141</v>
      </c>
      <c r="B991" t="str">
        <f>VLOOKUP($A991,Data!$A$3:$D$4140,2,FALSE)</f>
        <v>St Michaels Hospice</v>
      </c>
      <c r="C991" t="str">
        <f>VLOOKUP($A991,Data!$A$3:$D$4140,3,FALSE)</f>
        <v>49, Winchester Road Four Marks Alton Hants</v>
      </c>
      <c r="D991" t="str">
        <f>VLOOKUP($A991,Data!$A$3:$D$4140,4,FALSE)</f>
        <v>GU34 5HG</v>
      </c>
      <c r="E991" s="2">
        <v>43556</v>
      </c>
      <c r="F991" s="2">
        <v>43921</v>
      </c>
      <c r="G991" t="s">
        <v>7487</v>
      </c>
      <c r="H991">
        <v>80</v>
      </c>
      <c r="I991" s="4">
        <v>3136.94</v>
      </c>
    </row>
    <row r="992" spans="1:13" x14ac:dyDescent="0.25">
      <c r="A992" s="1">
        <v>655185</v>
      </c>
      <c r="B992" t="str">
        <f>VLOOKUP($A992,Data!$A$3:$D$4140,2,FALSE)</f>
        <v>Mr Kellett t/a Mk Motors Ltd</v>
      </c>
      <c r="C992" t="str">
        <f>VLOOKUP($A992,Data!$A$3:$D$4140,3,FALSE)</f>
        <v>The Dairy Kinches Farm Roads Hill Catherington Waterlooville       Hants</v>
      </c>
      <c r="D992" t="str">
        <f>VLOOKUP($A992,Data!$A$3:$D$4140,4,FALSE)</f>
        <v>PO8 0TG</v>
      </c>
      <c r="E992" s="2">
        <v>43556</v>
      </c>
      <c r="F992" s="2">
        <v>43921</v>
      </c>
      <c r="M992" s="4">
        <v>1033.4000000000001</v>
      </c>
    </row>
    <row r="993" spans="1:15" x14ac:dyDescent="0.25">
      <c r="A993" s="1">
        <v>657545</v>
      </c>
      <c r="B993" t="str">
        <f>VLOOKUP($A993,Data!$A$3:$D$4140,2,FALSE)</f>
        <v>Printed Motor Works Ltd</v>
      </c>
      <c r="C993" t="str">
        <f>VLOOKUP($A993,Data!$A$3:$D$4140,3,FALSE)</f>
        <v>Plot B Newman Lane Alton Hants</v>
      </c>
      <c r="D993" t="str">
        <f>VLOOKUP($A993,Data!$A$3:$D$4140,4,FALSE)</f>
        <v>GU34 2QR</v>
      </c>
      <c r="E993" s="2">
        <v>43556</v>
      </c>
      <c r="F993" s="2">
        <v>43921</v>
      </c>
      <c r="J993" t="s">
        <v>7477</v>
      </c>
      <c r="K993">
        <v>18</v>
      </c>
      <c r="L993" s="4">
        <v>669.47</v>
      </c>
    </row>
    <row r="994" spans="1:15" x14ac:dyDescent="0.25">
      <c r="A994" s="1">
        <v>657589</v>
      </c>
      <c r="B994" t="str">
        <f>VLOOKUP($A994,Data!$A$3:$D$4140,2,FALSE)</f>
        <v>Sora Risk Solutions Ltd</v>
      </c>
      <c r="C994" t="str">
        <f>VLOOKUP($A994,Data!$A$3:$D$4140,3,FALSE)</f>
        <v>7A Hartley Business Park Selborne Road Alton Hants</v>
      </c>
      <c r="D994" t="str">
        <f>VLOOKUP($A994,Data!$A$3:$D$4140,4,FALSE)</f>
        <v>GU34 3HS</v>
      </c>
      <c r="E994" s="2">
        <v>43556</v>
      </c>
      <c r="F994" s="2">
        <v>43921</v>
      </c>
      <c r="M994" s="4">
        <v>3229.37</v>
      </c>
    </row>
    <row r="995" spans="1:15" x14ac:dyDescent="0.25">
      <c r="A995" s="1">
        <v>657590</v>
      </c>
      <c r="B995" t="str">
        <f>VLOOKUP($A995,Data!$A$3:$D$4140,2,FALSE)</f>
        <v>Drive Point Uk Ltd</v>
      </c>
      <c r="C995" t="str">
        <f>VLOOKUP($A995,Data!$A$3:$D$4140,3,FALSE)</f>
        <v>7, Hartley Business Park Selborne Road Alton Hants</v>
      </c>
      <c r="D995" t="str">
        <f>VLOOKUP($A995,Data!$A$3:$D$4140,4,FALSE)</f>
        <v>GU34 3HS</v>
      </c>
      <c r="E995" s="2">
        <v>43556</v>
      </c>
      <c r="F995" s="2">
        <v>43921</v>
      </c>
      <c r="M995" s="4">
        <v>1679.29</v>
      </c>
    </row>
    <row r="996" spans="1:15" x14ac:dyDescent="0.25">
      <c r="A996" s="1">
        <v>657603</v>
      </c>
      <c r="C996" t="str">
        <f>VLOOKUP($A996,Data!$A$3:$D$4140,3,FALSE)</f>
        <v>3A Hartley Business Park Selborne Road Alton Hants</v>
      </c>
      <c r="D996" t="str">
        <f>VLOOKUP($A996,Data!$A$3:$D$4140,4,FALSE)</f>
        <v>GU34 3HD</v>
      </c>
      <c r="E996" s="2">
        <v>43556</v>
      </c>
      <c r="F996" s="2">
        <v>43921</v>
      </c>
      <c r="M996" s="4">
        <v>1873.04</v>
      </c>
    </row>
    <row r="997" spans="1:15" x14ac:dyDescent="0.25">
      <c r="A997" s="1">
        <v>657614</v>
      </c>
      <c r="B997" t="str">
        <f>VLOOKUP($A997,Data!$A$3:$D$4140,2,FALSE)</f>
        <v>Trustees of Chernobyl Childrens Lifeline</v>
      </c>
      <c r="C997" t="str">
        <f>VLOOKUP($A997,Data!$A$3:$D$4140,3,FALSE)</f>
        <v>6, Hartley Business Park Selborne Road Alton Hants</v>
      </c>
      <c r="D997" t="str">
        <f>VLOOKUP($A997,Data!$A$3:$D$4140,4,FALSE)</f>
        <v>GU34 3HS</v>
      </c>
      <c r="E997" s="2">
        <v>43556</v>
      </c>
      <c r="F997" s="2">
        <v>43921</v>
      </c>
      <c r="G997" t="s">
        <v>7487</v>
      </c>
      <c r="H997">
        <v>80</v>
      </c>
      <c r="I997" s="4">
        <v>1699.19</v>
      </c>
    </row>
    <row r="998" spans="1:15" x14ac:dyDescent="0.25">
      <c r="A998" s="1">
        <v>658322</v>
      </c>
      <c r="B998" t="str">
        <f>VLOOKUP($A998,Data!$A$3:$D$4140,2,FALSE)</f>
        <v>S Grundon (ewelme) Ltd</v>
      </c>
      <c r="C998" t="str">
        <f>VLOOKUP($A998,Data!$A$3:$D$4140,3,FALSE)</f>
        <v>Frithend Quarry Frith End Bordon Hants</v>
      </c>
      <c r="D998" t="str">
        <f>VLOOKUP($A998,Data!$A$3:$D$4140,4,FALSE)</f>
        <v>GU35 0QR</v>
      </c>
      <c r="E998" s="2">
        <v>43556</v>
      </c>
      <c r="F998" s="2">
        <v>43921</v>
      </c>
      <c r="J998" t="s">
        <v>7477</v>
      </c>
      <c r="K998">
        <v>18</v>
      </c>
      <c r="L998" s="4">
        <v>145.97999999999999</v>
      </c>
    </row>
    <row r="999" spans="1:15" x14ac:dyDescent="0.25">
      <c r="A999" s="1">
        <v>658322</v>
      </c>
      <c r="B999" t="str">
        <f>VLOOKUP($A999,Data!$A$3:$D$4140,2,FALSE)</f>
        <v>S Grundon (ewelme) Ltd</v>
      </c>
      <c r="C999" t="str">
        <f>VLOOKUP($A999,Data!$A$3:$D$4140,3,FALSE)</f>
        <v>Frithend Quarry Frith End Bordon Hants</v>
      </c>
      <c r="D999" t="str">
        <f>VLOOKUP($A999,Data!$A$3:$D$4140,4,FALSE)</f>
        <v>GU35 0QR</v>
      </c>
      <c r="E999" s="2">
        <v>43191</v>
      </c>
      <c r="F999" s="2">
        <v>43555</v>
      </c>
      <c r="J999" t="s">
        <v>7477</v>
      </c>
      <c r="K999">
        <v>22</v>
      </c>
      <c r="L999" s="4">
        <v>36.68</v>
      </c>
    </row>
    <row r="1000" spans="1:15" x14ac:dyDescent="0.25">
      <c r="A1000" s="1">
        <v>658322</v>
      </c>
      <c r="B1000" t="str">
        <f>VLOOKUP($A1000,Data!$A$3:$D$4140,2,FALSE)</f>
        <v>S Grundon (ewelme) Ltd</v>
      </c>
      <c r="C1000" t="str">
        <f>VLOOKUP($A1000,Data!$A$3:$D$4140,3,FALSE)</f>
        <v>Frithend Quarry Frith End Bordon Hants</v>
      </c>
      <c r="D1000" t="str">
        <f>VLOOKUP($A1000,Data!$A$3:$D$4140,4,FALSE)</f>
        <v>GU35 0QR</v>
      </c>
      <c r="E1000" s="2">
        <v>43191</v>
      </c>
      <c r="F1000" s="2">
        <v>43555</v>
      </c>
      <c r="J1000" t="s">
        <v>7477</v>
      </c>
      <c r="K1000">
        <v>22</v>
      </c>
      <c r="L1000" s="4">
        <v>357.62</v>
      </c>
    </row>
    <row r="1001" spans="1:15" x14ac:dyDescent="0.25">
      <c r="A1001" s="1">
        <v>658571</v>
      </c>
      <c r="C1001" t="str">
        <f>VLOOKUP($A1001,Data!$A$3:$D$4140,3,FALSE)</f>
        <v>Unit 2e Passfield Mill Passfield Liphook Hants</v>
      </c>
      <c r="D1001" t="str">
        <f>VLOOKUP($A1001,Data!$A$3:$D$4140,4,FALSE)</f>
        <v>GU30 7RR</v>
      </c>
      <c r="E1001" s="2">
        <v>43556</v>
      </c>
      <c r="F1001" s="2">
        <v>43921</v>
      </c>
      <c r="M1001" s="4">
        <v>3423.14</v>
      </c>
    </row>
    <row r="1002" spans="1:15" x14ac:dyDescent="0.25">
      <c r="A1002" s="1">
        <v>658606</v>
      </c>
      <c r="B1002" t="str">
        <f>VLOOKUP($A1002,Data!$A$3:$D$4140,2,FALSE)</f>
        <v>Martinel Ltd</v>
      </c>
      <c r="C1002" t="str">
        <f>VLOOKUP($A1002,Data!$A$3:$D$4140,3,FALSE)</f>
        <v>Unit 3 (First Floor) Passfield Mill Passfield Liphook Hants</v>
      </c>
      <c r="D1002" t="str">
        <f>VLOOKUP($A1002,Data!$A$3:$D$4140,4,FALSE)</f>
        <v>GU30 7RR</v>
      </c>
      <c r="E1002" s="2">
        <v>43556</v>
      </c>
      <c r="F1002" s="2">
        <v>43921</v>
      </c>
      <c r="M1002" s="4">
        <v>1227.1600000000001</v>
      </c>
    </row>
    <row r="1003" spans="1:15" x14ac:dyDescent="0.25">
      <c r="A1003" s="1">
        <v>658662</v>
      </c>
      <c r="C1003" t="str">
        <f>VLOOKUP($A1003,Data!$A$3:$D$4140,3,FALSE)</f>
        <v>Unit 7 Passfield Mill Passfield Liphook Hants</v>
      </c>
      <c r="D1003" t="str">
        <f>VLOOKUP($A1003,Data!$A$3:$D$4140,4,FALSE)</f>
        <v>GU30 7RR</v>
      </c>
      <c r="E1003" s="2">
        <v>43556</v>
      </c>
      <c r="F1003" s="2">
        <v>43921</v>
      </c>
      <c r="M1003" s="4">
        <v>2938.74</v>
      </c>
    </row>
    <row r="1004" spans="1:15" x14ac:dyDescent="0.25">
      <c r="A1004" s="1">
        <v>658673</v>
      </c>
      <c r="B1004" t="str">
        <f>VLOOKUP($A1004,Data!$A$3:$D$4140,2,FALSE)</f>
        <v>Trevipark Ltd</v>
      </c>
      <c r="C1004" t="str">
        <f>VLOOKUP($A1004,Data!$A$3:$D$4140,3,FALSE)</f>
        <v>Unit 9 Passfield Mill Passfield Liphook Hants</v>
      </c>
      <c r="D1004" t="str">
        <f>VLOOKUP($A1004,Data!$A$3:$D$4140,4,FALSE)</f>
        <v>GU30 7RR</v>
      </c>
      <c r="E1004" s="2">
        <v>43556</v>
      </c>
      <c r="F1004" s="2">
        <v>43921</v>
      </c>
      <c r="M1004" s="4">
        <v>969.73</v>
      </c>
    </row>
    <row r="1005" spans="1:15" x14ac:dyDescent="0.25">
      <c r="A1005" s="1">
        <v>658797</v>
      </c>
      <c r="B1005" t="str">
        <f>VLOOKUP($A1005,Data!$A$3:$D$4140,2,FALSE)</f>
        <v>The Swan Medical Group</v>
      </c>
      <c r="C1005" t="str">
        <f>VLOOKUP($A1005,Data!$A$3:$D$4140,3,FALSE)</f>
        <v>The Surgery Swan Street Petersfield Hants</v>
      </c>
      <c r="D1005" t="str">
        <f>VLOOKUP($A1005,Data!$A$3:$D$4140,4,FALSE)</f>
        <v>GU32 3AB</v>
      </c>
      <c r="E1005" s="2">
        <v>43556</v>
      </c>
      <c r="F1005" s="2">
        <v>43921</v>
      </c>
      <c r="J1005" t="s">
        <v>7477</v>
      </c>
      <c r="K1005">
        <v>18</v>
      </c>
      <c r="L1005" s="4">
        <v>663.75</v>
      </c>
    </row>
    <row r="1006" spans="1:15" x14ac:dyDescent="0.25">
      <c r="A1006" s="1">
        <v>659132</v>
      </c>
      <c r="B1006" t="str">
        <f>VLOOKUP($A1006,Data!$A$3:$D$4140,2,FALSE)</f>
        <v>St Johns Ambulance</v>
      </c>
      <c r="C1006" t="str">
        <f>VLOOKUP($A1006,Data!$A$3:$D$4140,3,FALSE)</f>
        <v>Edgar Hall Anstey Lane Alton Hants</v>
      </c>
      <c r="D1006" t="str">
        <f>VLOOKUP($A1006,Data!$A$3:$D$4140,4,FALSE)</f>
        <v>GU34 2NB</v>
      </c>
      <c r="E1006" s="2">
        <v>43556</v>
      </c>
      <c r="F1006" s="2">
        <v>43921</v>
      </c>
      <c r="G1006" t="s">
        <v>7487</v>
      </c>
      <c r="H1006">
        <v>80</v>
      </c>
      <c r="I1006" s="4">
        <v>7660.8</v>
      </c>
    </row>
    <row r="1007" spans="1:15" x14ac:dyDescent="0.25">
      <c r="A1007" s="1">
        <v>659494</v>
      </c>
      <c r="B1007" t="str">
        <f>VLOOKUP($A1007,Data!$A$3:$D$4140,2,FALSE)</f>
        <v>Southern Life Ltd</v>
      </c>
      <c r="C1007" t="str">
        <f>VLOOKUP($A1007,Data!$A$3:$D$4140,3,FALSE)</f>
        <v>5, Weyside Park Newman Lane Alton Hants</v>
      </c>
      <c r="D1007" t="str">
        <f>VLOOKUP($A1007,Data!$A$3:$D$4140,4,FALSE)</f>
        <v>GU34 2PJ</v>
      </c>
      <c r="E1007" s="2">
        <v>43556</v>
      </c>
      <c r="F1007" s="2">
        <v>43921</v>
      </c>
      <c r="M1007" s="4">
        <v>3486.1</v>
      </c>
    </row>
    <row r="1008" spans="1:15" x14ac:dyDescent="0.25">
      <c r="A1008" s="1">
        <v>659643</v>
      </c>
      <c r="B1008" t="str">
        <f>VLOOKUP($A1008,Data!$A$3:$D$4140,2,FALSE)</f>
        <v>Mr J Luff &amp; Co</v>
      </c>
      <c r="C1008" t="str">
        <f>VLOOKUP($A1008,Data!$A$3:$D$4140,3,FALSE)</f>
        <v>Mill Lane Farm Shop Midland Farm Mill Lane Headley Bordon Hampshire</v>
      </c>
      <c r="D1008" t="str">
        <f>VLOOKUP($A1008,Data!$A$3:$D$4140,4,FALSE)</f>
        <v>GU35 8LH</v>
      </c>
      <c r="E1008" s="2">
        <v>43556</v>
      </c>
      <c r="F1008" s="2">
        <v>43921</v>
      </c>
      <c r="N1008" t="s">
        <v>7505</v>
      </c>
      <c r="O1008" s="4">
        <v>1841.25</v>
      </c>
    </row>
    <row r="1009" spans="1:15" x14ac:dyDescent="0.25">
      <c r="A1009" s="1">
        <v>659687</v>
      </c>
      <c r="B1009" t="str">
        <f>VLOOKUP($A1009,Data!$A$3:$D$4140,2,FALSE)</f>
        <v>Karis Care Services Ltd</v>
      </c>
      <c r="C1009" t="str">
        <f>VLOOKUP($A1009,Data!$A$3:$D$4140,3,FALSE)</f>
        <v>13, Liss Business Centre Station Road Liss Hampshire</v>
      </c>
      <c r="D1009" t="str">
        <f>VLOOKUP($A1009,Data!$A$3:$D$4140,4,FALSE)</f>
        <v>GU33 7AW</v>
      </c>
      <c r="E1009" s="2">
        <v>43556</v>
      </c>
      <c r="F1009" s="2">
        <v>43921</v>
      </c>
      <c r="M1009" s="4">
        <v>823.48</v>
      </c>
    </row>
    <row r="1010" spans="1:15" x14ac:dyDescent="0.25">
      <c r="A1010" s="1">
        <v>659698</v>
      </c>
      <c r="B1010" t="str">
        <f>VLOOKUP($A1010,Data!$A$3:$D$4140,2,FALSE)</f>
        <v>The Saddlers Workshop</v>
      </c>
      <c r="C1010" t="str">
        <f>VLOOKUP($A1010,Data!$A$3:$D$4140,3,FALSE)</f>
        <v>14, Liss Business Centre Station Road Liss Hampshire</v>
      </c>
      <c r="D1010" t="str">
        <f>VLOOKUP($A1010,Data!$A$3:$D$4140,4,FALSE)</f>
        <v>GU33 7AW</v>
      </c>
      <c r="E1010" s="2">
        <v>43556</v>
      </c>
      <c r="F1010" s="2">
        <v>43921</v>
      </c>
      <c r="M1010" s="4">
        <v>823.48</v>
      </c>
    </row>
    <row r="1011" spans="1:15" x14ac:dyDescent="0.25">
      <c r="A1011" s="1">
        <v>660242</v>
      </c>
      <c r="C1011" t="str">
        <f>VLOOKUP($A1011,Data!$A$3:$D$4140,3,FALSE)</f>
        <v>C2 The Brickyard Steep Marsh Petersfield Hants</v>
      </c>
      <c r="D1011" t="str">
        <f>VLOOKUP($A1011,Data!$A$3:$D$4140,4,FALSE)</f>
        <v>GU32 2BN</v>
      </c>
      <c r="E1011" s="2">
        <v>43556</v>
      </c>
      <c r="F1011" s="2">
        <v>43921</v>
      </c>
      <c r="M1011" s="4">
        <v>2260.56</v>
      </c>
    </row>
    <row r="1012" spans="1:15" x14ac:dyDescent="0.25">
      <c r="A1012" s="1">
        <v>660286</v>
      </c>
      <c r="C1012" t="str">
        <f>VLOOKUP($A1012,Data!$A$3:$D$4140,3,FALSE)</f>
        <v>E1 The Brickyard Steep Marsh Petersfield Hants</v>
      </c>
      <c r="D1012" t="str">
        <f>VLOOKUP($A1012,Data!$A$3:$D$4140,4,FALSE)</f>
        <v>GU32 2BN</v>
      </c>
      <c r="E1012" s="2">
        <v>43556</v>
      </c>
      <c r="F1012" s="2">
        <v>43921</v>
      </c>
      <c r="M1012" s="4">
        <v>4714.8900000000003</v>
      </c>
    </row>
    <row r="1013" spans="1:15" x14ac:dyDescent="0.25">
      <c r="A1013" s="1">
        <v>661201</v>
      </c>
      <c r="B1013" t="str">
        <f>VLOOKUP($A1013,Data!$A$3:$D$4140,2,FALSE)</f>
        <v>Laycock &amp; Gerrard Ltd</v>
      </c>
      <c r="C1013" t="str">
        <f>VLOOKUP($A1013,Data!$A$3:$D$4140,3,FALSE)</f>
        <v>16b, Lavant Street Petersfield Hants</v>
      </c>
      <c r="D1013" t="str">
        <f>VLOOKUP($A1013,Data!$A$3:$D$4140,4,FALSE)</f>
        <v>GU32 3EW</v>
      </c>
      <c r="E1013" s="2">
        <v>43556</v>
      </c>
      <c r="F1013" s="2">
        <v>43921</v>
      </c>
      <c r="M1013" s="4">
        <v>3093.3</v>
      </c>
    </row>
    <row r="1014" spans="1:15" x14ac:dyDescent="0.25">
      <c r="A1014" s="1">
        <v>661643</v>
      </c>
      <c r="B1014" t="str">
        <f>VLOOKUP($A1014,Data!$A$3:$D$4140,2,FALSE)</f>
        <v>JRT Signs Ltd</v>
      </c>
      <c r="C1014" t="str">
        <f>VLOOKUP($A1014,Data!$A$3:$D$4140,3,FALSE)</f>
        <v>14 Bentley Business Park Blacknest Road Blacknest Alton</v>
      </c>
      <c r="D1014" t="str">
        <f>VLOOKUP($A1014,Data!$A$3:$D$4140,4,FALSE)</f>
        <v>GU34 4PX</v>
      </c>
      <c r="E1014" s="2">
        <v>43724</v>
      </c>
      <c r="F1014" s="2">
        <v>43921</v>
      </c>
      <c r="M1014" s="4">
        <v>2921.85</v>
      </c>
    </row>
    <row r="1015" spans="1:15" x14ac:dyDescent="0.25">
      <c r="A1015" s="1">
        <v>661665</v>
      </c>
      <c r="C1015" t="str">
        <f>VLOOKUP($A1015,Data!$A$3:$D$4140,3,FALSE)</f>
        <v>Sunshadow Cattery Aveley Goatacre Road Medstead Alton Hants</v>
      </c>
      <c r="D1015" t="str">
        <f>VLOOKUP($A1015,Data!$A$3:$D$4140,4,FALSE)</f>
        <v>GU34 5PU</v>
      </c>
      <c r="E1015" s="2">
        <v>43556</v>
      </c>
      <c r="F1015" s="2">
        <v>43921</v>
      </c>
      <c r="M1015" s="4">
        <v>242.21</v>
      </c>
    </row>
    <row r="1016" spans="1:15" x14ac:dyDescent="0.25">
      <c r="A1016" s="1">
        <v>663274</v>
      </c>
      <c r="C1016" t="str">
        <f>VLOOKUP($A1016,Data!$A$3:$D$4140,3,FALSE)</f>
        <v>Unit 4 Mays Yard Down Road Horndean Hants</v>
      </c>
      <c r="D1016" t="str">
        <f>VLOOKUP($A1016,Data!$A$3:$D$4140,4,FALSE)</f>
        <v>PO8 0YP</v>
      </c>
      <c r="E1016" s="2">
        <v>43556</v>
      </c>
      <c r="F1016" s="2">
        <v>43921</v>
      </c>
      <c r="M1016" s="4">
        <v>1937.62</v>
      </c>
    </row>
    <row r="1017" spans="1:15" x14ac:dyDescent="0.25">
      <c r="A1017" s="1">
        <v>663296</v>
      </c>
      <c r="B1017" t="str">
        <f>VLOOKUP($A1017,Data!$A$3:$D$4140,2,FALSE)</f>
        <v>Mr Simon May t/a LMAY &amp; Sons Ltd</v>
      </c>
      <c r="C1017" t="str">
        <f>VLOOKUP($A1017,Data!$A$3:$D$4140,3,FALSE)</f>
        <v>Gnd Flr Unit 6a Mays Yard Down Road Horndean Hants</v>
      </c>
      <c r="D1017" t="str">
        <f>VLOOKUP($A1017,Data!$A$3:$D$4140,4,FALSE)</f>
        <v>PO8 0YP</v>
      </c>
      <c r="E1017" s="2">
        <v>43556</v>
      </c>
      <c r="F1017" s="2">
        <v>43921</v>
      </c>
      <c r="M1017" s="4">
        <v>1117.03</v>
      </c>
    </row>
    <row r="1018" spans="1:15" x14ac:dyDescent="0.25">
      <c r="A1018" s="1">
        <v>663309</v>
      </c>
      <c r="B1018" t="str">
        <f>VLOOKUP($A1018,Data!$A$3:$D$4140,2,FALSE)</f>
        <v>Hepworth &amp; Crockford Electrical Services</v>
      </c>
      <c r="C1018" t="str">
        <f>VLOOKUP($A1018,Data!$A$3:$D$4140,3,FALSE)</f>
        <v>Unit 6d Mays Yard Down Road Horndean Hants</v>
      </c>
      <c r="D1018" t="str">
        <f>VLOOKUP($A1018,Data!$A$3:$D$4140,4,FALSE)</f>
        <v>PO8 0YP</v>
      </c>
      <c r="E1018" s="2">
        <v>43556</v>
      </c>
      <c r="F1018" s="2">
        <v>43921</v>
      </c>
      <c r="M1018" s="4">
        <v>797.88</v>
      </c>
    </row>
    <row r="1019" spans="1:15" x14ac:dyDescent="0.25">
      <c r="A1019" s="1">
        <v>663310</v>
      </c>
      <c r="C1019" t="str">
        <f>VLOOKUP($A1019,Data!$A$3:$D$4140,3,FALSE)</f>
        <v>Unit 6b Mays Yard Down Road Horndean Hants</v>
      </c>
      <c r="D1019" t="str">
        <f>VLOOKUP($A1019,Data!$A$3:$D$4140,4,FALSE)</f>
        <v>PO8 0YP</v>
      </c>
      <c r="E1019" s="2">
        <v>43556</v>
      </c>
      <c r="F1019" s="2">
        <v>43921</v>
      </c>
      <c r="M1019" s="4">
        <v>1841.25</v>
      </c>
    </row>
    <row r="1020" spans="1:15" x14ac:dyDescent="0.25">
      <c r="A1020" s="1">
        <v>663321</v>
      </c>
      <c r="B1020" t="str">
        <f>VLOOKUP($A1020,Data!$A$3:$D$4140,2,FALSE)</f>
        <v>Hurstwood Motor Services</v>
      </c>
      <c r="C1020" t="str">
        <f>VLOOKUP($A1020,Data!$A$3:$D$4140,3,FALSE)</f>
        <v>Unit 6c Mays Yard Down Road Horndean Hants</v>
      </c>
      <c r="D1020" t="str">
        <f>VLOOKUP($A1020,Data!$A$3:$D$4140,4,FALSE)</f>
        <v>PO8 0YP</v>
      </c>
      <c r="E1020" s="2">
        <v>43556</v>
      </c>
      <c r="F1020" s="2">
        <v>43921</v>
      </c>
      <c r="M1020" s="4">
        <v>2160.4</v>
      </c>
    </row>
    <row r="1021" spans="1:15" x14ac:dyDescent="0.25">
      <c r="A1021" s="1">
        <v>663332</v>
      </c>
      <c r="B1021" t="str">
        <f>VLOOKUP($A1021,Data!$A$3:$D$4140,2,FALSE)</f>
        <v>Havant Automotive</v>
      </c>
      <c r="C1021" t="str">
        <f>VLOOKUP($A1021,Data!$A$3:$D$4140,3,FALSE)</f>
        <v>Unit 7 Mays Yard Down Road Horndean Hants</v>
      </c>
      <c r="D1021" t="str">
        <f>VLOOKUP($A1021,Data!$A$3:$D$4140,4,FALSE)</f>
        <v>PO8 0YP</v>
      </c>
      <c r="E1021" s="2">
        <v>43556</v>
      </c>
      <c r="F1021" s="2">
        <v>43921</v>
      </c>
      <c r="M1021" s="4">
        <v>2615.79</v>
      </c>
    </row>
    <row r="1022" spans="1:15" x14ac:dyDescent="0.25">
      <c r="A1022" s="1">
        <v>664017</v>
      </c>
      <c r="B1022" t="str">
        <f>VLOOKUP($A1022,Data!$A$3:$D$4140,2,FALSE)</f>
        <v>Liphook Bakeries Ltd</v>
      </c>
      <c r="C1022" t="str">
        <f>VLOOKUP($A1022,Data!$A$3:$D$4140,3,FALSE)</f>
        <v>34b, Station Road Liss Hants</v>
      </c>
      <c r="D1022" t="str">
        <f>VLOOKUP($A1022,Data!$A$3:$D$4140,4,FALSE)</f>
        <v>GU33 7DP</v>
      </c>
      <c r="E1022" s="2">
        <v>43556</v>
      </c>
      <c r="F1022" s="2">
        <v>43921</v>
      </c>
      <c r="N1022" t="s">
        <v>7505</v>
      </c>
      <c r="O1022" s="4">
        <v>621.92999999999995</v>
      </c>
    </row>
    <row r="1023" spans="1:15" x14ac:dyDescent="0.25">
      <c r="A1023" s="1">
        <v>665190</v>
      </c>
      <c r="B1023" t="str">
        <f>VLOOKUP($A1023,Data!$A$3:$D$4140,2,FALSE)</f>
        <v>X J Engineering Ltd</v>
      </c>
      <c r="C1023" t="str">
        <f>VLOOKUP($A1023,Data!$A$3:$D$4140,3,FALSE)</f>
        <v>Unit 2 Bentley Business Park Main Road Bentley Farnham Surrey</v>
      </c>
      <c r="D1023" t="str">
        <f>VLOOKUP($A1023,Data!$A$3:$D$4140,4,FALSE)</f>
        <v>GU10 5NJ</v>
      </c>
      <c r="E1023" s="2">
        <v>43556</v>
      </c>
      <c r="F1023" s="2">
        <v>43921</v>
      </c>
      <c r="M1023" s="4">
        <v>2896.9</v>
      </c>
    </row>
    <row r="1024" spans="1:15" x14ac:dyDescent="0.25">
      <c r="A1024" s="1">
        <v>665225</v>
      </c>
      <c r="C1024" t="str">
        <f>VLOOKUP($A1024,Data!$A$3:$D$4140,3,FALSE)</f>
        <v>Unit 3 Bentley Business Park Main Road Bentley Farnham Surrey</v>
      </c>
      <c r="D1024" t="str">
        <f>VLOOKUP($A1024,Data!$A$3:$D$4140,4,FALSE)</f>
        <v>GU10 5NJ</v>
      </c>
      <c r="E1024" s="2">
        <v>43556</v>
      </c>
      <c r="F1024" s="2">
        <v>43921</v>
      </c>
      <c r="M1024" s="4">
        <v>3044.2</v>
      </c>
    </row>
    <row r="1025" spans="1:16" x14ac:dyDescent="0.25">
      <c r="A1025" s="1">
        <v>665703</v>
      </c>
      <c r="B1025" t="str">
        <f>VLOOKUP($A1025,Data!$A$3:$D$4140,2,FALSE)</f>
        <v>B.R.A.M.C Property Ltd</v>
      </c>
      <c r="C1025" t="str">
        <f>VLOOKUP($A1025,Data!$A$3:$D$4140,3,FALSE)</f>
        <v>Unit 2 Coomber Buildings Mill Lane Alton Hants</v>
      </c>
      <c r="D1025" t="str">
        <f>VLOOKUP($A1025,Data!$A$3:$D$4140,4,FALSE)</f>
        <v>GU34 2QG</v>
      </c>
      <c r="E1025" s="2">
        <v>43556</v>
      </c>
      <c r="F1025" s="2">
        <v>43921</v>
      </c>
      <c r="M1025" s="4">
        <v>5032.75</v>
      </c>
    </row>
    <row r="1026" spans="1:16" x14ac:dyDescent="0.25">
      <c r="A1026" s="1">
        <v>665838</v>
      </c>
      <c r="C1026" t="str">
        <f>VLOOKUP($A1026,Data!$A$3:$D$4140,3,FALSE)</f>
        <v>31a, Station Road Liphook Hants</v>
      </c>
      <c r="D1026" t="str">
        <f>VLOOKUP($A1026,Data!$A$3:$D$4140,4,FALSE)</f>
        <v>GU30 7DW</v>
      </c>
      <c r="E1026" s="2">
        <v>43556</v>
      </c>
      <c r="F1026" s="2">
        <v>43921</v>
      </c>
      <c r="M1026" s="4">
        <v>3293.97</v>
      </c>
    </row>
    <row r="1027" spans="1:16" x14ac:dyDescent="0.25">
      <c r="A1027" s="1">
        <v>665907</v>
      </c>
      <c r="C1027" t="str">
        <f>VLOOKUP($A1027,Data!$A$3:$D$4140,3,FALSE)</f>
        <v>The Barn Manor Farm Langrish Petersfield Hants</v>
      </c>
      <c r="D1027" t="str">
        <f>VLOOKUP($A1027,Data!$A$3:$D$4140,4,FALSE)</f>
        <v>GU32 1RG</v>
      </c>
      <c r="E1027" s="2">
        <v>43556</v>
      </c>
      <c r="F1027" s="2">
        <v>43921</v>
      </c>
      <c r="M1027" s="4">
        <v>2553.1999999999998</v>
      </c>
    </row>
    <row r="1028" spans="1:16" x14ac:dyDescent="0.25">
      <c r="A1028" s="1">
        <v>666933</v>
      </c>
      <c r="B1028" t="str">
        <f>VLOOKUP($A1028,Data!$A$3:$D$4140,2,FALSE)</f>
        <v>Sportswift Ltd t/a Card Factory</v>
      </c>
      <c r="C1028" t="str">
        <f>VLOOKUP($A1028,Data!$A$3:$D$4140,3,FALSE)</f>
        <v>62, High Street Alton Hants</v>
      </c>
      <c r="D1028" t="str">
        <f>VLOOKUP($A1028,Data!$A$3:$D$4140,4,FALSE)</f>
        <v>GU34 1ET</v>
      </c>
      <c r="E1028" s="2">
        <v>43556</v>
      </c>
      <c r="F1028" s="2">
        <v>43921</v>
      </c>
      <c r="J1028" t="s">
        <v>7477</v>
      </c>
      <c r="K1028">
        <v>18</v>
      </c>
      <c r="L1028" s="4">
        <v>243.54</v>
      </c>
    </row>
    <row r="1029" spans="1:16" x14ac:dyDescent="0.25">
      <c r="A1029" s="1">
        <v>667141</v>
      </c>
      <c r="B1029" t="str">
        <f>VLOOKUP($A1029,Data!$A$3:$D$4140,2,FALSE)</f>
        <v>Cordery Build Ltd</v>
      </c>
      <c r="C1029" t="str">
        <f>VLOOKUP($A1029,Data!$A$3:$D$4140,3,FALSE)</f>
        <v>5, River Wey Industrial Park Newman Lane Alton Hampshire</v>
      </c>
      <c r="D1029" t="str">
        <f>VLOOKUP($A1029,Data!$A$3:$D$4140,4,FALSE)</f>
        <v>GU34 2QL</v>
      </c>
      <c r="E1029" s="2">
        <v>43556</v>
      </c>
      <c r="F1029" s="2">
        <v>43921</v>
      </c>
      <c r="J1029" t="s">
        <v>7477</v>
      </c>
      <c r="K1029">
        <v>18</v>
      </c>
      <c r="L1029" s="4">
        <v>143.12</v>
      </c>
    </row>
    <row r="1030" spans="1:16" x14ac:dyDescent="0.25">
      <c r="A1030" s="1">
        <v>667436</v>
      </c>
      <c r="B1030" t="str">
        <f>VLOOKUP($A1030,Data!$A$3:$D$4140,2,FALSE)</f>
        <v>Wessex Legal Costing Ltd</v>
      </c>
      <c r="C1030" t="str">
        <f>VLOOKUP($A1030,Data!$A$3:$D$4140,3,FALSE)</f>
        <v>Room 6 1st Floor 39, Lavant Street Petersfield Hants</v>
      </c>
      <c r="D1030" t="str">
        <f>VLOOKUP($A1030,Data!$A$3:$D$4140,4,FALSE)</f>
        <v>GU32 3EL</v>
      </c>
      <c r="E1030" s="2">
        <v>43556</v>
      </c>
      <c r="F1030" s="2">
        <v>43921</v>
      </c>
      <c r="M1030" s="4">
        <v>1006.55</v>
      </c>
    </row>
    <row r="1031" spans="1:16" x14ac:dyDescent="0.25">
      <c r="A1031" s="1">
        <v>667447</v>
      </c>
      <c r="B1031" t="str">
        <f>VLOOKUP($A1031,Data!$A$3:$D$4140,2,FALSE)</f>
        <v>Fast2fix Ltd</v>
      </c>
      <c r="C1031" t="str">
        <f>VLOOKUP($A1031,Data!$A$3:$D$4140,3,FALSE)</f>
        <v>Room 7 1st Floor 39, Lavant Street Petersfield Hants</v>
      </c>
      <c r="D1031" t="str">
        <f>VLOOKUP($A1031,Data!$A$3:$D$4140,4,FALSE)</f>
        <v>GU32 3EL</v>
      </c>
      <c r="E1031" s="2">
        <v>43556</v>
      </c>
      <c r="F1031" s="2">
        <v>43921</v>
      </c>
      <c r="M1031" s="4">
        <v>662.85</v>
      </c>
    </row>
    <row r="1032" spans="1:16" x14ac:dyDescent="0.25">
      <c r="A1032" s="1">
        <v>669818</v>
      </c>
      <c r="B1032" t="str">
        <f>VLOOKUP($A1032,Data!$A$3:$D$4140,2,FALSE)</f>
        <v>Turbex Ltd</v>
      </c>
      <c r="C1032" t="str">
        <f>VLOOKUP($A1032,Data!$A$3:$D$4140,3,FALSE)</f>
        <v>1, River Wey Industrial Park Newman Lane Alton Hampshire</v>
      </c>
      <c r="D1032" t="str">
        <f>VLOOKUP($A1032,Data!$A$3:$D$4140,4,FALSE)</f>
        <v>GU34 2QL</v>
      </c>
      <c r="E1032" s="2">
        <v>43556</v>
      </c>
      <c r="F1032" s="2">
        <v>43921</v>
      </c>
      <c r="J1032" t="s">
        <v>7477</v>
      </c>
      <c r="K1032">
        <v>18</v>
      </c>
      <c r="L1032" s="4">
        <v>124.53</v>
      </c>
    </row>
    <row r="1033" spans="1:16" x14ac:dyDescent="0.25">
      <c r="A1033" s="1">
        <v>669818</v>
      </c>
      <c r="B1033" t="str">
        <f>VLOOKUP($A1033,Data!$A$3:$D$4140,2,FALSE)</f>
        <v>Turbex Ltd</v>
      </c>
      <c r="C1033" t="str">
        <f>VLOOKUP($A1033,Data!$A$3:$D$4140,3,FALSE)</f>
        <v>1, River Wey Industrial Park Newman Lane Alton Hampshire</v>
      </c>
      <c r="D1033" t="str">
        <f>VLOOKUP($A1033,Data!$A$3:$D$4140,4,FALSE)</f>
        <v>GU34 2QL</v>
      </c>
      <c r="E1033" s="2">
        <v>43191</v>
      </c>
      <c r="F1033" s="2">
        <v>43555</v>
      </c>
      <c r="J1033" t="s">
        <v>7477</v>
      </c>
      <c r="K1033">
        <v>22</v>
      </c>
      <c r="L1033" s="4">
        <v>249.58</v>
      </c>
    </row>
    <row r="1034" spans="1:16" x14ac:dyDescent="0.25">
      <c r="A1034" s="1">
        <v>669818</v>
      </c>
      <c r="B1034" t="str">
        <f>VLOOKUP($A1034,Data!$A$3:$D$4140,2,FALSE)</f>
        <v>Turbex Ltd</v>
      </c>
      <c r="C1034" t="str">
        <f>VLOOKUP($A1034,Data!$A$3:$D$4140,3,FALSE)</f>
        <v>1, River Wey Industrial Park Newman Lane Alton Hampshire</v>
      </c>
      <c r="D1034" t="str">
        <f>VLOOKUP($A1034,Data!$A$3:$D$4140,4,FALSE)</f>
        <v>GU34 2QL</v>
      </c>
      <c r="E1034" s="2">
        <v>43191</v>
      </c>
      <c r="F1034" s="2">
        <v>43555</v>
      </c>
      <c r="J1034" t="s">
        <v>7477</v>
      </c>
      <c r="K1034">
        <v>22</v>
      </c>
      <c r="L1034" s="4">
        <v>319.36</v>
      </c>
    </row>
    <row r="1035" spans="1:16" x14ac:dyDescent="0.25">
      <c r="A1035" s="1">
        <v>669818</v>
      </c>
      <c r="B1035" t="str">
        <f>VLOOKUP($A1035,Data!$A$3:$D$4140,2,FALSE)</f>
        <v>Turbex Ltd</v>
      </c>
      <c r="C1035" t="str">
        <f>VLOOKUP($A1035,Data!$A$3:$D$4140,3,FALSE)</f>
        <v>1, River Wey Industrial Park Newman Lane Alton Hampshire</v>
      </c>
      <c r="D1035" t="str">
        <f>VLOOKUP($A1035,Data!$A$3:$D$4140,4,FALSE)</f>
        <v>GU34 2QL</v>
      </c>
      <c r="E1035" s="2">
        <v>42826</v>
      </c>
      <c r="F1035" s="2">
        <v>43190</v>
      </c>
      <c r="J1035" t="s">
        <v>7477</v>
      </c>
      <c r="K1035">
        <v>43</v>
      </c>
      <c r="L1035" s="4">
        <v>562.12</v>
      </c>
    </row>
    <row r="1036" spans="1:16" x14ac:dyDescent="0.25">
      <c r="A1036" s="1">
        <v>669818</v>
      </c>
      <c r="B1036" t="str">
        <f>VLOOKUP($A1036,Data!$A$3:$D$4140,2,FALSE)</f>
        <v>Turbex Ltd</v>
      </c>
      <c r="C1036" t="str">
        <f>VLOOKUP($A1036,Data!$A$3:$D$4140,3,FALSE)</f>
        <v>1, River Wey Industrial Park Newman Lane Alton Hampshire</v>
      </c>
      <c r="D1036" t="str">
        <f>VLOOKUP($A1036,Data!$A$3:$D$4140,4,FALSE)</f>
        <v>GU34 2QL</v>
      </c>
      <c r="E1036" s="2">
        <v>42826</v>
      </c>
      <c r="F1036" s="2">
        <v>43190</v>
      </c>
      <c r="J1036" t="s">
        <v>7477</v>
      </c>
      <c r="K1036">
        <v>43</v>
      </c>
      <c r="L1036" s="4">
        <v>862.69</v>
      </c>
    </row>
    <row r="1037" spans="1:16" x14ac:dyDescent="0.25">
      <c r="A1037" s="1">
        <v>669987</v>
      </c>
      <c r="B1037" t="str">
        <f>VLOOKUP($A1037,Data!$A$3:$D$4140,2,FALSE)</f>
        <v>Mathys Orthopaedic Ltd</v>
      </c>
      <c r="C1037" t="str">
        <f>VLOOKUP($A1037,Data!$A$3:$D$4140,3,FALSE)</f>
        <v>6, River Wey Industrial Park Newman Lane Alton Hampshire</v>
      </c>
      <c r="D1037" t="str">
        <f>VLOOKUP($A1037,Data!$A$3:$D$4140,4,FALSE)</f>
        <v>GU34 2QL</v>
      </c>
      <c r="E1037" s="2">
        <v>43556</v>
      </c>
      <c r="F1037" s="2">
        <v>43921</v>
      </c>
      <c r="J1037" t="s">
        <v>7477</v>
      </c>
      <c r="K1037">
        <v>18</v>
      </c>
      <c r="L1037" s="4">
        <v>145.07</v>
      </c>
    </row>
    <row r="1038" spans="1:16" x14ac:dyDescent="0.25">
      <c r="A1038" s="1">
        <v>670075</v>
      </c>
      <c r="C1038" t="str">
        <f>VLOOKUP($A1038,Data!$A$3:$D$4140,3,FALSE)</f>
        <v>Liphook Travel 11 Headley Road Liphook Hants</v>
      </c>
      <c r="D1038" t="str">
        <f>VLOOKUP($A1038,Data!$A$3:$D$4140,4,FALSE)</f>
        <v>GU30 7NS</v>
      </c>
      <c r="E1038" s="2">
        <v>43556</v>
      </c>
      <c r="F1038" s="2">
        <v>43921</v>
      </c>
      <c r="N1038" t="s">
        <v>7505</v>
      </c>
      <c r="O1038" s="4">
        <v>1231.68</v>
      </c>
      <c r="P1038" s="4">
        <v>1924.08</v>
      </c>
    </row>
    <row r="1039" spans="1:16" x14ac:dyDescent="0.25">
      <c r="A1039" s="1">
        <v>670086</v>
      </c>
      <c r="B1039" t="str">
        <f>VLOOKUP($A1039,Data!$A$3:$D$4140,2,FALSE)</f>
        <v>Mint Medical Ltd</v>
      </c>
      <c r="C1039" t="str">
        <f>VLOOKUP($A1039,Data!$A$3:$D$4140,3,FALSE)</f>
        <v>4 Hillbrow House Linden Drive Liss Hants</v>
      </c>
      <c r="D1039" t="str">
        <f>VLOOKUP($A1039,Data!$A$3:$D$4140,4,FALSE)</f>
        <v>GU33 7RJ</v>
      </c>
      <c r="E1039" s="2">
        <v>43556</v>
      </c>
      <c r="F1039" s="2">
        <v>43921</v>
      </c>
      <c r="M1039" s="4">
        <v>2553.1999999999998</v>
      </c>
    </row>
    <row r="1040" spans="1:16" x14ac:dyDescent="0.25">
      <c r="A1040" s="1">
        <v>670100</v>
      </c>
      <c r="B1040" t="str">
        <f>VLOOKUP($A1040,Data!$A$3:$D$4140,2,FALSE)</f>
        <v>Beauty Hideaway Ltd</v>
      </c>
      <c r="C1040" t="str">
        <f>VLOOKUP($A1040,Data!$A$3:$D$4140,3,FALSE)</f>
        <v>Gnd Flr &amp; 1st Flr Park Hs Park Road Petersfield Hampshire</v>
      </c>
      <c r="D1040" t="str">
        <f>VLOOKUP($A1040,Data!$A$3:$D$4140,4,FALSE)</f>
        <v>GU32 3DL</v>
      </c>
      <c r="E1040" s="2">
        <v>43556</v>
      </c>
      <c r="F1040" s="2">
        <v>43921</v>
      </c>
      <c r="M1040" s="4">
        <v>2602.3000000000002</v>
      </c>
    </row>
    <row r="1041" spans="1:13" x14ac:dyDescent="0.25">
      <c r="A1041" s="1">
        <v>670133</v>
      </c>
      <c r="C1041" t="str">
        <f>VLOOKUP($A1041,Data!$A$3:$D$4140,3,FALSE)</f>
        <v>137, Frogmore Lane Lovedean Waterlooville Hants</v>
      </c>
      <c r="D1041" t="str">
        <f>VLOOKUP($A1041,Data!$A$3:$D$4140,4,FALSE)</f>
        <v>PO8 9RD</v>
      </c>
      <c r="E1041" s="2">
        <v>43556</v>
      </c>
      <c r="F1041" s="2">
        <v>43921</v>
      </c>
      <c r="M1041" s="4">
        <v>3229.37</v>
      </c>
    </row>
    <row r="1042" spans="1:13" x14ac:dyDescent="0.25">
      <c r="A1042" s="1">
        <v>671807</v>
      </c>
      <c r="B1042" t="str">
        <f>VLOOKUP($A1042,Data!$A$3:$D$4140,2,FALSE)</f>
        <v>Yiang Kang Weng</v>
      </c>
      <c r="C1042" t="str">
        <f>VLOOKUP($A1042,Data!$A$3:$D$4140,3,FALSE)</f>
        <v>51, Winchester Road Four Marks Alton Hants</v>
      </c>
      <c r="D1042" t="str">
        <f>VLOOKUP($A1042,Data!$A$3:$D$4140,4,FALSE)</f>
        <v>GU34 5HG</v>
      </c>
      <c r="E1042" s="2">
        <v>43598</v>
      </c>
      <c r="F1042" s="2">
        <v>43921</v>
      </c>
      <c r="M1042" s="4">
        <v>1829.62</v>
      </c>
    </row>
    <row r="1043" spans="1:13" x14ac:dyDescent="0.25">
      <c r="A1043" s="1">
        <v>671807</v>
      </c>
      <c r="B1043" t="str">
        <f>VLOOKUP($A1043,Data!$A$3:$D$4140,2,FALSE)</f>
        <v>Yiang Kang Weng</v>
      </c>
      <c r="C1043" t="str">
        <f>VLOOKUP($A1043,Data!$A$3:$D$4140,3,FALSE)</f>
        <v>51, Winchester Road Four Marks Alton Hants</v>
      </c>
      <c r="D1043" t="str">
        <f>VLOOKUP($A1043,Data!$A$3:$D$4140,4,FALSE)</f>
        <v>GU34 5HG</v>
      </c>
      <c r="E1043" s="2">
        <v>43556</v>
      </c>
      <c r="F1043" s="2">
        <v>43597</v>
      </c>
      <c r="M1043" s="4">
        <v>237.17</v>
      </c>
    </row>
    <row r="1044" spans="1:13" x14ac:dyDescent="0.25">
      <c r="A1044" s="1">
        <v>672162</v>
      </c>
      <c r="C1044" t="str">
        <f>VLOOKUP($A1044,Data!$A$3:$D$4140,3,FALSE)</f>
        <v>Unit 2 63 High Street Alton Hants</v>
      </c>
      <c r="D1044" t="str">
        <f>VLOOKUP($A1044,Data!$A$3:$D$4140,4,FALSE)</f>
        <v>GU34 1AB</v>
      </c>
      <c r="E1044" s="2">
        <v>43556</v>
      </c>
      <c r="F1044" s="2">
        <v>43921</v>
      </c>
      <c r="M1044" s="4">
        <v>3682.5</v>
      </c>
    </row>
    <row r="1045" spans="1:13" x14ac:dyDescent="0.25">
      <c r="A1045" s="1">
        <v>672184</v>
      </c>
      <c r="B1045" t="str">
        <f>VLOOKUP($A1045,Data!$A$3:$D$4140,2,FALSE)</f>
        <v>Binsted Tennis &amp; Croquet Club</v>
      </c>
      <c r="C1045" t="str">
        <f>VLOOKUP($A1045,Data!$A$3:$D$4140,3,FALSE)</f>
        <v>Adj The Sports Pavilion The Street Binsted Alton Hants</v>
      </c>
      <c r="D1045" t="str">
        <f>VLOOKUP($A1045,Data!$A$3:$D$4140,4,FALSE)</f>
        <v>GU34 4PF</v>
      </c>
      <c r="E1045" s="2">
        <v>43556</v>
      </c>
      <c r="F1045" s="2">
        <v>43921</v>
      </c>
      <c r="G1045" t="s">
        <v>7487</v>
      </c>
      <c r="H1045">
        <v>80</v>
      </c>
      <c r="I1045" s="4">
        <v>80.64</v>
      </c>
      <c r="J1045" t="s">
        <v>7488</v>
      </c>
      <c r="K1045">
        <v>10</v>
      </c>
      <c r="L1045" s="4">
        <v>10.08</v>
      </c>
    </row>
    <row r="1046" spans="1:13" x14ac:dyDescent="0.25">
      <c r="A1046" s="1">
        <v>672242</v>
      </c>
      <c r="B1046" t="str">
        <f>VLOOKUP($A1046,Data!$A$3:$D$4140,2,FALSE)</f>
        <v>Lillyfields Care Ltd</v>
      </c>
      <c r="C1046" t="str">
        <f>VLOOKUP($A1046,Data!$A$3:$D$4140,3,FALSE)</f>
        <v>1st Floor 43-45, Chapel Street Petersfield Hants</v>
      </c>
      <c r="D1046" t="str">
        <f>VLOOKUP($A1046,Data!$A$3:$D$4140,4,FALSE)</f>
        <v>GU32 3DY</v>
      </c>
      <c r="E1046" s="2">
        <v>43556</v>
      </c>
      <c r="F1046" s="2">
        <v>43921</v>
      </c>
      <c r="M1046" s="4">
        <v>4664.5</v>
      </c>
    </row>
    <row r="1047" spans="1:13" x14ac:dyDescent="0.25">
      <c r="A1047" s="1">
        <v>672377</v>
      </c>
      <c r="C1047" t="str">
        <f>VLOOKUP($A1047,Data!$A$3:$D$4140,3,FALSE)</f>
        <v>Rear Of 37, Hollybrook Park Bordon Hants</v>
      </c>
      <c r="D1047" t="str">
        <f>VLOOKUP($A1047,Data!$A$3:$D$4140,4,FALSE)</f>
        <v>GU35 0DL</v>
      </c>
      <c r="E1047" s="2">
        <v>43556</v>
      </c>
      <c r="F1047" s="2">
        <v>43921</v>
      </c>
      <c r="M1047" s="4">
        <v>4910</v>
      </c>
    </row>
    <row r="1048" spans="1:13" x14ac:dyDescent="0.25">
      <c r="A1048" s="1">
        <v>672402</v>
      </c>
      <c r="B1048" t="str">
        <f>VLOOKUP($A1048,Data!$A$3:$D$4140,2,FALSE)</f>
        <v>TEAM (UK) Ltd</v>
      </c>
      <c r="C1048" t="str">
        <f>VLOOKUP($A1048,Data!$A$3:$D$4140,3,FALSE)</f>
        <v>3 Hillbrow House Linden Drive Liss Hants</v>
      </c>
      <c r="D1048" t="str">
        <f>VLOOKUP($A1048,Data!$A$3:$D$4140,4,FALSE)</f>
        <v>GU33 7RJ</v>
      </c>
      <c r="E1048" s="2">
        <v>43556</v>
      </c>
      <c r="F1048" s="2">
        <v>43921</v>
      </c>
      <c r="M1048" s="4">
        <v>2651.4</v>
      </c>
    </row>
    <row r="1049" spans="1:13" x14ac:dyDescent="0.25">
      <c r="A1049" s="1">
        <v>672480</v>
      </c>
      <c r="B1049" t="str">
        <f>VLOOKUP($A1049,Data!$A$3:$D$4140,2,FALSE)</f>
        <v>Colvin Care Ltd</v>
      </c>
      <c r="C1049" t="str">
        <f>VLOOKUP($A1049,Data!$A$3:$D$4140,3,FALSE)</f>
        <v>Unit 8 Aylesfield Farm Froyle Road Shalden Alton Hants</v>
      </c>
      <c r="D1049" t="str">
        <f>VLOOKUP($A1049,Data!$A$3:$D$4140,4,FALSE)</f>
        <v>GU34 4BY</v>
      </c>
      <c r="E1049" s="2">
        <v>43556</v>
      </c>
      <c r="F1049" s="2">
        <v>43921</v>
      </c>
      <c r="M1049" s="4">
        <v>1669.4</v>
      </c>
    </row>
    <row r="1050" spans="1:13" x14ac:dyDescent="0.25">
      <c r="A1050" s="1">
        <v>672673</v>
      </c>
      <c r="C1050" t="str">
        <f>VLOOKUP($A1050,Data!$A$3:$D$4140,3,FALSE)</f>
        <v>Unit 1 Midland Farm Mill Lane Headley Bordon Hampshire</v>
      </c>
      <c r="D1050" t="str">
        <f>VLOOKUP($A1050,Data!$A$3:$D$4140,4,FALSE)</f>
        <v>GU35 8PB</v>
      </c>
      <c r="E1050" s="2">
        <v>43556</v>
      </c>
      <c r="F1050" s="2">
        <v>43921</v>
      </c>
      <c r="M1050" s="4">
        <v>4811.8</v>
      </c>
    </row>
    <row r="1051" spans="1:13" x14ac:dyDescent="0.25">
      <c r="A1051" s="1">
        <v>672684</v>
      </c>
      <c r="B1051" t="str">
        <f>VLOOKUP($A1051,Data!$A$3:$D$4140,2,FALSE)</f>
        <v>Standford Passfield Community Assoc</v>
      </c>
      <c r="C1051" t="str">
        <f>VLOOKUP($A1051,Data!$A$3:$D$4140,3,FALSE)</f>
        <v>Adj Standford Hill Methodist C Standford Hill Standford Bordon Hants</v>
      </c>
      <c r="D1051" t="str">
        <f>VLOOKUP($A1051,Data!$A$3:$D$4140,4,FALSE)</f>
        <v>GU35 8QU</v>
      </c>
      <c r="E1051" s="2">
        <v>43556</v>
      </c>
      <c r="F1051" s="2">
        <v>43921</v>
      </c>
      <c r="G1051" t="s">
        <v>7487</v>
      </c>
      <c r="H1051">
        <v>80</v>
      </c>
      <c r="I1051" s="4">
        <v>685.44</v>
      </c>
      <c r="J1051" t="s">
        <v>7488</v>
      </c>
      <c r="K1051">
        <v>10</v>
      </c>
      <c r="L1051" s="4">
        <v>85.68</v>
      </c>
    </row>
    <row r="1052" spans="1:13" x14ac:dyDescent="0.25">
      <c r="A1052" s="1">
        <v>672811</v>
      </c>
      <c r="C1052" t="str">
        <f>VLOOKUP($A1052,Data!$A$3:$D$4140,3,FALSE)</f>
        <v>63a, High Street Alton Hants</v>
      </c>
      <c r="D1052" t="str">
        <f>VLOOKUP($A1052,Data!$A$3:$D$4140,4,FALSE)</f>
        <v>GU34 1AB</v>
      </c>
      <c r="E1052" s="2">
        <v>43574</v>
      </c>
      <c r="F1052" s="2">
        <v>43921</v>
      </c>
      <c r="M1052" s="4">
        <v>4248.3599999999997</v>
      </c>
    </row>
    <row r="1053" spans="1:13" x14ac:dyDescent="0.25">
      <c r="A1053" s="1">
        <v>672811</v>
      </c>
      <c r="C1053" t="str">
        <f>VLOOKUP($A1053,Data!$A$3:$D$4140,3,FALSE)</f>
        <v>63a, High Street Alton Hants</v>
      </c>
      <c r="D1053" t="str">
        <f>VLOOKUP($A1053,Data!$A$3:$D$4140,4,FALSE)</f>
        <v>GU34 1AB</v>
      </c>
      <c r="E1053" s="2">
        <v>43556</v>
      </c>
      <c r="F1053" s="2">
        <v>43573</v>
      </c>
      <c r="M1053" s="4">
        <v>219.74</v>
      </c>
    </row>
    <row r="1054" spans="1:13" x14ac:dyDescent="0.25">
      <c r="A1054" s="1">
        <v>672844</v>
      </c>
      <c r="B1054" t="str">
        <f>VLOOKUP($A1054,Data!$A$3:$D$4140,2,FALSE)</f>
        <v>Alley Cat Beauty Studio Ltd</v>
      </c>
      <c r="C1054" t="str">
        <f>VLOOKUP($A1054,Data!$A$3:$D$4140,3,FALSE)</f>
        <v>Unit 5 John Trimmer Walk 63 High Street Alton Hants</v>
      </c>
      <c r="D1054" t="str">
        <f>VLOOKUP($A1054,Data!$A$3:$D$4140,4,FALSE)</f>
        <v>GU34 1AB</v>
      </c>
      <c r="E1054" s="2">
        <v>43556</v>
      </c>
      <c r="F1054" s="2">
        <v>43921</v>
      </c>
      <c r="M1054" s="4">
        <v>4910</v>
      </c>
    </row>
    <row r="1055" spans="1:13" x14ac:dyDescent="0.25">
      <c r="A1055" s="1">
        <v>672855</v>
      </c>
      <c r="B1055" t="str">
        <f>VLOOKUP($A1055,Data!$A$3:$D$4140,2,FALSE)</f>
        <v>Monsoon Accessorize Ltd</v>
      </c>
      <c r="C1055" t="str">
        <f>VLOOKUP($A1055,Data!$A$3:$D$4140,3,FALSE)</f>
        <v>1, Rams Walk Petersfield Hampshire</v>
      </c>
      <c r="D1055" t="str">
        <f>VLOOKUP($A1055,Data!$A$3:$D$4140,4,FALSE)</f>
        <v>GU32 3JA</v>
      </c>
      <c r="E1055" s="2">
        <v>43649</v>
      </c>
      <c r="F1055" s="2">
        <v>43921</v>
      </c>
      <c r="J1055" t="s">
        <v>7477</v>
      </c>
      <c r="K1055">
        <v>18</v>
      </c>
      <c r="L1055" s="4">
        <v>162.33000000000001</v>
      </c>
    </row>
    <row r="1056" spans="1:13" x14ac:dyDescent="0.25">
      <c r="A1056" s="1">
        <v>672855</v>
      </c>
      <c r="B1056" t="str">
        <f>VLOOKUP($A1056,Data!$A$3:$D$4140,2,FALSE)</f>
        <v>Monsoon Accessorize Ltd</v>
      </c>
      <c r="C1056" t="str">
        <f>VLOOKUP($A1056,Data!$A$3:$D$4140,3,FALSE)</f>
        <v>1, Rams Walk Petersfield Hampshire</v>
      </c>
      <c r="D1056" t="str">
        <f>VLOOKUP($A1056,Data!$A$3:$D$4140,4,FALSE)</f>
        <v>GU32 3JA</v>
      </c>
      <c r="E1056" s="2">
        <v>43556</v>
      </c>
      <c r="F1056" s="2">
        <v>43648</v>
      </c>
      <c r="J1056" t="s">
        <v>7477</v>
      </c>
      <c r="K1056">
        <v>18</v>
      </c>
      <c r="L1056" s="4">
        <v>55.3</v>
      </c>
    </row>
    <row r="1057" spans="1:15" x14ac:dyDescent="0.25">
      <c r="A1057" s="1">
        <v>672866</v>
      </c>
      <c r="B1057" t="str">
        <f>VLOOKUP($A1057,Data!$A$3:$D$4140,2,FALSE)</f>
        <v>Esquire Retail Limited</v>
      </c>
      <c r="C1057" t="str">
        <f>VLOOKUP($A1057,Data!$A$3:$D$4140,3,FALSE)</f>
        <v>2, Rams Walk Petersfield Hampshire</v>
      </c>
      <c r="D1057" t="str">
        <f>VLOOKUP($A1057,Data!$A$3:$D$4140,4,FALSE)</f>
        <v>GU32 3JA</v>
      </c>
      <c r="E1057" s="2">
        <v>43803</v>
      </c>
      <c r="F1057" s="2">
        <v>43921</v>
      </c>
      <c r="N1057" t="s">
        <v>7505</v>
      </c>
      <c r="O1057" s="4">
        <v>2647.4</v>
      </c>
    </row>
    <row r="1058" spans="1:15" x14ac:dyDescent="0.25">
      <c r="A1058" s="1">
        <v>672866</v>
      </c>
      <c r="B1058" t="str">
        <f>VLOOKUP($A1058,Data!$A$3:$D$4140,2,FALSE)</f>
        <v>Esquire Retail Limited</v>
      </c>
      <c r="C1058" t="str">
        <f>VLOOKUP($A1058,Data!$A$3:$D$4140,3,FALSE)</f>
        <v>2, Rams Walk Petersfield Hampshire</v>
      </c>
      <c r="D1058" t="str">
        <f>VLOOKUP($A1058,Data!$A$3:$D$4140,4,FALSE)</f>
        <v>GU32 3JA</v>
      </c>
      <c r="E1058" s="2">
        <v>43556</v>
      </c>
      <c r="F1058" s="2">
        <v>43802</v>
      </c>
      <c r="N1058" t="s">
        <v>7505</v>
      </c>
      <c r="O1058" s="4">
        <v>5495.02</v>
      </c>
    </row>
    <row r="1059" spans="1:15" x14ac:dyDescent="0.25">
      <c r="A1059" s="1">
        <v>672877</v>
      </c>
      <c r="B1059" t="str">
        <f>VLOOKUP($A1059,Data!$A$3:$D$4140,2,FALSE)</f>
        <v>Between The Lines</v>
      </c>
      <c r="C1059" t="str">
        <f>VLOOKUP($A1059,Data!$A$3:$D$4140,3,FALSE)</f>
        <v>3, Rams Walk Petersfield Hampshire</v>
      </c>
      <c r="D1059" t="str">
        <f>VLOOKUP($A1059,Data!$A$3:$D$4140,4,FALSE)</f>
        <v>GU32 3JA</v>
      </c>
      <c r="E1059" s="2">
        <v>43556</v>
      </c>
      <c r="F1059" s="2">
        <v>43921</v>
      </c>
      <c r="N1059" t="s">
        <v>7505</v>
      </c>
      <c r="O1059" s="4">
        <v>7896.92</v>
      </c>
    </row>
    <row r="1060" spans="1:15" x14ac:dyDescent="0.25">
      <c r="A1060" s="1">
        <v>672935</v>
      </c>
      <c r="B1060" t="str">
        <f>VLOOKUP($A1060,Data!$A$3:$D$4140,2,FALSE)</f>
        <v>Picketts &amp; Pursers Ltd</v>
      </c>
      <c r="C1060" t="str">
        <f>VLOOKUP($A1060,Data!$A$3:$D$4140,3,FALSE)</f>
        <v>9, Rams Walk Petersfield Hampshire</v>
      </c>
      <c r="D1060" t="str">
        <f>VLOOKUP($A1060,Data!$A$3:$D$4140,4,FALSE)</f>
        <v>GU32 3JA</v>
      </c>
      <c r="E1060" s="2">
        <v>43556</v>
      </c>
      <c r="F1060" s="2">
        <v>43921</v>
      </c>
      <c r="J1060" t="s">
        <v>7477</v>
      </c>
      <c r="K1060">
        <v>18</v>
      </c>
      <c r="L1060" s="4">
        <v>441.09</v>
      </c>
    </row>
    <row r="1061" spans="1:15" x14ac:dyDescent="0.25">
      <c r="A1061" s="1">
        <v>672968</v>
      </c>
      <c r="B1061" t="str">
        <f>VLOOKUP($A1061,Data!$A$3:$D$4140,2,FALSE)</f>
        <v>Premier Coffee Ltd t/a Costa Coffee</v>
      </c>
      <c r="C1061" t="str">
        <f>VLOOKUP($A1061,Data!$A$3:$D$4140,3,FALSE)</f>
        <v>Costa Coffee 12, Rams Walk Petersfield Hampshire</v>
      </c>
      <c r="D1061" t="str">
        <f>VLOOKUP($A1061,Data!$A$3:$D$4140,4,FALSE)</f>
        <v>GU32 3JA</v>
      </c>
      <c r="E1061" s="2">
        <v>43556</v>
      </c>
      <c r="F1061" s="2">
        <v>43921</v>
      </c>
      <c r="J1061" t="s">
        <v>7477</v>
      </c>
      <c r="K1061">
        <v>18</v>
      </c>
      <c r="L1061" s="4">
        <v>484.16</v>
      </c>
    </row>
    <row r="1062" spans="1:15" x14ac:dyDescent="0.25">
      <c r="A1062" s="1">
        <v>673030</v>
      </c>
      <c r="B1062" t="str">
        <f>VLOOKUP($A1062,Data!$A$3:$D$4140,2,FALSE)</f>
        <v>Cook Trading Limited</v>
      </c>
      <c r="C1062" t="str">
        <f>VLOOKUP($A1062,Data!$A$3:$D$4140,3,FALSE)</f>
        <v>19, Rams Walk Petersfield Hampshire</v>
      </c>
      <c r="D1062" t="str">
        <f>VLOOKUP($A1062,Data!$A$3:$D$4140,4,FALSE)</f>
        <v>GU32 3JA</v>
      </c>
      <c r="E1062" s="2">
        <v>43556</v>
      </c>
      <c r="F1062" s="2">
        <v>43921</v>
      </c>
      <c r="N1062" t="s">
        <v>7505</v>
      </c>
      <c r="O1062" s="4">
        <v>6710.33</v>
      </c>
    </row>
    <row r="1063" spans="1:15" x14ac:dyDescent="0.25">
      <c r="A1063" s="1">
        <v>673041</v>
      </c>
      <c r="B1063" t="str">
        <f>VLOOKUP($A1063,Data!$A$3:$D$4140,2,FALSE)</f>
        <v>Coastguard Road Ltd T/as Moshulu</v>
      </c>
      <c r="C1063" t="str">
        <f>VLOOKUP($A1063,Data!$A$3:$D$4140,3,FALSE)</f>
        <v>20, Rams Walk Petersfield Hampshire</v>
      </c>
      <c r="D1063" t="str">
        <f>VLOOKUP($A1063,Data!$A$3:$D$4140,4,FALSE)</f>
        <v>GU32 3JA</v>
      </c>
      <c r="E1063" s="2">
        <v>43556</v>
      </c>
      <c r="F1063" s="2">
        <v>43921</v>
      </c>
      <c r="N1063" t="s">
        <v>7505</v>
      </c>
      <c r="O1063" s="4">
        <v>5360.08</v>
      </c>
    </row>
    <row r="1064" spans="1:15" x14ac:dyDescent="0.25">
      <c r="A1064" s="1">
        <v>673052</v>
      </c>
      <c r="B1064" t="str">
        <f>VLOOKUP($A1064,Data!$A$3:$D$4140,2,FALSE)</f>
        <v>Crew Clothing Co.</v>
      </c>
      <c r="C1064" t="str">
        <f>VLOOKUP($A1064,Data!$A$3:$D$4140,3,FALSE)</f>
        <v>11, The Square Petersfield Hants</v>
      </c>
      <c r="D1064" t="str">
        <f>VLOOKUP($A1064,Data!$A$3:$D$4140,4,FALSE)</f>
        <v>GU32 3HJ</v>
      </c>
      <c r="E1064" s="2">
        <v>43556</v>
      </c>
      <c r="F1064" s="2">
        <v>43921</v>
      </c>
      <c r="J1064" t="s">
        <v>7477</v>
      </c>
      <c r="K1064">
        <v>18</v>
      </c>
      <c r="L1064" s="4">
        <v>727.56</v>
      </c>
    </row>
    <row r="1065" spans="1:15" x14ac:dyDescent="0.25">
      <c r="A1065" s="1">
        <v>673063</v>
      </c>
      <c r="B1065" t="str">
        <f>VLOOKUP($A1065,Data!$A$3:$D$4140,2,FALSE)</f>
        <v>Edinburgh Woollen Mill</v>
      </c>
      <c r="C1065" t="str">
        <f>VLOOKUP($A1065,Data!$A$3:$D$4140,3,FALSE)</f>
        <v>12, The Square Petersfield Hants</v>
      </c>
      <c r="D1065" t="str">
        <f>VLOOKUP($A1065,Data!$A$3:$D$4140,4,FALSE)</f>
        <v>GU32 3HJ</v>
      </c>
      <c r="E1065" s="2">
        <v>43556</v>
      </c>
      <c r="F1065" s="2">
        <v>43921</v>
      </c>
      <c r="J1065" t="s">
        <v>7477</v>
      </c>
      <c r="K1065">
        <v>18</v>
      </c>
      <c r="L1065" s="4">
        <v>769.32</v>
      </c>
    </row>
    <row r="1066" spans="1:15" x14ac:dyDescent="0.25">
      <c r="A1066" s="1">
        <v>673574</v>
      </c>
      <c r="B1066" t="str">
        <f>VLOOKUP($A1066,Data!$A$3:$D$4140,2,FALSE)</f>
        <v>Natural Relax Ltd</v>
      </c>
      <c r="C1066" t="str">
        <f>VLOOKUP($A1066,Data!$A$3:$D$4140,3,FALSE)</f>
        <v>24, Station Road Liss Hants</v>
      </c>
      <c r="D1066" t="str">
        <f>VLOOKUP($A1066,Data!$A$3:$D$4140,4,FALSE)</f>
        <v>GU33 7DT</v>
      </c>
      <c r="E1066" s="2">
        <v>43626</v>
      </c>
      <c r="F1066" s="2">
        <v>43921</v>
      </c>
      <c r="M1066" s="4">
        <v>1171.42</v>
      </c>
    </row>
    <row r="1067" spans="1:15" x14ac:dyDescent="0.25">
      <c r="A1067" s="1">
        <v>673574</v>
      </c>
      <c r="B1067" t="str">
        <f>VLOOKUP($A1067,Data!$A$3:$D$4140,2,FALSE)</f>
        <v>Natural Relax Ltd</v>
      </c>
      <c r="C1067" t="str">
        <f>VLOOKUP($A1067,Data!$A$3:$D$4140,3,FALSE)</f>
        <v>24, Station Road Liss Hants</v>
      </c>
      <c r="D1067" t="str">
        <f>VLOOKUP($A1067,Data!$A$3:$D$4140,4,FALSE)</f>
        <v>GU33 7DT</v>
      </c>
      <c r="E1067" s="2">
        <v>43556</v>
      </c>
      <c r="F1067" s="2">
        <v>43625</v>
      </c>
      <c r="M1067" s="4">
        <v>277.02999999999997</v>
      </c>
    </row>
    <row r="1068" spans="1:15" x14ac:dyDescent="0.25">
      <c r="A1068" s="1">
        <v>673596</v>
      </c>
      <c r="B1068" t="str">
        <f>VLOOKUP($A1068,Data!$A$3:$D$4140,2,FALSE)</f>
        <v>Vestey Foods UK Ltd</v>
      </c>
      <c r="C1068" t="str">
        <f>VLOOKUP($A1068,Data!$A$3:$D$4140,3,FALSE)</f>
        <v>Vestey Foods UK Ltd Bedford Road Petersfield Hants</v>
      </c>
      <c r="D1068" t="str">
        <f>VLOOKUP($A1068,Data!$A$3:$D$4140,4,FALSE)</f>
        <v>GU32 3QD</v>
      </c>
      <c r="E1068" s="2">
        <v>43556</v>
      </c>
      <c r="F1068" s="2">
        <v>43921</v>
      </c>
      <c r="J1068" t="s">
        <v>7477</v>
      </c>
      <c r="K1068">
        <v>18</v>
      </c>
      <c r="L1068" s="4">
        <v>1751.01</v>
      </c>
    </row>
    <row r="1069" spans="1:15" x14ac:dyDescent="0.25">
      <c r="A1069" s="1">
        <v>673596</v>
      </c>
      <c r="B1069" t="str">
        <f>VLOOKUP($A1069,Data!$A$3:$D$4140,2,FALSE)</f>
        <v>Vestey Foods UK Ltd</v>
      </c>
      <c r="C1069" t="str">
        <f>VLOOKUP($A1069,Data!$A$3:$D$4140,3,FALSE)</f>
        <v>Vestey Foods UK Ltd Bedford Road Petersfield Hants</v>
      </c>
      <c r="D1069" t="str">
        <f>VLOOKUP($A1069,Data!$A$3:$D$4140,4,FALSE)</f>
        <v>GU32 3QD</v>
      </c>
      <c r="E1069" s="2">
        <v>43191</v>
      </c>
      <c r="F1069" s="2">
        <v>43555</v>
      </c>
      <c r="J1069" t="s">
        <v>7477</v>
      </c>
      <c r="K1069">
        <v>22</v>
      </c>
      <c r="L1069" s="4">
        <v>5330.77</v>
      </c>
    </row>
    <row r="1070" spans="1:15" x14ac:dyDescent="0.25">
      <c r="A1070" s="1">
        <v>673596</v>
      </c>
      <c r="B1070" t="str">
        <f>VLOOKUP($A1070,Data!$A$3:$D$4140,2,FALSE)</f>
        <v>Vestey Foods UK Ltd</v>
      </c>
      <c r="C1070" t="str">
        <f>VLOOKUP($A1070,Data!$A$3:$D$4140,3,FALSE)</f>
        <v>Vestey Foods UK Ltd Bedford Road Petersfield Hants</v>
      </c>
      <c r="D1070" t="str">
        <f>VLOOKUP($A1070,Data!$A$3:$D$4140,4,FALSE)</f>
        <v>GU32 3QD</v>
      </c>
      <c r="E1070" s="2">
        <v>43191</v>
      </c>
      <c r="F1070" s="2">
        <v>43555</v>
      </c>
      <c r="J1070" t="s">
        <v>7477</v>
      </c>
      <c r="K1070">
        <v>22</v>
      </c>
      <c r="L1070" s="4">
        <v>5450.11</v>
      </c>
    </row>
    <row r="1071" spans="1:15" x14ac:dyDescent="0.25">
      <c r="A1071" s="1">
        <v>673596</v>
      </c>
      <c r="B1071" t="str">
        <f>VLOOKUP($A1071,Data!$A$3:$D$4140,2,FALSE)</f>
        <v>Vestey Foods UK Ltd</v>
      </c>
      <c r="C1071" t="str">
        <f>VLOOKUP($A1071,Data!$A$3:$D$4140,3,FALSE)</f>
        <v>Vestey Foods UK Ltd Bedford Road Petersfield Hants</v>
      </c>
      <c r="D1071" t="str">
        <f>VLOOKUP($A1071,Data!$A$3:$D$4140,4,FALSE)</f>
        <v>GU32 3QD</v>
      </c>
      <c r="E1071" s="2">
        <v>42826</v>
      </c>
      <c r="F1071" s="2">
        <v>43190</v>
      </c>
      <c r="J1071" t="s">
        <v>7477</v>
      </c>
      <c r="K1071">
        <v>43</v>
      </c>
      <c r="L1071" s="4">
        <v>18615.78</v>
      </c>
    </row>
    <row r="1072" spans="1:15" x14ac:dyDescent="0.25">
      <c r="A1072" s="1">
        <v>673596</v>
      </c>
      <c r="B1072" t="str">
        <f>VLOOKUP($A1072,Data!$A$3:$D$4140,2,FALSE)</f>
        <v>Vestey Foods UK Ltd</v>
      </c>
      <c r="C1072" t="str">
        <f>VLOOKUP($A1072,Data!$A$3:$D$4140,3,FALSE)</f>
        <v>Vestey Foods UK Ltd Bedford Road Petersfield Hants</v>
      </c>
      <c r="D1072" t="str">
        <f>VLOOKUP($A1072,Data!$A$3:$D$4140,4,FALSE)</f>
        <v>GU32 3QD</v>
      </c>
      <c r="E1072" s="2">
        <v>42826</v>
      </c>
      <c r="F1072" s="2">
        <v>43190</v>
      </c>
      <c r="J1072" t="s">
        <v>7477</v>
      </c>
      <c r="K1072">
        <v>43</v>
      </c>
      <c r="L1072" s="4">
        <v>19130.7</v>
      </c>
    </row>
    <row r="1073" spans="1:15" x14ac:dyDescent="0.25">
      <c r="A1073" s="1">
        <v>673610</v>
      </c>
      <c r="B1073" t="str">
        <f>VLOOKUP($A1073,Data!$A$3:$D$4140,2,FALSE)</f>
        <v>Beaver Tool Hire Ltd</v>
      </c>
      <c r="C1073" t="str">
        <f>VLOOKUP($A1073,Data!$A$3:$D$4140,3,FALSE)</f>
        <v>2c, Bedford Road Petersfield Hants</v>
      </c>
      <c r="D1073" t="str">
        <f>VLOOKUP($A1073,Data!$A$3:$D$4140,4,FALSE)</f>
        <v>GU32 3LJ</v>
      </c>
      <c r="E1073" s="2">
        <v>43556</v>
      </c>
      <c r="F1073" s="2">
        <v>43921</v>
      </c>
      <c r="N1073" t="s">
        <v>7505</v>
      </c>
      <c r="O1073" s="4">
        <v>1800.33</v>
      </c>
    </row>
    <row r="1074" spans="1:15" x14ac:dyDescent="0.25">
      <c r="A1074" s="1">
        <v>673950</v>
      </c>
      <c r="C1074" t="str">
        <f>VLOOKUP($A1074,Data!$A$3:$D$4140,3,FALSE)</f>
        <v>Indigo Ground Floor High Street Bordon Hants</v>
      </c>
      <c r="D1074" t="str">
        <f>VLOOKUP($A1074,Data!$A$3:$D$4140,4,FALSE)</f>
        <v>GU35 0AY</v>
      </c>
      <c r="E1074" s="2">
        <v>43556</v>
      </c>
      <c r="F1074" s="2">
        <v>43921</v>
      </c>
      <c r="N1074" t="s">
        <v>7505</v>
      </c>
      <c r="O1074" s="4">
        <v>2659.58</v>
      </c>
    </row>
    <row r="1075" spans="1:15" x14ac:dyDescent="0.25">
      <c r="A1075" s="1">
        <v>675569</v>
      </c>
      <c r="B1075" t="str">
        <f>VLOOKUP($A1075,Data!$A$3:$D$4140,2,FALSE)</f>
        <v>Kubo Kitchens Ltd</v>
      </c>
      <c r="C1075" t="str">
        <f>VLOOKUP($A1075,Data!$A$3:$D$4140,3,FALSE)</f>
        <v>Unit 3 Aylesfield Farm Froyle Road Shalden Alton Hants</v>
      </c>
      <c r="D1075" t="str">
        <f>VLOOKUP($A1075,Data!$A$3:$D$4140,4,FALSE)</f>
        <v>GU34 4BY</v>
      </c>
      <c r="E1075" s="2">
        <v>43556</v>
      </c>
      <c r="F1075" s="2">
        <v>43921</v>
      </c>
      <c r="M1075" s="4">
        <v>1620.3</v>
      </c>
    </row>
    <row r="1076" spans="1:15" x14ac:dyDescent="0.25">
      <c r="A1076" s="1">
        <v>675650</v>
      </c>
      <c r="B1076" t="str">
        <f>VLOOKUP($A1076,Data!$A$3:$D$4140,2,FALSE)</f>
        <v>Davtee Investments Ltd</v>
      </c>
      <c r="C1076" t="str">
        <f>VLOOKUP($A1076,Data!$A$3:$D$4140,3,FALSE)</f>
        <v>First Floor, 11-13, Lenten Street Alton Hants</v>
      </c>
      <c r="D1076" t="str">
        <f>VLOOKUP($A1076,Data!$A$3:$D$4140,4,FALSE)</f>
        <v>GU34 1HG</v>
      </c>
      <c r="E1076" s="2">
        <v>43556</v>
      </c>
      <c r="F1076" s="2">
        <v>43921</v>
      </c>
      <c r="M1076" s="4">
        <v>3486.1</v>
      </c>
    </row>
    <row r="1077" spans="1:15" x14ac:dyDescent="0.25">
      <c r="A1077" s="1">
        <v>675810</v>
      </c>
      <c r="C1077" t="str">
        <f>VLOOKUP($A1077,Data!$A$3:$D$4140,3,FALSE)</f>
        <v>2, Crossways Road Grayshott Hindhead Surrey</v>
      </c>
      <c r="D1077" t="str">
        <f>VLOOKUP($A1077,Data!$A$3:$D$4140,4,FALSE)</f>
        <v>GU26 6HJ</v>
      </c>
      <c r="E1077" s="2">
        <v>43556</v>
      </c>
      <c r="F1077" s="2">
        <v>43921</v>
      </c>
      <c r="M1077" s="4">
        <v>4133.6000000000004</v>
      </c>
      <c r="N1077" t="s">
        <v>7505</v>
      </c>
      <c r="O1077" s="4">
        <v>688.93</v>
      </c>
    </row>
    <row r="1078" spans="1:15" x14ac:dyDescent="0.25">
      <c r="A1078" s="1">
        <v>675854</v>
      </c>
      <c r="B1078" t="str">
        <f>VLOOKUP($A1078,Data!$A$3:$D$4140,2,FALSE)</f>
        <v>The Centre-Petersfield Ltd</v>
      </c>
      <c r="C1078" t="str">
        <f>VLOOKUP($A1078,Data!$A$3:$D$4140,3,FALSE)</f>
        <v>20, Lavant Street Petersfield Hants</v>
      </c>
      <c r="D1078" t="str">
        <f>VLOOKUP($A1078,Data!$A$3:$D$4140,4,FALSE)</f>
        <v>GU32 3EW</v>
      </c>
      <c r="E1078" s="2">
        <v>43556</v>
      </c>
      <c r="F1078" s="2">
        <v>43921</v>
      </c>
      <c r="M1078" s="4">
        <v>3093.3</v>
      </c>
    </row>
    <row r="1079" spans="1:15" x14ac:dyDescent="0.25">
      <c r="A1079" s="1">
        <v>676095</v>
      </c>
      <c r="C1079" t="str">
        <f>VLOOKUP($A1079,Data!$A$3:$D$4140,3,FALSE)</f>
        <v>Suite 3 1st Floor 4, Lenten Street Alton Hants</v>
      </c>
      <c r="D1079" t="str">
        <f>VLOOKUP($A1079,Data!$A$3:$D$4140,4,FALSE)</f>
        <v>GU34 1HG</v>
      </c>
      <c r="E1079" s="2">
        <v>43556</v>
      </c>
      <c r="F1079" s="2">
        <v>43585</v>
      </c>
      <c r="M1079" s="4">
        <v>150.91999999999999</v>
      </c>
    </row>
    <row r="1080" spans="1:15" x14ac:dyDescent="0.25">
      <c r="A1080" s="1">
        <v>678502</v>
      </c>
      <c r="B1080" t="str">
        <f>VLOOKUP($A1080,Data!$A$3:$D$4140,2,FALSE)</f>
        <v>Kilma Solutions Ltd</v>
      </c>
      <c r="C1080" t="str">
        <f>VLOOKUP($A1080,Data!$A$3:$D$4140,3,FALSE)</f>
        <v>Estate Office Blacknest Industrial Estate Blacknest Alton Hampshire</v>
      </c>
      <c r="D1080" t="str">
        <f>VLOOKUP($A1080,Data!$A$3:$D$4140,4,FALSE)</f>
        <v>GU34 4PX</v>
      </c>
      <c r="E1080" s="2">
        <v>43556</v>
      </c>
      <c r="F1080" s="2">
        <v>43921</v>
      </c>
      <c r="M1080" s="4">
        <v>2135.85</v>
      </c>
    </row>
    <row r="1081" spans="1:15" x14ac:dyDescent="0.25">
      <c r="A1081" s="1">
        <v>678557</v>
      </c>
      <c r="C1081" t="str">
        <f>VLOOKUP($A1081,Data!$A$3:$D$4140,3,FALSE)</f>
        <v>98, Chalet Hill Bordon Hants</v>
      </c>
      <c r="D1081" t="str">
        <f>VLOOKUP($A1081,Data!$A$3:$D$4140,4,FALSE)</f>
        <v>GU35 0BQ</v>
      </c>
      <c r="E1081" s="2">
        <v>43556</v>
      </c>
      <c r="F1081" s="2">
        <v>43921</v>
      </c>
      <c r="M1081" s="4">
        <v>2292.86</v>
      </c>
    </row>
    <row r="1082" spans="1:15" x14ac:dyDescent="0.25">
      <c r="A1082" s="1">
        <v>678591</v>
      </c>
      <c r="C1082" t="str">
        <f>VLOOKUP($A1082,Data!$A$3:$D$4140,3,FALSE)</f>
        <v>2, Woodlands Farm Blacknest Road Blacknest Alton Hampshire</v>
      </c>
      <c r="D1082" t="str">
        <f>VLOOKUP($A1082,Data!$A$3:$D$4140,4,FALSE)</f>
        <v>GU34 4QB</v>
      </c>
      <c r="E1082" s="2">
        <v>43556</v>
      </c>
      <c r="F1082" s="2">
        <v>43921</v>
      </c>
      <c r="M1082" s="4">
        <v>4124.3999999999996</v>
      </c>
    </row>
    <row r="1083" spans="1:15" x14ac:dyDescent="0.25">
      <c r="A1083" s="1">
        <v>678591</v>
      </c>
      <c r="C1083" t="str">
        <f>VLOOKUP($A1083,Data!$A$3:$D$4140,3,FALSE)</f>
        <v>2, Woodlands Farm Blacknest Road Blacknest Alton Hampshire</v>
      </c>
      <c r="D1083" t="str">
        <f>VLOOKUP($A1083,Data!$A$3:$D$4140,4,FALSE)</f>
        <v>GU34 4QB</v>
      </c>
      <c r="E1083" s="2">
        <v>42856</v>
      </c>
      <c r="F1083" s="2">
        <v>43190</v>
      </c>
      <c r="M1083" s="4">
        <v>3140.01</v>
      </c>
    </row>
    <row r="1084" spans="1:15" x14ac:dyDescent="0.25">
      <c r="A1084" s="1">
        <v>678591</v>
      </c>
      <c r="C1084" t="str">
        <f>VLOOKUP($A1084,Data!$A$3:$D$4140,3,FALSE)</f>
        <v>2, Woodlands Farm Blacknest Road Blacknest Alton Hampshire</v>
      </c>
      <c r="D1084" t="str">
        <f>VLOOKUP($A1084,Data!$A$3:$D$4140,4,FALSE)</f>
        <v>GU34 4QB</v>
      </c>
      <c r="E1084" s="2">
        <v>42826</v>
      </c>
      <c r="F1084" s="2">
        <v>43190</v>
      </c>
      <c r="M1084" s="4">
        <v>3421.2</v>
      </c>
    </row>
    <row r="1085" spans="1:15" x14ac:dyDescent="0.25">
      <c r="A1085" s="1">
        <v>678591</v>
      </c>
      <c r="C1085" t="str">
        <f>VLOOKUP($A1085,Data!$A$3:$D$4140,3,FALSE)</f>
        <v>2, Woodlands Farm Blacknest Road Blacknest Alton Hampshire</v>
      </c>
      <c r="D1085" t="str">
        <f>VLOOKUP($A1085,Data!$A$3:$D$4140,4,FALSE)</f>
        <v>GU34 4QB</v>
      </c>
      <c r="E1085" s="2">
        <v>42826</v>
      </c>
      <c r="F1085" s="2">
        <v>42855</v>
      </c>
      <c r="M1085" s="4">
        <v>281.19</v>
      </c>
    </row>
    <row r="1086" spans="1:15" x14ac:dyDescent="0.25">
      <c r="A1086" s="1">
        <v>678728</v>
      </c>
      <c r="B1086" t="str">
        <f>VLOOKUP($A1086,Data!$A$3:$D$4140,2,FALSE)</f>
        <v>Jf Whidborne Ltd</v>
      </c>
      <c r="C1086" t="str">
        <f>VLOOKUP($A1086,Data!$A$3:$D$4140,3,FALSE)</f>
        <v>Worldham Golf Club Cakers Lane East Worldham Alton Hants</v>
      </c>
      <c r="D1086" t="str">
        <f>VLOOKUP($A1086,Data!$A$3:$D$4140,4,FALSE)</f>
        <v>GU34 3AF</v>
      </c>
      <c r="E1086" s="2">
        <v>43556</v>
      </c>
      <c r="F1086" s="2">
        <v>43921</v>
      </c>
      <c r="J1086" t="s">
        <v>7477</v>
      </c>
      <c r="K1086">
        <v>18</v>
      </c>
      <c r="L1086" s="4">
        <v>108.12</v>
      </c>
    </row>
    <row r="1087" spans="1:15" x14ac:dyDescent="0.25">
      <c r="A1087" s="1">
        <v>678740</v>
      </c>
      <c r="B1087" t="str">
        <f>VLOOKUP($A1087,Data!$A$3:$D$4140,2,FALSE)</f>
        <v>Alton Tennis Club</v>
      </c>
      <c r="C1087" t="str">
        <f>VLOOKUP($A1087,Data!$A$3:$D$4140,3,FALSE)</f>
        <v>Alton Tennis Club Adj Alton Sports Centre Chawton Park Road Alton Hants</v>
      </c>
      <c r="D1087" t="str">
        <f>VLOOKUP($A1087,Data!$A$3:$D$4140,4,FALSE)</f>
        <v>GU34 1RG</v>
      </c>
      <c r="E1087" s="2">
        <v>43556</v>
      </c>
      <c r="F1087" s="2">
        <v>43921</v>
      </c>
      <c r="G1087" t="s">
        <v>7482</v>
      </c>
      <c r="H1087">
        <v>80</v>
      </c>
      <c r="I1087" s="4">
        <v>887.04</v>
      </c>
      <c r="J1087" t="s">
        <v>7482</v>
      </c>
      <c r="K1087">
        <v>10</v>
      </c>
      <c r="L1087" s="4">
        <v>110.88</v>
      </c>
    </row>
    <row r="1088" spans="1:15" x14ac:dyDescent="0.25">
      <c r="A1088" s="1">
        <v>679061</v>
      </c>
      <c r="B1088" t="str">
        <f>VLOOKUP($A1088,Data!$A$3:$D$4140,2,FALSE)</f>
        <v>Richard Eade &amp; Sons Ltd</v>
      </c>
      <c r="C1088" t="str">
        <f>VLOOKUP($A1088,Data!$A$3:$D$4140,3,FALSE)</f>
        <v>R/o Newhaven 108, Forest Road Bordon Hampshire</v>
      </c>
      <c r="D1088" t="str">
        <f>VLOOKUP($A1088,Data!$A$3:$D$4140,4,FALSE)</f>
        <v>GU35 9BA</v>
      </c>
      <c r="E1088" s="2">
        <v>43556</v>
      </c>
      <c r="F1088" s="2">
        <v>43921</v>
      </c>
      <c r="N1088" t="s">
        <v>7505</v>
      </c>
      <c r="O1088" s="4">
        <v>6833.08</v>
      </c>
    </row>
    <row r="1089" spans="1:16" x14ac:dyDescent="0.25">
      <c r="A1089" s="1">
        <v>679287</v>
      </c>
      <c r="B1089" t="str">
        <f>VLOOKUP($A1089,Data!$A$3:$D$4140,2,FALSE)</f>
        <v>Chertsey Properties Ltd</v>
      </c>
      <c r="C1089" t="str">
        <f>VLOOKUP($A1089,Data!$A$3:$D$4140,3,FALSE)</f>
        <v>Dovecot Hawthorn Lane Four Marks Alton Hants</v>
      </c>
      <c r="D1089" t="str">
        <f>VLOOKUP($A1089,Data!$A$3:$D$4140,4,FALSE)</f>
        <v>GU34 5AU</v>
      </c>
      <c r="E1089" s="2">
        <v>43556</v>
      </c>
      <c r="F1089" s="2">
        <v>43921</v>
      </c>
      <c r="J1089" t="s">
        <v>7477</v>
      </c>
      <c r="K1089">
        <v>18</v>
      </c>
      <c r="L1089" s="4">
        <v>145.19999999999999</v>
      </c>
    </row>
    <row r="1090" spans="1:16" x14ac:dyDescent="0.25">
      <c r="A1090" s="1">
        <v>679301</v>
      </c>
      <c r="B1090" t="str">
        <f>VLOOKUP($A1090,Data!$A$3:$D$4140,2,FALSE)</f>
        <v>Rawles Motorsport Ltd</v>
      </c>
      <c r="C1090" t="str">
        <f>VLOOKUP($A1090,Data!$A$3:$D$4140,3,FALSE)</f>
        <v>The Workshop West End Farm Upper Froyle Alton Hants</v>
      </c>
      <c r="D1090" t="str">
        <f>VLOOKUP($A1090,Data!$A$3:$D$4140,4,FALSE)</f>
        <v>GU34 4JG</v>
      </c>
      <c r="E1090" s="2">
        <v>43556</v>
      </c>
      <c r="F1090" s="2">
        <v>43921</v>
      </c>
      <c r="M1090" s="4">
        <v>4615.3999999999996</v>
      </c>
    </row>
    <row r="1091" spans="1:16" x14ac:dyDescent="0.25">
      <c r="A1091" s="1">
        <v>679550</v>
      </c>
      <c r="B1091" t="str">
        <f>VLOOKUP($A1091,Data!$A$3:$D$4140,2,FALSE)</f>
        <v>Blendworth Tyres Ltd</v>
      </c>
      <c r="C1091" t="str">
        <f>VLOOKUP($A1091,Data!$A$3:$D$4140,3,FALSE)</f>
        <v>Workshop At 2, Whichers Gate Road Rowlands Castle Hants</v>
      </c>
      <c r="D1091" t="str">
        <f>VLOOKUP($A1091,Data!$A$3:$D$4140,4,FALSE)</f>
        <v>PO9 6BB</v>
      </c>
      <c r="E1091" s="2">
        <v>43556</v>
      </c>
      <c r="F1091" s="2">
        <v>43921</v>
      </c>
      <c r="N1091" t="s">
        <v>7505</v>
      </c>
      <c r="O1091" s="4">
        <v>5319.17</v>
      </c>
    </row>
    <row r="1092" spans="1:16" x14ac:dyDescent="0.25">
      <c r="A1092" s="1">
        <v>680193</v>
      </c>
      <c r="C1092" t="str">
        <f>VLOOKUP($A1092,Data!$A$3:$D$4140,3,FALSE)</f>
        <v>Stables At Little Leigh Farm House Prospect Lane Havant Hants</v>
      </c>
      <c r="D1092" t="str">
        <f>VLOOKUP($A1092,Data!$A$3:$D$4140,4,FALSE)</f>
        <v>PO9 5NE</v>
      </c>
      <c r="E1092" s="2">
        <v>43556</v>
      </c>
      <c r="F1092" s="2">
        <v>43921</v>
      </c>
      <c r="M1092" s="4">
        <v>3293.97</v>
      </c>
    </row>
    <row r="1093" spans="1:16" x14ac:dyDescent="0.25">
      <c r="A1093" s="1">
        <v>681936</v>
      </c>
      <c r="B1093" t="str">
        <f>VLOOKUP($A1093,Data!$A$3:$D$4140,2,FALSE)</f>
        <v>Oxfam</v>
      </c>
      <c r="C1093" t="str">
        <f>VLOOKUP($A1093,Data!$A$3:$D$4140,3,FALSE)</f>
        <v>19, High Street Alton Hants</v>
      </c>
      <c r="D1093" t="str">
        <f>VLOOKUP($A1093,Data!$A$3:$D$4140,4,FALSE)</f>
        <v>GU34 1AW</v>
      </c>
      <c r="E1093" s="2">
        <v>43556</v>
      </c>
      <c r="F1093" s="2">
        <v>43921</v>
      </c>
      <c r="G1093" t="s">
        <v>7487</v>
      </c>
      <c r="H1093">
        <v>80</v>
      </c>
      <c r="I1093" s="4">
        <v>8568</v>
      </c>
    </row>
    <row r="1094" spans="1:16" x14ac:dyDescent="0.25">
      <c r="A1094" s="1">
        <v>682008</v>
      </c>
      <c r="C1094" t="str">
        <f>VLOOKUP($A1094,Data!$A$3:$D$4140,3,FALSE)</f>
        <v>Golf Course Headmore Lane Four Marks Alton Hants</v>
      </c>
      <c r="D1094" t="str">
        <f>VLOOKUP($A1094,Data!$A$3:$D$4140,4,FALSE)</f>
        <v>GU34 3ES</v>
      </c>
      <c r="E1094" s="2">
        <v>43556</v>
      </c>
      <c r="F1094" s="2">
        <v>43696</v>
      </c>
      <c r="N1094" t="s">
        <v>7505</v>
      </c>
      <c r="O1094" s="4">
        <v>1134.93</v>
      </c>
    </row>
    <row r="1095" spans="1:16" x14ac:dyDescent="0.25">
      <c r="A1095" s="1">
        <v>682417</v>
      </c>
      <c r="B1095" t="str">
        <f>VLOOKUP($A1095,Data!$A$3:$D$4140,2,FALSE)</f>
        <v>Roost Home Interiors Ltd</v>
      </c>
      <c r="C1095" t="str">
        <f>VLOOKUP($A1095,Data!$A$3:$D$4140,3,FALSE)</f>
        <v>4, Swan Street Petersfield Hants</v>
      </c>
      <c r="D1095" t="str">
        <f>VLOOKUP($A1095,Data!$A$3:$D$4140,4,FALSE)</f>
        <v>GU32 3AJ</v>
      </c>
      <c r="E1095" s="2">
        <v>43556</v>
      </c>
      <c r="F1095" s="2">
        <v>43921</v>
      </c>
      <c r="N1095" t="s">
        <v>7505</v>
      </c>
      <c r="O1095" s="4">
        <v>3438.11</v>
      </c>
    </row>
    <row r="1096" spans="1:16" x14ac:dyDescent="0.25">
      <c r="A1096" s="1">
        <v>682428</v>
      </c>
      <c r="B1096" t="str">
        <f>VLOOKUP($A1096,Data!$A$3:$D$4140,2,FALSE)</f>
        <v>Mr Steve Dyche t/a The Frame Centre UK Ltd</v>
      </c>
      <c r="C1096" t="str">
        <f>VLOOKUP($A1096,Data!$A$3:$D$4140,3,FALSE)</f>
        <v>6, Swan Street Petersfield Hants</v>
      </c>
      <c r="D1096" t="str">
        <f>VLOOKUP($A1096,Data!$A$3:$D$4140,4,FALSE)</f>
        <v>GU32 3AJ</v>
      </c>
      <c r="E1096" s="2">
        <v>43556</v>
      </c>
      <c r="F1096" s="2">
        <v>43921</v>
      </c>
      <c r="N1096" t="s">
        <v>7505</v>
      </c>
      <c r="O1096" s="4">
        <v>1463.99</v>
      </c>
    </row>
    <row r="1097" spans="1:16" x14ac:dyDescent="0.25">
      <c r="A1097" s="1">
        <v>682519</v>
      </c>
      <c r="B1097" t="str">
        <f>VLOOKUP($A1097,Data!$A$3:$D$4140,2,FALSE)</f>
        <v>Jbc Ltd</v>
      </c>
      <c r="C1097" t="str">
        <f>VLOOKUP($A1097,Data!$A$3:$D$4140,3,FALSE)</f>
        <v>Penns Place Cottage Penns Place Petersfield Hampshire</v>
      </c>
      <c r="D1097" t="str">
        <f>VLOOKUP($A1097,Data!$A$3:$D$4140,4,FALSE)</f>
        <v>GU31 4EP</v>
      </c>
      <c r="E1097" s="2">
        <v>43556</v>
      </c>
      <c r="F1097" s="2">
        <v>43921</v>
      </c>
      <c r="M1097" s="4">
        <v>5401</v>
      </c>
    </row>
    <row r="1098" spans="1:16" x14ac:dyDescent="0.25">
      <c r="A1098" s="1">
        <v>683658</v>
      </c>
      <c r="C1098" t="str">
        <f>VLOOKUP($A1098,Data!$A$3:$D$4140,3,FALSE)</f>
        <v>Little Green Dragon 3c, Normandy Street Alton Hants</v>
      </c>
      <c r="D1098" t="str">
        <f>VLOOKUP($A1098,Data!$A$3:$D$4140,4,FALSE)</f>
        <v>GU34 1DD</v>
      </c>
      <c r="E1098" s="2">
        <v>43716</v>
      </c>
      <c r="F1098" s="2">
        <v>43921</v>
      </c>
      <c r="N1098" t="s">
        <v>7505</v>
      </c>
      <c r="O1098" s="4">
        <v>1332.93</v>
      </c>
    </row>
    <row r="1099" spans="1:16" x14ac:dyDescent="0.25">
      <c r="A1099" s="1">
        <v>683658</v>
      </c>
      <c r="C1099" t="str">
        <f>VLOOKUP($A1099,Data!$A$3:$D$4140,3,FALSE)</f>
        <v>Little Green Dragon 3c, Normandy Street Alton Hants</v>
      </c>
      <c r="D1099" t="str">
        <f>VLOOKUP($A1099,Data!$A$3:$D$4140,4,FALSE)</f>
        <v>GU34 1DD</v>
      </c>
      <c r="E1099" s="2">
        <v>43556</v>
      </c>
      <c r="F1099" s="2">
        <v>43715</v>
      </c>
      <c r="N1099" t="s">
        <v>7505</v>
      </c>
      <c r="O1099" s="4">
        <v>908.8</v>
      </c>
      <c r="P1099" s="4">
        <v>379.44</v>
      </c>
    </row>
    <row r="1100" spans="1:16" x14ac:dyDescent="0.25">
      <c r="A1100" s="1">
        <v>684504</v>
      </c>
      <c r="B1100" t="str">
        <f>VLOOKUP($A1100,Data!$A$3:$D$4140,2,FALSE)</f>
        <v>A Plan Insurance Group Ltd</v>
      </c>
      <c r="C1100" t="str">
        <f>VLOOKUP($A1100,Data!$A$3:$D$4140,3,FALSE)</f>
        <v>3, Normandy Street Alton Hants</v>
      </c>
      <c r="D1100" t="str">
        <f>VLOOKUP($A1100,Data!$A$3:$D$4140,4,FALSE)</f>
        <v>GU34 1BX</v>
      </c>
      <c r="E1100" s="2">
        <v>43556</v>
      </c>
      <c r="F1100" s="2">
        <v>43921</v>
      </c>
      <c r="J1100" t="s">
        <v>7477</v>
      </c>
      <c r="K1100">
        <v>18</v>
      </c>
      <c r="L1100" s="4">
        <v>153.91</v>
      </c>
    </row>
    <row r="1101" spans="1:16" x14ac:dyDescent="0.25">
      <c r="A1101" s="1">
        <v>685450</v>
      </c>
      <c r="B1101" t="str">
        <f>VLOOKUP($A1101,Data!$A$3:$D$4140,2,FALSE)</f>
        <v>CV (UK) Ltd,Archway Veterinary Practice</v>
      </c>
      <c r="C1101" t="str">
        <f>VLOOKUP($A1101,Data!$A$3:$D$4140,3,FALSE)</f>
        <v>Lumbry Park Selborne Road Alton Hants</v>
      </c>
      <c r="D1101" t="str">
        <f>VLOOKUP($A1101,Data!$A$3:$D$4140,4,FALSE)</f>
        <v>GU34 3HL</v>
      </c>
      <c r="E1101" s="2">
        <v>43556</v>
      </c>
      <c r="F1101" s="2">
        <v>43921</v>
      </c>
      <c r="J1101" t="s">
        <v>7477</v>
      </c>
      <c r="K1101">
        <v>18</v>
      </c>
      <c r="L1101" s="4">
        <v>448.33</v>
      </c>
    </row>
    <row r="1102" spans="1:16" x14ac:dyDescent="0.25">
      <c r="A1102" s="1">
        <v>686044</v>
      </c>
      <c r="C1102" t="str">
        <f>VLOOKUP($A1102,Data!$A$3:$D$4140,3,FALSE)</f>
        <v>Unit 5 Manor Farm Lasham Alton Hants</v>
      </c>
      <c r="D1102" t="str">
        <f>VLOOKUP($A1102,Data!$A$3:$D$4140,4,FALSE)</f>
        <v>GU34 5SL</v>
      </c>
      <c r="E1102" s="2">
        <v>43556</v>
      </c>
      <c r="F1102" s="2">
        <v>43921</v>
      </c>
      <c r="M1102" s="4">
        <v>1711.57</v>
      </c>
    </row>
    <row r="1103" spans="1:16" x14ac:dyDescent="0.25">
      <c r="A1103" s="1">
        <v>686055</v>
      </c>
      <c r="C1103" t="str">
        <f>VLOOKUP($A1103,Data!$A$3:$D$4140,3,FALSE)</f>
        <v>Unit 2 Manor Farm Buildings Lasham Alton Hants</v>
      </c>
      <c r="D1103" t="str">
        <f>VLOOKUP($A1103,Data!$A$3:$D$4140,4,FALSE)</f>
        <v>GU34 5SL</v>
      </c>
      <c r="E1103" s="2">
        <v>43556</v>
      </c>
      <c r="F1103" s="2">
        <v>43616</v>
      </c>
      <c r="M1103" s="4">
        <v>242.2</v>
      </c>
    </row>
    <row r="1104" spans="1:16" x14ac:dyDescent="0.25">
      <c r="A1104" s="1">
        <v>686066</v>
      </c>
      <c r="C1104" t="str">
        <f>VLOOKUP($A1104,Data!$A$3:$D$4140,3,FALSE)</f>
        <v>Unit 3 Manor Farm Buildings Lasham Alton Hants</v>
      </c>
      <c r="D1104" t="str">
        <f>VLOOKUP($A1104,Data!$A$3:$D$4140,4,FALSE)</f>
        <v>GU34 5SL</v>
      </c>
      <c r="E1104" s="2">
        <v>43556</v>
      </c>
      <c r="F1104" s="2">
        <v>43921</v>
      </c>
      <c r="M1104" s="4">
        <v>1006.55</v>
      </c>
    </row>
    <row r="1105" spans="1:15" x14ac:dyDescent="0.25">
      <c r="A1105" s="1">
        <v>686088</v>
      </c>
      <c r="C1105" t="str">
        <f>VLOOKUP($A1105,Data!$A$3:$D$4140,3,FALSE)</f>
        <v>5, Woodlands Farm Blacknest Road Blacknest Alton Hampshire</v>
      </c>
      <c r="D1105" t="str">
        <f>VLOOKUP($A1105,Data!$A$3:$D$4140,4,FALSE)</f>
        <v>GU34 4QB</v>
      </c>
      <c r="E1105" s="2">
        <v>43556</v>
      </c>
      <c r="F1105" s="2">
        <v>43921</v>
      </c>
      <c r="M1105" s="4">
        <v>3928</v>
      </c>
    </row>
    <row r="1106" spans="1:15" x14ac:dyDescent="0.25">
      <c r="A1106" s="1">
        <v>686419</v>
      </c>
      <c r="C1106" t="str">
        <f>VLOOKUP($A1106,Data!$A$3:$D$4140,3,FALSE)</f>
        <v>3 The Gallery Crossways Road Grayshott Hindhead Surrey</v>
      </c>
      <c r="D1106" t="str">
        <f>VLOOKUP($A1106,Data!$A$3:$D$4140,4,FALSE)</f>
        <v>GU26 6HF</v>
      </c>
      <c r="E1106" s="2">
        <v>43556</v>
      </c>
      <c r="F1106" s="2">
        <v>43921</v>
      </c>
      <c r="M1106" s="4">
        <v>3681.49</v>
      </c>
    </row>
    <row r="1107" spans="1:15" x14ac:dyDescent="0.25">
      <c r="A1107" s="1">
        <v>686431</v>
      </c>
      <c r="B1107" t="str">
        <f>VLOOKUP($A1107,Data!$A$3:$D$4140,2,FALSE)</f>
        <v>Mackays Stores Ltd</v>
      </c>
      <c r="C1107" t="str">
        <f>VLOOKUP($A1107,Data!$A$3:$D$4140,3,FALSE)</f>
        <v>4-6, Rams Walk Petersfield Hampshire</v>
      </c>
      <c r="D1107" t="str">
        <f>VLOOKUP($A1107,Data!$A$3:$D$4140,4,FALSE)</f>
        <v>GU32 3HH</v>
      </c>
      <c r="E1107" s="2">
        <v>43556</v>
      </c>
      <c r="F1107" s="2">
        <v>43921</v>
      </c>
      <c r="J1107" t="s">
        <v>7477</v>
      </c>
      <c r="K1107">
        <v>18</v>
      </c>
      <c r="L1107" s="4">
        <v>528.89</v>
      </c>
    </row>
    <row r="1108" spans="1:15" x14ac:dyDescent="0.25">
      <c r="A1108" s="1">
        <v>688266</v>
      </c>
      <c r="B1108" t="str">
        <f>VLOOKUP($A1108,Data!$A$3:$D$4140,2,FALSE)</f>
        <v>Compleet Ltd</v>
      </c>
      <c r="C1108" t="str">
        <f>VLOOKUP($A1108,Data!$A$3:$D$4140,3,FALSE)</f>
        <v>Room 1 1st Floor 5 Normandy Street Alton Hants</v>
      </c>
      <c r="D1108" t="str">
        <f>VLOOKUP($A1108,Data!$A$3:$D$4140,4,FALSE)</f>
        <v>GU34 1DD</v>
      </c>
      <c r="E1108" s="2">
        <v>43556</v>
      </c>
      <c r="F1108" s="2">
        <v>43921</v>
      </c>
      <c r="M1108" s="4">
        <v>1595.75</v>
      </c>
    </row>
    <row r="1109" spans="1:15" x14ac:dyDescent="0.25">
      <c r="A1109" s="1">
        <v>688324</v>
      </c>
      <c r="C1109" t="str">
        <f>VLOOKUP($A1109,Data!$A$3:$D$4140,3,FALSE)</f>
        <v>The Old Coach House Draymans Way Alton Hants</v>
      </c>
      <c r="D1109" t="str">
        <f>VLOOKUP($A1109,Data!$A$3:$D$4140,4,FALSE)</f>
        <v>GU34 1AY</v>
      </c>
      <c r="E1109" s="2">
        <v>43556</v>
      </c>
      <c r="F1109" s="2">
        <v>43921</v>
      </c>
      <c r="M1109" s="4">
        <v>3289.7</v>
      </c>
    </row>
    <row r="1110" spans="1:15" x14ac:dyDescent="0.25">
      <c r="A1110" s="1">
        <v>688335</v>
      </c>
      <c r="B1110" t="str">
        <f>VLOOKUP($A1110,Data!$A$3:$D$4140,2,FALSE)</f>
        <v>East Hampshire Citizens Advice Bureau</v>
      </c>
      <c r="C1110" t="str">
        <f>VLOOKUP($A1110,Data!$A$3:$D$4140,3,FALSE)</f>
        <v>17, Market Square Alton Hants</v>
      </c>
      <c r="D1110" t="str">
        <f>VLOOKUP($A1110,Data!$A$3:$D$4140,4,FALSE)</f>
        <v>GU34 1HD</v>
      </c>
      <c r="E1110" s="2">
        <v>43556</v>
      </c>
      <c r="F1110" s="2">
        <v>43921</v>
      </c>
      <c r="G1110" t="s">
        <v>7487</v>
      </c>
      <c r="H1110">
        <v>80</v>
      </c>
      <c r="I1110" s="4">
        <v>5444.38</v>
      </c>
      <c r="J1110" t="s">
        <v>7488</v>
      </c>
      <c r="K1110">
        <v>20</v>
      </c>
      <c r="L1110" s="4">
        <v>1361.09</v>
      </c>
    </row>
    <row r="1111" spans="1:15" x14ac:dyDescent="0.25">
      <c r="A1111" s="1">
        <v>688346</v>
      </c>
      <c r="B1111" t="str">
        <f>VLOOKUP($A1111,Data!$A$3:$D$4140,2,FALSE)</f>
        <v>Fexco Ltd</v>
      </c>
      <c r="C1111" t="str">
        <f>VLOOKUP($A1111,Data!$A$3:$D$4140,3,FALSE)</f>
        <v>16, Market Square Alton Hants</v>
      </c>
      <c r="D1111" t="str">
        <f>VLOOKUP($A1111,Data!$A$3:$D$4140,4,FALSE)</f>
        <v>GU34 1HD</v>
      </c>
      <c r="E1111" s="2">
        <v>43556</v>
      </c>
      <c r="F1111" s="2">
        <v>43651</v>
      </c>
      <c r="J1111" t="s">
        <v>7477</v>
      </c>
      <c r="K1111">
        <v>18</v>
      </c>
      <c r="L1111" s="4">
        <v>29.71</v>
      </c>
    </row>
    <row r="1112" spans="1:15" x14ac:dyDescent="0.25">
      <c r="A1112" s="1">
        <v>688357</v>
      </c>
      <c r="B1112" t="str">
        <f>VLOOKUP($A1112,Data!$A$3:$D$4140,2,FALSE)</f>
        <v>Santio Ltd T/a Dominos Pizza</v>
      </c>
      <c r="C1112" t="str">
        <f>VLOOKUP($A1112,Data!$A$3:$D$4140,3,FALSE)</f>
        <v>17, High Street Alton Hants</v>
      </c>
      <c r="D1112" t="str">
        <f>VLOOKUP($A1112,Data!$A$3:$D$4140,4,FALSE)</f>
        <v>GU34 1AW</v>
      </c>
      <c r="E1112" s="2">
        <v>43556</v>
      </c>
      <c r="F1112" s="2">
        <v>43921</v>
      </c>
      <c r="N1112" t="s">
        <v>7505</v>
      </c>
      <c r="O1112" s="4">
        <v>3887.08</v>
      </c>
    </row>
    <row r="1113" spans="1:15" x14ac:dyDescent="0.25">
      <c r="A1113" s="1">
        <v>688368</v>
      </c>
      <c r="B1113" t="str">
        <f>VLOOKUP($A1113,Data!$A$3:$D$4140,2,FALSE)</f>
        <v>Lighthouse Visual Communications Ltd</v>
      </c>
      <c r="C1113" t="str">
        <f>VLOOKUP($A1113,Data!$A$3:$D$4140,3,FALSE)</f>
        <v>1st &amp; 2nd Floors 19, High Street Alton Hants</v>
      </c>
      <c r="D1113" t="str">
        <f>VLOOKUP($A1113,Data!$A$3:$D$4140,4,FALSE)</f>
        <v>GU34 1AW</v>
      </c>
      <c r="E1113" s="2">
        <v>43739</v>
      </c>
      <c r="F1113" s="2">
        <v>43921</v>
      </c>
      <c r="M1113" s="4">
        <v>2430.4499999999998</v>
      </c>
    </row>
    <row r="1114" spans="1:15" x14ac:dyDescent="0.25">
      <c r="A1114" s="1">
        <v>688482</v>
      </c>
      <c r="B1114" t="str">
        <f>VLOOKUP($A1114,Data!$A$3:$D$4140,2,FALSE)</f>
        <v>Coffee Cherry Ltd</v>
      </c>
      <c r="C1114" t="str">
        <f>VLOOKUP($A1114,Data!$A$3:$D$4140,3,FALSE)</f>
        <v>3d, Normandy Street Alton Hants</v>
      </c>
      <c r="D1114" t="str">
        <f>VLOOKUP($A1114,Data!$A$3:$D$4140,4,FALSE)</f>
        <v>GU34 1DD</v>
      </c>
      <c r="E1114" s="2">
        <v>43556</v>
      </c>
      <c r="F1114" s="2">
        <v>43921</v>
      </c>
      <c r="M1114" s="4">
        <v>3681.49</v>
      </c>
    </row>
    <row r="1115" spans="1:15" x14ac:dyDescent="0.25">
      <c r="A1115" s="1">
        <v>688551</v>
      </c>
      <c r="C1115" t="str">
        <f>VLOOKUP($A1115,Data!$A$3:$D$4140,3,FALSE)</f>
        <v>15 Broxhead Trading Estate Broxhead Farm Road Lindford Bordon</v>
      </c>
      <c r="D1115" t="str">
        <f>VLOOKUP($A1115,Data!$A$3:$D$4140,4,FALSE)</f>
        <v>GU35 0JX</v>
      </c>
      <c r="E1115" s="2">
        <v>43556</v>
      </c>
      <c r="F1115" s="2">
        <v>43921</v>
      </c>
      <c r="M1115" s="4">
        <v>2946</v>
      </c>
    </row>
    <row r="1116" spans="1:15" x14ac:dyDescent="0.25">
      <c r="A1116" s="1">
        <v>688631</v>
      </c>
      <c r="B1116" t="str">
        <f>VLOOKUP($A1116,Data!$A$3:$D$4140,2,FALSE)</f>
        <v>Azzurri Restaurants Limited</v>
      </c>
      <c r="C1116" t="str">
        <f>VLOOKUP($A1116,Data!$A$3:$D$4140,3,FALSE)</f>
        <v>19, High Street Petersfield Hants</v>
      </c>
      <c r="D1116" t="str">
        <f>VLOOKUP($A1116,Data!$A$3:$D$4140,4,FALSE)</f>
        <v>GU32 3DP</v>
      </c>
      <c r="E1116" s="2">
        <v>43556</v>
      </c>
      <c r="F1116" s="2">
        <v>43921</v>
      </c>
      <c r="N1116" t="s">
        <v>7505</v>
      </c>
      <c r="O1116" s="4">
        <v>3641.58</v>
      </c>
    </row>
    <row r="1117" spans="1:15" x14ac:dyDescent="0.25">
      <c r="A1117" s="1">
        <v>688777</v>
      </c>
      <c r="C1117" t="str">
        <f>VLOOKUP($A1117,Data!$A$3:$D$4140,3,FALSE)</f>
        <v>Unit 5 Lymington Farm Lymington Bottom Road Medstead Alton</v>
      </c>
      <c r="D1117" t="str">
        <f>VLOOKUP($A1117,Data!$A$3:$D$4140,4,FALSE)</f>
        <v>GU34 5EW</v>
      </c>
      <c r="E1117" s="2">
        <v>43556</v>
      </c>
      <c r="F1117" s="2">
        <v>43921</v>
      </c>
      <c r="M1117" s="4">
        <v>3535.2</v>
      </c>
    </row>
    <row r="1118" spans="1:15" x14ac:dyDescent="0.25">
      <c r="A1118" s="1">
        <v>688879</v>
      </c>
      <c r="C1118" t="str">
        <f>VLOOKUP($A1118,Data!$A$3:$D$4140,3,FALSE)</f>
        <v>M &amp; L Body Refinishers 60, Winchester Road Stroud Petersfield Hampshire</v>
      </c>
      <c r="D1118" t="str">
        <f>VLOOKUP($A1118,Data!$A$3:$D$4140,4,FALSE)</f>
        <v>GU32 3PL</v>
      </c>
      <c r="E1118" s="2">
        <v>43556</v>
      </c>
      <c r="F1118" s="2">
        <v>43921</v>
      </c>
      <c r="M1118" s="4">
        <v>3314.25</v>
      </c>
      <c r="N1118" t="s">
        <v>7505</v>
      </c>
      <c r="O1118" s="4">
        <v>1104.75</v>
      </c>
    </row>
    <row r="1119" spans="1:15" x14ac:dyDescent="0.25">
      <c r="A1119" s="1">
        <v>688879</v>
      </c>
      <c r="C1119" t="str">
        <f>VLOOKUP($A1119,Data!$A$3:$D$4140,3,FALSE)</f>
        <v>M &amp; L Body Refinishers 60, Winchester Road Stroud Petersfield Hampshire</v>
      </c>
      <c r="D1119" t="str">
        <f>VLOOKUP($A1119,Data!$A$3:$D$4140,4,FALSE)</f>
        <v>GU32 3PL</v>
      </c>
      <c r="E1119" s="2">
        <v>43276</v>
      </c>
      <c r="F1119" s="2">
        <v>43555</v>
      </c>
      <c r="M1119" s="4">
        <v>2485.48</v>
      </c>
    </row>
    <row r="1120" spans="1:15" x14ac:dyDescent="0.25">
      <c r="A1120" s="1">
        <v>689065</v>
      </c>
      <c r="C1120" t="str">
        <f>VLOOKUP($A1120,Data!$A$3:$D$4140,3,FALSE)</f>
        <v>Livery Adj Hewshott Farm Hewshott Lane Liphook Hants</v>
      </c>
      <c r="D1120" t="str">
        <f>VLOOKUP($A1120,Data!$A$3:$D$4140,4,FALSE)</f>
        <v>GU30 7SU</v>
      </c>
      <c r="E1120" s="2">
        <v>43556</v>
      </c>
      <c r="F1120" s="2">
        <v>43921</v>
      </c>
      <c r="M1120" s="4">
        <v>2291.34</v>
      </c>
    </row>
    <row r="1121" spans="1:16" x14ac:dyDescent="0.25">
      <c r="A1121" s="1">
        <v>689894</v>
      </c>
      <c r="C1121" t="str">
        <f>VLOOKUP($A1121,Data!$A$3:$D$4140,3,FALSE)</f>
        <v>66, Lymington Bottom Road Medstead Alton Hants</v>
      </c>
      <c r="D1121" t="str">
        <f>VLOOKUP($A1121,Data!$A$3:$D$4140,4,FALSE)</f>
        <v>GU34 5EP</v>
      </c>
      <c r="E1121" s="2">
        <v>43556</v>
      </c>
      <c r="F1121" s="2">
        <v>43921</v>
      </c>
      <c r="M1121" s="4">
        <v>1227.5</v>
      </c>
    </row>
    <row r="1122" spans="1:16" x14ac:dyDescent="0.25">
      <c r="A1122" s="1">
        <v>690277</v>
      </c>
      <c r="C1122" t="str">
        <f>VLOOKUP($A1122,Data!$A$3:$D$4140,3,FALSE)</f>
        <v>14, Station Road Liphook Hants</v>
      </c>
      <c r="D1122" t="str">
        <f>VLOOKUP($A1122,Data!$A$3:$D$4140,4,FALSE)</f>
        <v>GU30 7DR</v>
      </c>
      <c r="E1122" s="2">
        <v>43556</v>
      </c>
      <c r="F1122" s="2">
        <v>43921</v>
      </c>
      <c r="M1122" s="4">
        <v>1964</v>
      </c>
    </row>
    <row r="1123" spans="1:16" x14ac:dyDescent="0.25">
      <c r="A1123" s="1">
        <v>690288</v>
      </c>
      <c r="C1123" t="str">
        <f>VLOOKUP($A1123,Data!$A$3:$D$4140,3,FALSE)</f>
        <v>14b, Station Road Liphook Hants</v>
      </c>
      <c r="D1123" t="str">
        <f>VLOOKUP($A1123,Data!$A$3:$D$4140,4,FALSE)</f>
        <v>GU30 7DR</v>
      </c>
      <c r="E1123" s="2">
        <v>43556</v>
      </c>
      <c r="F1123" s="2">
        <v>43921</v>
      </c>
      <c r="M1123" s="4">
        <v>1644.85</v>
      </c>
    </row>
    <row r="1124" spans="1:16" x14ac:dyDescent="0.25">
      <c r="A1124" s="1">
        <v>690506</v>
      </c>
      <c r="C1124" t="str">
        <f>VLOOKUP($A1124,Data!$A$3:$D$4140,3,FALSE)</f>
        <v>96, Chalet Hill Bordon Hants</v>
      </c>
      <c r="D1124" t="str">
        <f>VLOOKUP($A1124,Data!$A$3:$D$4140,4,FALSE)</f>
        <v>GU35 0DD</v>
      </c>
      <c r="E1124" s="2">
        <v>43556</v>
      </c>
      <c r="F1124" s="2">
        <v>43921</v>
      </c>
      <c r="M1124" s="4">
        <v>2454.3200000000002</v>
      </c>
    </row>
    <row r="1125" spans="1:16" x14ac:dyDescent="0.25">
      <c r="A1125" s="1">
        <v>690506</v>
      </c>
      <c r="C1125" t="str">
        <f>VLOOKUP($A1125,Data!$A$3:$D$4140,3,FALSE)</f>
        <v>96, Chalet Hill Bordon Hants</v>
      </c>
      <c r="D1125" t="str">
        <f>VLOOKUP($A1125,Data!$A$3:$D$4140,4,FALSE)</f>
        <v>GU35 0DD</v>
      </c>
      <c r="E1125" s="2">
        <v>43191</v>
      </c>
      <c r="F1125" s="2">
        <v>43555</v>
      </c>
      <c r="M1125" s="4">
        <v>2181.04</v>
      </c>
    </row>
    <row r="1126" spans="1:16" x14ac:dyDescent="0.25">
      <c r="A1126" s="1">
        <v>690506</v>
      </c>
      <c r="C1126" t="str">
        <f>VLOOKUP($A1126,Data!$A$3:$D$4140,3,FALSE)</f>
        <v>96, Chalet Hill Bordon Hants</v>
      </c>
      <c r="D1126" t="str">
        <f>VLOOKUP($A1126,Data!$A$3:$D$4140,4,FALSE)</f>
        <v>GU35 0DD</v>
      </c>
      <c r="E1126" s="2">
        <v>42826</v>
      </c>
      <c r="F1126" s="2">
        <v>43190</v>
      </c>
      <c r="M1126" s="4">
        <v>1969.78</v>
      </c>
    </row>
    <row r="1127" spans="1:16" x14ac:dyDescent="0.25">
      <c r="A1127" s="1">
        <v>690506</v>
      </c>
      <c r="C1127" t="str">
        <f>VLOOKUP($A1127,Data!$A$3:$D$4140,3,FALSE)</f>
        <v>96, Chalet Hill Bordon Hants</v>
      </c>
      <c r="D1127" t="str">
        <f>VLOOKUP($A1127,Data!$A$3:$D$4140,4,FALSE)</f>
        <v>GU35 0DD</v>
      </c>
      <c r="E1127" s="2">
        <v>42461</v>
      </c>
      <c r="F1127" s="2">
        <v>42825</v>
      </c>
      <c r="M1127" s="4">
        <v>1839.2</v>
      </c>
    </row>
    <row r="1128" spans="1:16" x14ac:dyDescent="0.25">
      <c r="A1128" s="1">
        <v>690506</v>
      </c>
      <c r="C1128" t="str">
        <f>VLOOKUP($A1128,Data!$A$3:$D$4140,3,FALSE)</f>
        <v>96, Chalet Hill Bordon Hants</v>
      </c>
      <c r="D1128" t="str">
        <f>VLOOKUP($A1128,Data!$A$3:$D$4140,4,FALSE)</f>
        <v>GU35 0DD</v>
      </c>
      <c r="E1128" s="2">
        <v>42095</v>
      </c>
      <c r="F1128" s="2">
        <v>42460</v>
      </c>
      <c r="M1128" s="4">
        <v>1824</v>
      </c>
    </row>
    <row r="1129" spans="1:16" x14ac:dyDescent="0.25">
      <c r="A1129" s="1">
        <v>690506</v>
      </c>
      <c r="C1129" t="str">
        <f>VLOOKUP($A1129,Data!$A$3:$D$4140,3,FALSE)</f>
        <v>96, Chalet Hill Bordon Hants</v>
      </c>
      <c r="D1129" t="str">
        <f>VLOOKUP($A1129,Data!$A$3:$D$4140,4,FALSE)</f>
        <v>GU35 0DD</v>
      </c>
      <c r="E1129" s="2">
        <v>42095</v>
      </c>
      <c r="F1129" s="2">
        <v>42460</v>
      </c>
      <c r="N1129" t="s">
        <v>7480</v>
      </c>
      <c r="O1129" s="4">
        <v>1500</v>
      </c>
    </row>
    <row r="1130" spans="1:16" x14ac:dyDescent="0.25">
      <c r="A1130" s="1">
        <v>690506</v>
      </c>
      <c r="C1130" t="str">
        <f>VLOOKUP($A1130,Data!$A$3:$D$4140,3,FALSE)</f>
        <v>96, Chalet Hill Bordon Hants</v>
      </c>
      <c r="D1130" t="str">
        <f>VLOOKUP($A1130,Data!$A$3:$D$4140,4,FALSE)</f>
        <v>GU35 0DD</v>
      </c>
      <c r="E1130" s="2">
        <v>41730</v>
      </c>
      <c r="F1130" s="2">
        <v>42094</v>
      </c>
      <c r="M1130" s="4">
        <v>1789.8</v>
      </c>
    </row>
    <row r="1131" spans="1:16" x14ac:dyDescent="0.25">
      <c r="A1131" s="1">
        <v>690506</v>
      </c>
      <c r="C1131" t="str">
        <f>VLOOKUP($A1131,Data!$A$3:$D$4140,3,FALSE)</f>
        <v>96, Chalet Hill Bordon Hants</v>
      </c>
      <c r="D1131" t="str">
        <f>VLOOKUP($A1131,Data!$A$3:$D$4140,4,FALSE)</f>
        <v>GU35 0DD</v>
      </c>
      <c r="E1131" s="2">
        <v>41730</v>
      </c>
      <c r="F1131" s="2">
        <v>42094</v>
      </c>
      <c r="N1131" t="s">
        <v>7480</v>
      </c>
      <c r="O1131" s="4">
        <v>1000</v>
      </c>
    </row>
    <row r="1132" spans="1:16" x14ac:dyDescent="0.25">
      <c r="A1132" s="1">
        <v>690506</v>
      </c>
      <c r="C1132" t="str">
        <f>VLOOKUP($A1132,Data!$A$3:$D$4140,3,FALSE)</f>
        <v>96, Chalet Hill Bordon Hants</v>
      </c>
      <c r="D1132" t="str">
        <f>VLOOKUP($A1132,Data!$A$3:$D$4140,4,FALSE)</f>
        <v>GU35 0DD</v>
      </c>
      <c r="E1132" s="2">
        <v>41468</v>
      </c>
      <c r="F1132" s="2">
        <v>41729</v>
      </c>
      <c r="M1132" s="4">
        <v>1260.18</v>
      </c>
    </row>
    <row r="1133" spans="1:16" x14ac:dyDescent="0.25">
      <c r="A1133" s="1">
        <v>691190</v>
      </c>
      <c r="B1133" t="str">
        <f>VLOOKUP($A1133,Data!$A$3:$D$4140,2,FALSE)</f>
        <v>Happy Cow Farm Shop Ltd</v>
      </c>
      <c r="C1133" t="str">
        <f>VLOOKUP($A1133,Data!$A$3:$D$4140,3,FALSE)</f>
        <v>6, Lavant Street Petersfield Hants</v>
      </c>
      <c r="D1133" t="str">
        <f>VLOOKUP($A1133,Data!$A$3:$D$4140,4,FALSE)</f>
        <v>GU32 3EW</v>
      </c>
      <c r="E1133" s="2">
        <v>43556</v>
      </c>
      <c r="F1133" s="2">
        <v>43921</v>
      </c>
      <c r="M1133" s="4">
        <v>3584.3</v>
      </c>
    </row>
    <row r="1134" spans="1:16" x14ac:dyDescent="0.25">
      <c r="A1134" s="1">
        <v>691383</v>
      </c>
      <c r="C1134" t="str">
        <f>VLOOKUP($A1134,Data!$A$3:$D$4140,3,FALSE)</f>
        <v>Ground Floor 32, Station Road Liphook Hants</v>
      </c>
      <c r="D1134" t="str">
        <f>VLOOKUP($A1134,Data!$A$3:$D$4140,4,FALSE)</f>
        <v>GU30 7DR</v>
      </c>
      <c r="E1134" s="2">
        <v>43556</v>
      </c>
      <c r="F1134" s="2">
        <v>43921</v>
      </c>
      <c r="M1134" s="4">
        <v>5114.59</v>
      </c>
      <c r="N1134" t="s">
        <v>7505</v>
      </c>
      <c r="O1134" s="4">
        <v>340.97</v>
      </c>
    </row>
    <row r="1135" spans="1:16" x14ac:dyDescent="0.25">
      <c r="A1135" s="1">
        <v>691565</v>
      </c>
      <c r="C1135" t="str">
        <f>VLOOKUP($A1135,Data!$A$3:$D$4140,3,FALSE)</f>
        <v>Unit A Station Approach Four Marks Alton Hants</v>
      </c>
      <c r="D1135" t="str">
        <f>VLOOKUP($A1135,Data!$A$3:$D$4140,4,FALSE)</f>
        <v>GU34 5HN</v>
      </c>
      <c r="E1135" s="2">
        <v>43556</v>
      </c>
      <c r="F1135" s="2">
        <v>43921</v>
      </c>
      <c r="J1135" t="s">
        <v>7477</v>
      </c>
      <c r="K1135">
        <v>18</v>
      </c>
      <c r="L1135" s="4">
        <v>126.29</v>
      </c>
    </row>
    <row r="1136" spans="1:16" x14ac:dyDescent="0.25">
      <c r="A1136" s="1">
        <v>691576</v>
      </c>
      <c r="B1136" t="e">
        <f>VLOOKUP($A1136,Data!$A$3:$D$4140,2,FALSE)</f>
        <v>#N/A</v>
      </c>
      <c r="C1136" t="e">
        <f>VLOOKUP($A1136,Data!$A$3:$D$4140,3,FALSE)</f>
        <v>#N/A</v>
      </c>
      <c r="D1136" t="e">
        <f>VLOOKUP($A1136,Data!$A$3:$D$4140,4,FALSE)</f>
        <v>#N/A</v>
      </c>
      <c r="E1136" s="2">
        <v>43191</v>
      </c>
      <c r="F1136" s="2">
        <v>43555</v>
      </c>
      <c r="P1136" s="4">
        <v>850.5</v>
      </c>
    </row>
    <row r="1137" spans="1:16" x14ac:dyDescent="0.25">
      <c r="A1137" s="1">
        <v>691576</v>
      </c>
      <c r="B1137" t="e">
        <f>VLOOKUP($A1137,Data!$A$3:$D$4140,2,FALSE)</f>
        <v>#N/A</v>
      </c>
      <c r="C1137" t="e">
        <f>VLOOKUP($A1137,Data!$A$3:$D$4140,3,FALSE)</f>
        <v>#N/A</v>
      </c>
      <c r="D1137" t="e">
        <f>VLOOKUP($A1137,Data!$A$3:$D$4140,4,FALSE)</f>
        <v>#N/A</v>
      </c>
      <c r="E1137" s="2">
        <v>43191</v>
      </c>
      <c r="F1137" s="2">
        <v>43220</v>
      </c>
      <c r="P1137" s="4">
        <v>69.91</v>
      </c>
    </row>
    <row r="1138" spans="1:16" x14ac:dyDescent="0.25">
      <c r="A1138" s="1">
        <v>691587</v>
      </c>
      <c r="B1138" t="str">
        <f>VLOOKUP($A1138,Data!$A$3:$D$4140,2,FALSE)</f>
        <v>Rana Park Ltd</v>
      </c>
      <c r="C1138" t="str">
        <f>VLOOKUP($A1138,Data!$A$3:$D$4140,3,FALSE)</f>
        <v>2C Blacknest Works Blacknest Alton Hants</v>
      </c>
      <c r="D1138" t="str">
        <f>VLOOKUP($A1138,Data!$A$3:$D$4140,4,FALSE)</f>
        <v>GU34 4PX</v>
      </c>
      <c r="E1138" s="2">
        <v>43556</v>
      </c>
      <c r="F1138" s="2">
        <v>43921</v>
      </c>
      <c r="P1138" s="4">
        <v>1023.61</v>
      </c>
    </row>
    <row r="1139" spans="1:16" x14ac:dyDescent="0.25">
      <c r="A1139" s="1">
        <v>691601</v>
      </c>
      <c r="C1139" t="str">
        <f>VLOOKUP($A1139,Data!$A$3:$D$4140,3,FALSE)</f>
        <v>Rear Of 2, Woodlands Farm Blacknest Road Blacknest Alton Hampshire</v>
      </c>
      <c r="D1139" t="str">
        <f>VLOOKUP($A1139,Data!$A$3:$D$4140,4,FALSE)</f>
        <v>GU34 4PX</v>
      </c>
      <c r="E1139" s="2">
        <v>43556</v>
      </c>
      <c r="F1139" s="2">
        <v>43921</v>
      </c>
      <c r="M1139" s="4">
        <v>2062.1999999999998</v>
      </c>
    </row>
    <row r="1140" spans="1:16" x14ac:dyDescent="0.25">
      <c r="A1140" s="1">
        <v>691623</v>
      </c>
      <c r="B1140" t="str">
        <f>VLOOKUP($A1140,Data!$A$3:$D$4140,2,FALSE)</f>
        <v>Cato Computers Ltd</v>
      </c>
      <c r="C1140" t="str">
        <f>VLOOKUP($A1140,Data!$A$3:$D$4140,3,FALSE)</f>
        <v>Unit 8b Lymington Farm Lymington Bottom Road Medstead Alton</v>
      </c>
      <c r="D1140" t="str">
        <f>VLOOKUP($A1140,Data!$A$3:$D$4140,4,FALSE)</f>
        <v>GU34 5EW</v>
      </c>
      <c r="E1140" s="2">
        <v>43556</v>
      </c>
      <c r="F1140" s="2">
        <v>43921</v>
      </c>
      <c r="M1140" s="4">
        <v>1092.48</v>
      </c>
    </row>
    <row r="1141" spans="1:16" x14ac:dyDescent="0.25">
      <c r="A1141" s="1">
        <v>691645</v>
      </c>
      <c r="C1141" t="str">
        <f>VLOOKUP($A1141,Data!$A$3:$D$4140,3,FALSE)</f>
        <v>Unit 1d Passfield Mill Passfield Liphook Hants</v>
      </c>
      <c r="D1141" t="str">
        <f>VLOOKUP($A1141,Data!$A$3:$D$4140,4,FALSE)</f>
        <v>GU30 7RR</v>
      </c>
      <c r="E1141" s="2">
        <v>43556</v>
      </c>
      <c r="F1141" s="2">
        <v>43921</v>
      </c>
      <c r="M1141" s="4">
        <v>3132.5</v>
      </c>
    </row>
    <row r="1142" spans="1:16" x14ac:dyDescent="0.25">
      <c r="A1142" s="1">
        <v>691838</v>
      </c>
      <c r="B1142" t="str">
        <f>VLOOKUP($A1142,Data!$A$3:$D$4140,2,FALSE)</f>
        <v>Sound Advice AV Installations Ltd</v>
      </c>
      <c r="C1142" t="str">
        <f>VLOOKUP($A1142,Data!$A$3:$D$4140,3,FALSE)</f>
        <v>Unit 7 Catherington Business Park 217 Catherington Lane Horndean Waterlooville</v>
      </c>
      <c r="D1142" t="str">
        <f>VLOOKUP($A1142,Data!$A$3:$D$4140,4,FALSE)</f>
        <v>PO8 0AQ</v>
      </c>
      <c r="E1142" s="2">
        <v>43556</v>
      </c>
      <c r="F1142" s="2">
        <v>43921</v>
      </c>
      <c r="M1142" s="4">
        <v>2651.4</v>
      </c>
    </row>
    <row r="1143" spans="1:16" x14ac:dyDescent="0.25">
      <c r="A1143" s="1">
        <v>691849</v>
      </c>
      <c r="B1143" t="str">
        <f>VLOOKUP($A1143,Data!$A$3:$D$4140,2,FALSE)</f>
        <v>Carworx Portsmouth Limited</v>
      </c>
      <c r="C1143" t="str">
        <f>VLOOKUP($A1143,Data!$A$3:$D$4140,3,FALSE)</f>
        <v>Unit 9 Catherington Business Park 217 Catherington Lane Horndean Waterlooville</v>
      </c>
      <c r="D1143" t="str">
        <f>VLOOKUP($A1143,Data!$A$3:$D$4140,4,FALSE)</f>
        <v>PO8 0AQ</v>
      </c>
      <c r="E1143" s="2">
        <v>43556</v>
      </c>
      <c r="F1143" s="2">
        <v>43921</v>
      </c>
      <c r="M1143" s="4">
        <v>2651.4</v>
      </c>
    </row>
    <row r="1144" spans="1:16" x14ac:dyDescent="0.25">
      <c r="A1144" s="1">
        <v>691850</v>
      </c>
      <c r="B1144" t="str">
        <f>VLOOKUP($A1144,Data!$A$3:$D$4140,2,FALSE)</f>
        <v>South Coast Water</v>
      </c>
      <c r="C1144" t="str">
        <f>VLOOKUP($A1144,Data!$A$3:$D$4140,3,FALSE)</f>
        <v>Unit 8 Catherington Business Park 217 Catherington Lane Horndean Waterlooville</v>
      </c>
      <c r="D1144" t="str">
        <f>VLOOKUP($A1144,Data!$A$3:$D$4140,4,FALSE)</f>
        <v>PO8 0AQ</v>
      </c>
      <c r="E1144" s="2">
        <v>43556</v>
      </c>
      <c r="F1144" s="2">
        <v>43921</v>
      </c>
      <c r="M1144" s="4">
        <v>2651.4</v>
      </c>
    </row>
    <row r="1145" spans="1:16" x14ac:dyDescent="0.25">
      <c r="A1145" s="1">
        <v>691872</v>
      </c>
      <c r="B1145" t="str">
        <f>VLOOKUP($A1145,Data!$A$3:$D$4140,2,FALSE)</f>
        <v>Electramech Ltd</v>
      </c>
      <c r="C1145" t="str">
        <f>VLOOKUP($A1145,Data!$A$3:$D$4140,3,FALSE)</f>
        <v>Unit 5 Catherington Business Park 217 Catherington Lane Horndean Waterlooville</v>
      </c>
      <c r="D1145" t="str">
        <f>VLOOKUP($A1145,Data!$A$3:$D$4140,4,FALSE)</f>
        <v>PO8 0AQ</v>
      </c>
      <c r="E1145" s="2">
        <v>43556</v>
      </c>
      <c r="F1145" s="2">
        <v>43921</v>
      </c>
      <c r="M1145" s="4">
        <v>2651.4</v>
      </c>
    </row>
    <row r="1146" spans="1:16" x14ac:dyDescent="0.25">
      <c r="A1146" s="1">
        <v>691894</v>
      </c>
      <c r="B1146" t="str">
        <f>VLOOKUP($A1146,Data!$A$3:$D$4140,2,FALSE)</f>
        <v>Purehold Ltd</v>
      </c>
      <c r="C1146" t="str">
        <f>VLOOKUP($A1146,Data!$A$3:$D$4140,3,FALSE)</f>
        <v>Unit 1 Catherington Business Park 217 Catherington Lane Horndean Waterlooville</v>
      </c>
      <c r="D1146" t="str">
        <f>VLOOKUP($A1146,Data!$A$3:$D$4140,4,FALSE)</f>
        <v>PO8 0AQ</v>
      </c>
      <c r="E1146" s="2">
        <v>43556</v>
      </c>
      <c r="F1146" s="2">
        <v>43921</v>
      </c>
      <c r="M1146" s="4">
        <v>3437</v>
      </c>
    </row>
    <row r="1147" spans="1:16" x14ac:dyDescent="0.25">
      <c r="A1147" s="1">
        <v>691918</v>
      </c>
      <c r="B1147" t="str">
        <f>VLOOKUP($A1147,Data!$A$3:$D$4140,2,FALSE)</f>
        <v>SAZJAY Ltd t/a Green Thumb Lawn Services</v>
      </c>
      <c r="C1147" t="str">
        <f>VLOOKUP($A1147,Data!$A$3:$D$4140,3,FALSE)</f>
        <v>Unit 3 Catherington Business Park 217 Catherington Lane Horndean Waterlooville</v>
      </c>
      <c r="D1147" t="str">
        <f>VLOOKUP($A1147,Data!$A$3:$D$4140,4,FALSE)</f>
        <v>PO8 0AQ</v>
      </c>
      <c r="E1147" s="2">
        <v>43556</v>
      </c>
      <c r="F1147" s="2">
        <v>43921</v>
      </c>
      <c r="M1147" s="4">
        <v>3240.6</v>
      </c>
    </row>
    <row r="1148" spans="1:16" x14ac:dyDescent="0.25">
      <c r="A1148" s="1">
        <v>691929</v>
      </c>
      <c r="C1148" t="str">
        <f>VLOOKUP($A1148,Data!$A$3:$D$4140,3,FALSE)</f>
        <v>Unit 3a Catherington Business Park 217 Catherington Lane Horndean Waterlooville</v>
      </c>
      <c r="D1148" t="str">
        <f>VLOOKUP($A1148,Data!$A$3:$D$4140,4,FALSE)</f>
        <v>PO8 0AQ</v>
      </c>
      <c r="E1148" s="2">
        <v>43556</v>
      </c>
      <c r="F1148" s="2">
        <v>43921</v>
      </c>
      <c r="M1148" s="4">
        <v>1890.35</v>
      </c>
    </row>
    <row r="1149" spans="1:16" x14ac:dyDescent="0.25">
      <c r="A1149" s="1">
        <v>692024</v>
      </c>
      <c r="C1149" t="str">
        <f>VLOOKUP($A1149,Data!$A$3:$D$4140,3,FALSE)</f>
        <v>D1 Watermeadow Farm 80 Liphook Road Bordon Hampshire</v>
      </c>
      <c r="D1149" t="str">
        <f>VLOOKUP($A1149,Data!$A$3:$D$4140,4,FALSE)</f>
        <v>GU35 0PG</v>
      </c>
      <c r="E1149" s="2">
        <v>43556</v>
      </c>
      <c r="F1149" s="2">
        <v>43921</v>
      </c>
      <c r="M1149" s="4">
        <v>1522.1</v>
      </c>
    </row>
    <row r="1150" spans="1:16" x14ac:dyDescent="0.25">
      <c r="A1150" s="1">
        <v>692035</v>
      </c>
      <c r="C1150" t="str">
        <f>VLOOKUP($A1150,Data!$A$3:$D$4140,3,FALSE)</f>
        <v>D2 Watermeadow Farm 80 Liphook Road Bordon Hampshire</v>
      </c>
      <c r="D1150" t="str">
        <f>VLOOKUP($A1150,Data!$A$3:$D$4140,4,FALSE)</f>
        <v>GU35 0PG</v>
      </c>
      <c r="E1150" s="2">
        <v>43556</v>
      </c>
      <c r="F1150" s="2">
        <v>43921</v>
      </c>
      <c r="M1150" s="4">
        <v>1595.75</v>
      </c>
    </row>
    <row r="1151" spans="1:16" x14ac:dyDescent="0.25">
      <c r="A1151" s="1">
        <v>692160</v>
      </c>
      <c r="B1151" t="str">
        <f>VLOOKUP($A1151,Data!$A$3:$D$4140,2,FALSE)</f>
        <v>Cognita Schools Ltd</v>
      </c>
      <c r="C1151" t="str">
        <f>VLOOKUP($A1151,Data!$A$3:$D$4140,3,FALSE)</f>
        <v>Kings Court School Five Heads Road Horndean Waterlooville Hants</v>
      </c>
      <c r="D1151" t="str">
        <f>VLOOKUP($A1151,Data!$A$3:$D$4140,4,FALSE)</f>
        <v>PO8 9NJ</v>
      </c>
      <c r="E1151" s="2">
        <v>43556</v>
      </c>
      <c r="F1151" s="2">
        <v>43921</v>
      </c>
      <c r="J1151" t="s">
        <v>7477</v>
      </c>
      <c r="K1151">
        <v>18</v>
      </c>
      <c r="L1151" s="4">
        <v>225.5</v>
      </c>
    </row>
    <row r="1152" spans="1:16" x14ac:dyDescent="0.25">
      <c r="A1152" s="1">
        <v>692228</v>
      </c>
      <c r="B1152" t="str">
        <f>VLOOKUP($A1152,Data!$A$3:$D$4140,2,FALSE)</f>
        <v>Melody Care Alton Ltd</v>
      </c>
      <c r="C1152" t="str">
        <f>VLOOKUP($A1152,Data!$A$3:$D$4140,3,FALSE)</f>
        <v>18-20, Market Street Alton Hants</v>
      </c>
      <c r="D1152" t="str">
        <f>VLOOKUP($A1152,Data!$A$3:$D$4140,4,FALSE)</f>
        <v>GU34 1HA</v>
      </c>
      <c r="E1152" s="2">
        <v>43556</v>
      </c>
      <c r="F1152" s="2">
        <v>43921</v>
      </c>
      <c r="M1152" s="4">
        <v>5523.75</v>
      </c>
    </row>
    <row r="1153" spans="1:16" x14ac:dyDescent="0.25">
      <c r="A1153" s="1">
        <v>692331</v>
      </c>
      <c r="C1153" t="str">
        <f>VLOOKUP($A1153,Data!$A$3:$D$4140,3,FALSE)</f>
        <v>Unit A2 Beaver Industrial Estate Midhurst Road Liphook Hampshire</v>
      </c>
      <c r="D1153" t="str">
        <f>VLOOKUP($A1153,Data!$A$3:$D$4140,4,FALSE)</f>
        <v>GU30 7EU</v>
      </c>
      <c r="E1153" s="2">
        <v>43556</v>
      </c>
      <c r="F1153" s="2">
        <v>43921</v>
      </c>
      <c r="M1153" s="4">
        <v>4695.1899999999996</v>
      </c>
    </row>
    <row r="1154" spans="1:16" x14ac:dyDescent="0.25">
      <c r="A1154" s="1">
        <v>692331</v>
      </c>
      <c r="C1154" t="str">
        <f>VLOOKUP($A1154,Data!$A$3:$D$4140,3,FALSE)</f>
        <v>Unit A2 Beaver Industrial Estate Midhurst Road Liphook Hampshire</v>
      </c>
      <c r="D1154" t="str">
        <f>VLOOKUP($A1154,Data!$A$3:$D$4140,4,FALSE)</f>
        <v>GU30 7EU</v>
      </c>
      <c r="E1154" s="2">
        <v>43191</v>
      </c>
      <c r="F1154" s="2">
        <v>43555</v>
      </c>
      <c r="M1154" s="4">
        <v>4590</v>
      </c>
    </row>
    <row r="1155" spans="1:16" x14ac:dyDescent="0.25">
      <c r="A1155" s="1">
        <v>692331</v>
      </c>
      <c r="C1155" t="str">
        <f>VLOOKUP($A1155,Data!$A$3:$D$4140,3,FALSE)</f>
        <v>Unit A2 Beaver Industrial Estate Midhurst Road Liphook Hampshire</v>
      </c>
      <c r="D1155" t="str">
        <f>VLOOKUP($A1155,Data!$A$3:$D$4140,4,FALSE)</f>
        <v>GU30 7EU</v>
      </c>
      <c r="E1155" s="2">
        <v>43191</v>
      </c>
      <c r="F1155" s="2">
        <v>43555</v>
      </c>
      <c r="M1155" s="4">
        <v>4590</v>
      </c>
    </row>
    <row r="1156" spans="1:16" x14ac:dyDescent="0.25">
      <c r="A1156" s="1">
        <v>693141</v>
      </c>
      <c r="B1156" t="str">
        <f>VLOOKUP($A1156,Data!$A$3:$D$4140,2,FALSE)</f>
        <v>Cholily's Ltd</v>
      </c>
      <c r="C1156" t="str">
        <f>VLOOKUP($A1156,Data!$A$3:$D$4140,3,FALSE)</f>
        <v>11-13, Lenten Street Alton Hants</v>
      </c>
      <c r="D1156" t="str">
        <f>VLOOKUP($A1156,Data!$A$3:$D$4140,4,FALSE)</f>
        <v>GU34 1HG</v>
      </c>
      <c r="E1156" s="2">
        <v>43556</v>
      </c>
      <c r="F1156" s="2">
        <v>43921</v>
      </c>
      <c r="M1156" s="4">
        <v>4517.2</v>
      </c>
    </row>
    <row r="1157" spans="1:16" x14ac:dyDescent="0.25">
      <c r="A1157" s="1">
        <v>694064</v>
      </c>
      <c r="B1157" t="str">
        <f>VLOOKUP($A1157,Data!$A$3:$D$4140,2,FALSE)</f>
        <v>Friends Of Petersfield Physic Garde</v>
      </c>
      <c r="C1157" t="str">
        <f>VLOOKUP($A1157,Data!$A$3:$D$4140,3,FALSE)</f>
        <v>Exhibition Room Physic Garden High Street Petersfield Hants</v>
      </c>
      <c r="D1157" t="str">
        <f>VLOOKUP($A1157,Data!$A$3:$D$4140,4,FALSE)</f>
        <v>GU32 3JJ</v>
      </c>
      <c r="E1157" s="2">
        <v>43556</v>
      </c>
      <c r="F1157" s="2">
        <v>43921</v>
      </c>
      <c r="G1157" t="s">
        <v>7487</v>
      </c>
      <c r="H1157">
        <v>80</v>
      </c>
      <c r="I1157" s="4">
        <v>1099.96</v>
      </c>
    </row>
    <row r="1158" spans="1:16" x14ac:dyDescent="0.25">
      <c r="A1158" s="1">
        <v>694100</v>
      </c>
      <c r="C1158" t="str">
        <f>VLOOKUP($A1158,Data!$A$3:$D$4140,3,FALSE)</f>
        <v>Unit 1 172 Winchester Road Four Marks Alton Hants</v>
      </c>
      <c r="D1158" t="str">
        <f>VLOOKUP($A1158,Data!$A$3:$D$4140,4,FALSE)</f>
        <v>GU34 5HZ</v>
      </c>
      <c r="E1158" s="2">
        <v>43556</v>
      </c>
      <c r="F1158" s="2">
        <v>43921</v>
      </c>
      <c r="M1158" s="4">
        <v>4271.7</v>
      </c>
    </row>
    <row r="1159" spans="1:16" x14ac:dyDescent="0.25">
      <c r="A1159" s="1">
        <v>694144</v>
      </c>
      <c r="B1159" t="str">
        <f>VLOOKUP($A1159,Data!$A$3:$D$4140,2,FALSE)</f>
        <v>Chawton Bread Company Ltd</v>
      </c>
      <c r="C1159" t="str">
        <f>VLOOKUP($A1159,Data!$A$3:$D$4140,3,FALSE)</f>
        <v>Cassandars Cup &amp; Emmas Box Winchester Road Chawton Alton Hants</v>
      </c>
      <c r="D1159" t="str">
        <f>VLOOKUP($A1159,Data!$A$3:$D$4140,4,FALSE)</f>
        <v>GU34 1SD</v>
      </c>
      <c r="E1159" s="2">
        <v>43556</v>
      </c>
      <c r="F1159" s="2">
        <v>43921</v>
      </c>
      <c r="M1159" s="4">
        <v>2896.9</v>
      </c>
    </row>
    <row r="1160" spans="1:16" x14ac:dyDescent="0.25">
      <c r="A1160" s="1">
        <v>694439</v>
      </c>
      <c r="C1160" t="str">
        <f>VLOOKUP($A1160,Data!$A$3:$D$4140,3,FALSE)</f>
        <v>Workshop And Office Clanfield Lodge Chalton Village Waterlooville Hants</v>
      </c>
      <c r="D1160" t="str">
        <f>VLOOKUP($A1160,Data!$A$3:$D$4140,4,FALSE)</f>
        <v>PO8 0BD</v>
      </c>
      <c r="E1160" s="2">
        <v>43556</v>
      </c>
      <c r="F1160" s="2">
        <v>43921</v>
      </c>
      <c r="M1160" s="4">
        <v>2260.56</v>
      </c>
    </row>
    <row r="1161" spans="1:16" x14ac:dyDescent="0.25">
      <c r="A1161" s="1">
        <v>694440</v>
      </c>
      <c r="C1161" t="str">
        <f>VLOOKUP($A1161,Data!$A$3:$D$4140,3,FALSE)</f>
        <v>Day Nursery 54, South Lane Clanfield Waterlooville Hants</v>
      </c>
      <c r="D1161" t="str">
        <f>VLOOKUP($A1161,Data!$A$3:$D$4140,4,FALSE)</f>
        <v>PO8 0RY</v>
      </c>
      <c r="E1161" s="2">
        <v>43556</v>
      </c>
      <c r="F1161" s="2">
        <v>43921</v>
      </c>
      <c r="P1161" s="4">
        <v>1023.61</v>
      </c>
    </row>
    <row r="1162" spans="1:16" x14ac:dyDescent="0.25">
      <c r="A1162" s="1">
        <v>694542</v>
      </c>
      <c r="B1162" t="str">
        <f>VLOOKUP($A1162,Data!$A$3:$D$4140,2,FALSE)</f>
        <v>Ampella Maintenance Ltd</v>
      </c>
      <c r="C1162" t="str">
        <f>VLOOKUP($A1162,Data!$A$3:$D$4140,3,FALSE)</f>
        <v>Pendarvis Court Crossways Road Grayshott Hindhead Surrey</v>
      </c>
      <c r="D1162" t="str">
        <f>VLOOKUP($A1162,Data!$A$3:$D$4140,4,FALSE)</f>
        <v>GU26 6HG</v>
      </c>
      <c r="E1162" s="2">
        <v>43556</v>
      </c>
      <c r="F1162" s="2">
        <v>43921</v>
      </c>
      <c r="N1162" t="s">
        <v>7505</v>
      </c>
      <c r="O1162" s="4">
        <v>2310.65</v>
      </c>
      <c r="P1162" s="4">
        <v>495.62</v>
      </c>
    </row>
    <row r="1163" spans="1:16" x14ac:dyDescent="0.25">
      <c r="A1163" s="1">
        <v>694575</v>
      </c>
      <c r="C1163" t="str">
        <f>VLOOKUP($A1163,Data!$A$3:$D$4140,3,FALSE)</f>
        <v>The Old Stables Pages Court St Peters Road Petersfield Hants</v>
      </c>
      <c r="D1163" t="str">
        <f>VLOOKUP($A1163,Data!$A$3:$D$4140,4,FALSE)</f>
        <v>GU32 3HX</v>
      </c>
      <c r="E1163" s="2">
        <v>43556</v>
      </c>
      <c r="F1163" s="2">
        <v>43921</v>
      </c>
      <c r="M1163" s="4">
        <v>3358.55</v>
      </c>
    </row>
    <row r="1164" spans="1:16" x14ac:dyDescent="0.25">
      <c r="A1164" s="1">
        <v>694575</v>
      </c>
      <c r="C1164" t="str">
        <f>VLOOKUP($A1164,Data!$A$3:$D$4140,3,FALSE)</f>
        <v>The Old Stables Pages Court St Peters Road Petersfield Hants</v>
      </c>
      <c r="D1164" t="str">
        <f>VLOOKUP($A1164,Data!$A$3:$D$4140,4,FALSE)</f>
        <v>GU32 3HX</v>
      </c>
      <c r="E1164" s="2">
        <v>43469</v>
      </c>
      <c r="F1164" s="2">
        <v>43555</v>
      </c>
      <c r="M1164" s="4">
        <v>711.39</v>
      </c>
    </row>
    <row r="1165" spans="1:16" x14ac:dyDescent="0.25">
      <c r="A1165" s="1">
        <v>694575</v>
      </c>
      <c r="C1165" t="str">
        <f>VLOOKUP($A1165,Data!$A$3:$D$4140,3,FALSE)</f>
        <v>The Old Stables Pages Court St Peters Road Petersfield Hants</v>
      </c>
      <c r="D1165" t="str">
        <f>VLOOKUP($A1165,Data!$A$3:$D$4140,4,FALSE)</f>
        <v>GU32 3HX</v>
      </c>
      <c r="E1165" s="2">
        <v>43191</v>
      </c>
      <c r="F1165" s="2">
        <v>43555</v>
      </c>
      <c r="M1165" s="4">
        <v>2984.58</v>
      </c>
    </row>
    <row r="1166" spans="1:16" x14ac:dyDescent="0.25">
      <c r="A1166" s="1">
        <v>694575</v>
      </c>
      <c r="C1166" t="str">
        <f>VLOOKUP($A1166,Data!$A$3:$D$4140,3,FALSE)</f>
        <v>The Old Stables Pages Court St Peters Road Petersfield Hants</v>
      </c>
      <c r="D1166" t="str">
        <f>VLOOKUP($A1166,Data!$A$3:$D$4140,4,FALSE)</f>
        <v>GU32 3HX</v>
      </c>
      <c r="E1166" s="2">
        <v>43191</v>
      </c>
      <c r="F1166" s="2">
        <v>43468</v>
      </c>
      <c r="M1166" s="4">
        <v>2273.19</v>
      </c>
    </row>
    <row r="1167" spans="1:16" x14ac:dyDescent="0.25">
      <c r="A1167" s="1">
        <v>694757</v>
      </c>
      <c r="C1167" t="str">
        <f>VLOOKUP($A1167,Data!$A$3:$D$4140,3,FALSE)</f>
        <v>Unit 6 Adjacent 2 Railway Cottages Woodcroft Lane Chalton Waterlooville Hants</v>
      </c>
      <c r="D1167" t="str">
        <f>VLOOKUP($A1167,Data!$A$3:$D$4140,4,FALSE)</f>
        <v>PO8 0BD</v>
      </c>
      <c r="E1167" s="2">
        <v>43556</v>
      </c>
      <c r="F1167" s="2">
        <v>43921</v>
      </c>
      <c r="M1167" s="4">
        <v>1130.29</v>
      </c>
    </row>
    <row r="1168" spans="1:16" x14ac:dyDescent="0.25">
      <c r="A1168" s="1">
        <v>694791</v>
      </c>
      <c r="B1168" t="str">
        <f>VLOOKUP($A1168,Data!$A$3:$D$4140,2,FALSE)</f>
        <v>G.R.Fothergill Rentals</v>
      </c>
      <c r="C1168" t="str">
        <f>VLOOKUP($A1168,Data!$A$3:$D$4140,3,FALSE)</f>
        <v>3B Upper Adhurst Farm London Road Petersfield Hants</v>
      </c>
      <c r="D1168" t="str">
        <f>VLOOKUP($A1168,Data!$A$3:$D$4140,4,FALSE)</f>
        <v>GU31 5AE</v>
      </c>
      <c r="E1168" s="2">
        <v>43556</v>
      </c>
      <c r="F1168" s="2">
        <v>43708</v>
      </c>
      <c r="M1168" s="4">
        <v>821.02</v>
      </c>
    </row>
    <row r="1169" spans="1:15" x14ac:dyDescent="0.25">
      <c r="A1169" s="1">
        <v>694815</v>
      </c>
      <c r="B1169" t="str">
        <f>VLOOKUP($A1169,Data!$A$3:$D$4140,2,FALSE)</f>
        <v>G.R.Fothergill Rentals</v>
      </c>
      <c r="C1169" t="str">
        <f>VLOOKUP($A1169,Data!$A$3:$D$4140,3,FALSE)</f>
        <v>3A Upper Adhurst Farm London Road Petersfield Hants</v>
      </c>
      <c r="D1169" t="str">
        <f>VLOOKUP($A1169,Data!$A$3:$D$4140,4,FALSE)</f>
        <v>GU31 5AE</v>
      </c>
      <c r="E1169" s="2">
        <v>43556</v>
      </c>
      <c r="F1169" s="2">
        <v>43707</v>
      </c>
      <c r="M1169" s="4">
        <v>754.48</v>
      </c>
    </row>
    <row r="1170" spans="1:15" x14ac:dyDescent="0.25">
      <c r="A1170" s="1">
        <v>694859</v>
      </c>
      <c r="B1170" t="str">
        <f>VLOOKUP($A1170,Data!$A$3:$D$4140,2,FALSE)</f>
        <v>Velo Conversions</v>
      </c>
      <c r="C1170" t="str">
        <f>VLOOKUP($A1170,Data!$A$3:$D$4140,3,FALSE)</f>
        <v>3C Upper Adhurst Farm London Road Petersfield Hants</v>
      </c>
      <c r="D1170" t="str">
        <f>VLOOKUP($A1170,Data!$A$3:$D$4140,4,FALSE)</f>
        <v>GU31 5AE</v>
      </c>
      <c r="E1170" s="2">
        <v>43556</v>
      </c>
      <c r="F1170" s="2">
        <v>43921</v>
      </c>
      <c r="M1170" s="4">
        <v>1964</v>
      </c>
    </row>
    <row r="1171" spans="1:15" x14ac:dyDescent="0.25">
      <c r="A1171" s="1">
        <v>694940</v>
      </c>
      <c r="B1171" t="str">
        <f>VLOOKUP($A1171,Data!$A$3:$D$4140,2,FALSE)</f>
        <v>J H B Robertson t/a J R Associates</v>
      </c>
      <c r="C1171" t="str">
        <f>VLOOKUP($A1171,Data!$A$3:$D$4140,3,FALSE)</f>
        <v>Business Premises Summer Bank Oakhanger Bordon Hants</v>
      </c>
      <c r="D1171" t="str">
        <f>VLOOKUP($A1171,Data!$A$3:$D$4140,4,FALSE)</f>
        <v>GU35 9JG</v>
      </c>
      <c r="E1171" s="2">
        <v>43556</v>
      </c>
      <c r="F1171" s="2">
        <v>43921</v>
      </c>
      <c r="M1171" s="4">
        <v>587.74</v>
      </c>
    </row>
    <row r="1172" spans="1:15" x14ac:dyDescent="0.25">
      <c r="A1172" s="1">
        <v>695216</v>
      </c>
      <c r="B1172" t="str">
        <f>VLOOKUP($A1172,Data!$A$3:$D$4140,2,FALSE)</f>
        <v>W &amp; H Elliots Ltd</v>
      </c>
      <c r="C1172" t="str">
        <f>VLOOKUP($A1172,Data!$A$3:$D$4140,3,FALSE)</f>
        <v>Shalden Park Steading The Avenue Shalden Alton Hants</v>
      </c>
      <c r="D1172" t="str">
        <f>VLOOKUP($A1172,Data!$A$3:$D$4140,4,FALSE)</f>
        <v>GU34 4DS</v>
      </c>
      <c r="E1172" s="2">
        <v>43556</v>
      </c>
      <c r="F1172" s="2">
        <v>43921</v>
      </c>
      <c r="M1172" s="4">
        <v>1350.25</v>
      </c>
    </row>
    <row r="1173" spans="1:15" x14ac:dyDescent="0.25">
      <c r="A1173" s="1">
        <v>695330</v>
      </c>
      <c r="B1173" t="str">
        <f>VLOOKUP($A1173,Data!$A$3:$D$4140,2,FALSE)</f>
        <v>Inter Technology Private Ltd</v>
      </c>
      <c r="C1173" t="str">
        <f>VLOOKUP($A1173,Data!$A$3:$D$4140,3,FALSE)</f>
        <v>Mahogany Barn Unit 1 Oakhanger Farm Business Park Oakhanger Bordon Hants</v>
      </c>
      <c r="D1173" t="str">
        <f>VLOOKUP($A1173,Data!$A$3:$D$4140,4,FALSE)</f>
        <v>GU35 9JA</v>
      </c>
      <c r="E1173" s="2">
        <v>43556</v>
      </c>
      <c r="F1173" s="2">
        <v>43921</v>
      </c>
      <c r="M1173" s="4">
        <v>3035.61</v>
      </c>
    </row>
    <row r="1174" spans="1:15" x14ac:dyDescent="0.25">
      <c r="A1174" s="1">
        <v>695794</v>
      </c>
      <c r="B1174" t="str">
        <f>VLOOKUP($A1174,Data!$A$3:$D$4140,2,FALSE)</f>
        <v>Mr K McCarthy T/As E-Uk Enterprises Ltd</v>
      </c>
      <c r="C1174" t="str">
        <f>VLOOKUP($A1174,Data!$A$3:$D$4140,3,FALSE)</f>
        <v>1, Bentley Business Park Blacknest Road Blacknest Alton</v>
      </c>
      <c r="D1174" t="str">
        <f>VLOOKUP($A1174,Data!$A$3:$D$4140,4,FALSE)</f>
        <v>GU34 4PX</v>
      </c>
      <c r="E1174" s="2">
        <v>43556</v>
      </c>
      <c r="F1174" s="2">
        <v>43921</v>
      </c>
      <c r="M1174" s="4">
        <v>4860.8999999999996</v>
      </c>
    </row>
    <row r="1175" spans="1:15" x14ac:dyDescent="0.25">
      <c r="A1175" s="1">
        <v>695807</v>
      </c>
      <c r="B1175" t="str">
        <f>VLOOKUP($A1175,Data!$A$3:$D$4140,2,FALSE)</f>
        <v>Allpest Ltd</v>
      </c>
      <c r="C1175" t="str">
        <f>VLOOKUP($A1175,Data!$A$3:$D$4140,3,FALSE)</f>
        <v>8, Bentley Business Park Blacknest Road Blacknest Alton</v>
      </c>
      <c r="D1175" t="str">
        <f>VLOOKUP($A1175,Data!$A$3:$D$4140,4,FALSE)</f>
        <v>GU34 4PX</v>
      </c>
      <c r="E1175" s="2">
        <v>43556</v>
      </c>
      <c r="F1175" s="2">
        <v>43921</v>
      </c>
      <c r="M1175" s="4">
        <v>5032.75</v>
      </c>
    </row>
    <row r="1176" spans="1:15" x14ac:dyDescent="0.25">
      <c r="A1176" s="1">
        <v>696140</v>
      </c>
      <c r="B1176" t="str">
        <f>VLOOKUP($A1176,Data!$A$3:$D$4140,2,FALSE)</f>
        <v>A W Goddard Ltd</v>
      </c>
      <c r="C1176" t="str">
        <f>VLOOKUP($A1176,Data!$A$3:$D$4140,3,FALSE)</f>
        <v>11-13, Turk Street Alton Hants</v>
      </c>
      <c r="D1176" t="str">
        <f>VLOOKUP($A1176,Data!$A$3:$D$4140,4,FALSE)</f>
        <v>GU34 1AG</v>
      </c>
      <c r="E1176" s="2">
        <v>43556</v>
      </c>
      <c r="F1176" s="2">
        <v>43921</v>
      </c>
      <c r="N1176" t="s">
        <v>7505</v>
      </c>
      <c r="O1176" s="4">
        <v>2127.67</v>
      </c>
    </row>
    <row r="1177" spans="1:15" x14ac:dyDescent="0.25">
      <c r="A1177" s="1">
        <v>696479</v>
      </c>
      <c r="B1177" t="str">
        <f>VLOOKUP($A1177,Data!$A$3:$D$4140,2,FALSE)</f>
        <v>Riko UK Ltd</v>
      </c>
      <c r="C1177" t="str">
        <f>VLOOKUP($A1177,Data!$A$3:$D$4140,3,FALSE)</f>
        <v>Unit 1 Inverallen Forge Road Kingsley Bordon Hants</v>
      </c>
      <c r="D1177" t="str">
        <f>VLOOKUP($A1177,Data!$A$3:$D$4140,4,FALSE)</f>
        <v>GU35 9LW</v>
      </c>
      <c r="E1177" s="2">
        <v>43556</v>
      </c>
      <c r="F1177" s="2">
        <v>43921</v>
      </c>
      <c r="M1177" s="4">
        <v>4075.3</v>
      </c>
    </row>
    <row r="1178" spans="1:15" x14ac:dyDescent="0.25">
      <c r="A1178" s="1">
        <v>696480</v>
      </c>
      <c r="C1178" t="str">
        <f>VLOOKUP($A1178,Data!$A$3:$D$4140,3,FALSE)</f>
        <v>Victorian Dreams Old Holme School Crabtree Lane Headley Bordon Hampshire</v>
      </c>
      <c r="D1178" t="str">
        <f>VLOOKUP($A1178,Data!$A$3:$D$4140,4,FALSE)</f>
        <v>GU35 8QH</v>
      </c>
      <c r="E1178" s="2">
        <v>43556</v>
      </c>
      <c r="F1178" s="2">
        <v>43921</v>
      </c>
      <c r="M1178" s="4">
        <v>5114.59</v>
      </c>
      <c r="N1178" t="s">
        <v>7505</v>
      </c>
      <c r="O1178" s="4">
        <v>340.97</v>
      </c>
    </row>
    <row r="1179" spans="1:15" x14ac:dyDescent="0.25">
      <c r="A1179" s="1">
        <v>696491</v>
      </c>
      <c r="B1179" t="e">
        <f>VLOOKUP($A1179,Data!$A$3:$D$4140,2,FALSE)</f>
        <v>#N/A</v>
      </c>
      <c r="C1179" t="e">
        <f>VLOOKUP($A1179,Data!$A$3:$D$4140,3,FALSE)</f>
        <v>#N/A</v>
      </c>
      <c r="D1179" t="e">
        <f>VLOOKUP($A1179,Data!$A$3:$D$4140,4,FALSE)</f>
        <v>#N/A</v>
      </c>
      <c r="E1179" s="2">
        <v>43191</v>
      </c>
      <c r="F1179" s="2">
        <v>43555</v>
      </c>
      <c r="M1179" s="4">
        <v>3615.94</v>
      </c>
    </row>
    <row r="1180" spans="1:15" x14ac:dyDescent="0.25">
      <c r="A1180" s="1">
        <v>696491</v>
      </c>
      <c r="B1180" t="e">
        <f>VLOOKUP($A1180,Data!$A$3:$D$4140,2,FALSE)</f>
        <v>#N/A</v>
      </c>
      <c r="C1180" t="e">
        <f>VLOOKUP($A1180,Data!$A$3:$D$4140,3,FALSE)</f>
        <v>#N/A</v>
      </c>
      <c r="D1180" t="e">
        <f>VLOOKUP($A1180,Data!$A$3:$D$4140,4,FALSE)</f>
        <v>#N/A</v>
      </c>
      <c r="E1180" s="2">
        <v>43191</v>
      </c>
      <c r="F1180" s="2">
        <v>43220</v>
      </c>
      <c r="M1180" s="4">
        <v>297.2</v>
      </c>
    </row>
    <row r="1181" spans="1:15" x14ac:dyDescent="0.25">
      <c r="A1181" s="1">
        <v>696515</v>
      </c>
      <c r="C1181" t="str">
        <f>VLOOKUP($A1181,Data!$A$3:$D$4140,3,FALSE)</f>
        <v>1 Binswood View Business Centre Oakhanger Bordon Hants</v>
      </c>
      <c r="D1181" t="str">
        <f>VLOOKUP($A1181,Data!$A$3:$D$4140,4,FALSE)</f>
        <v>GU35 9JW</v>
      </c>
      <c r="E1181" s="2">
        <v>43556</v>
      </c>
      <c r="F1181" s="2">
        <v>43921</v>
      </c>
      <c r="M1181" s="4">
        <v>1964</v>
      </c>
    </row>
    <row r="1182" spans="1:15" x14ac:dyDescent="0.25">
      <c r="A1182" s="1">
        <v>696571</v>
      </c>
      <c r="B1182" t="str">
        <f>VLOOKUP($A1182,Data!$A$3:$D$4140,2,FALSE)</f>
        <v>Robert Dyas Holdings Ltd</v>
      </c>
      <c r="C1182" t="str">
        <f>VLOOKUP($A1182,Data!$A$3:$D$4140,3,FALSE)</f>
        <v>10-11, Rams Walk Petersfield Hampshire</v>
      </c>
      <c r="D1182" t="str">
        <f>VLOOKUP($A1182,Data!$A$3:$D$4140,4,FALSE)</f>
        <v>GU32 3JA</v>
      </c>
      <c r="E1182" s="2">
        <v>43556</v>
      </c>
      <c r="F1182" s="2">
        <v>43921</v>
      </c>
      <c r="J1182" t="s">
        <v>7477</v>
      </c>
      <c r="K1182">
        <v>18</v>
      </c>
      <c r="L1182" s="4">
        <v>227.15</v>
      </c>
    </row>
    <row r="1183" spans="1:15" x14ac:dyDescent="0.25">
      <c r="A1183" s="1">
        <v>696877</v>
      </c>
      <c r="B1183" t="str">
        <f>VLOOKUP($A1183,Data!$A$3:$D$4140,2,FALSE)</f>
        <v>Mr M Saliba T/a Hampshire Campers Ltd</v>
      </c>
      <c r="C1183" t="str">
        <f>VLOOKUP($A1183,Data!$A$3:$D$4140,3,FALSE)</f>
        <v>Unit 5 Mays Yard Down Road Horndean Hants</v>
      </c>
      <c r="D1183" t="str">
        <f>VLOOKUP($A1183,Data!$A$3:$D$4140,4,FALSE)</f>
        <v>PO8 0YP</v>
      </c>
      <c r="E1183" s="2">
        <v>43556</v>
      </c>
      <c r="F1183" s="2">
        <v>43921</v>
      </c>
      <c r="M1183" s="4">
        <v>2357.4499999999998</v>
      </c>
    </row>
    <row r="1184" spans="1:15" x14ac:dyDescent="0.25">
      <c r="A1184" s="1">
        <v>696991</v>
      </c>
      <c r="C1184" t="str">
        <f>VLOOKUP($A1184,Data!$A$3:$D$4140,3,FALSE)</f>
        <v>31, Chapel Street Petersfield Hants</v>
      </c>
      <c r="D1184" t="str">
        <f>VLOOKUP($A1184,Data!$A$3:$D$4140,4,FALSE)</f>
        <v>GU32 3DY</v>
      </c>
      <c r="E1184" s="2">
        <v>43556</v>
      </c>
      <c r="F1184" s="2">
        <v>43921</v>
      </c>
      <c r="M1184" s="4">
        <v>4844.07</v>
      </c>
      <c r="N1184" t="s">
        <v>7505</v>
      </c>
      <c r="O1184" s="4">
        <v>322.94</v>
      </c>
    </row>
    <row r="1185" spans="1:13" x14ac:dyDescent="0.25">
      <c r="A1185" s="1">
        <v>697007</v>
      </c>
      <c r="B1185" t="str">
        <f>VLOOKUP($A1185,Data!$A$3:$D$4140,2,FALSE)</f>
        <v>Chapman House Ltd</v>
      </c>
      <c r="C1185" t="str">
        <f>VLOOKUP($A1185,Data!$A$3:$D$4140,3,FALSE)</f>
        <v>31a, Chapel Street Petersfield Hants</v>
      </c>
      <c r="D1185" t="str">
        <f>VLOOKUP($A1185,Data!$A$3:$D$4140,4,FALSE)</f>
        <v>GU32 3DY</v>
      </c>
      <c r="E1185" s="2">
        <v>43556</v>
      </c>
      <c r="F1185" s="2">
        <v>43921</v>
      </c>
      <c r="M1185" s="4">
        <v>3100.2</v>
      </c>
    </row>
    <row r="1186" spans="1:13" x14ac:dyDescent="0.25">
      <c r="A1186" s="1">
        <v>697096</v>
      </c>
      <c r="B1186" t="str">
        <f>VLOOKUP($A1186,Data!$A$3:$D$4140,2,FALSE)</f>
        <v>David F Slade Motor Vehicle Repairs Ltd</v>
      </c>
      <c r="C1186" t="str">
        <f>VLOOKUP($A1186,Data!$A$3:$D$4140,3,FALSE)</f>
        <v>Unit A Ranch Farm Willis Lane Four Marks Alton Hants</v>
      </c>
      <c r="D1186" t="str">
        <f>VLOOKUP($A1186,Data!$A$3:$D$4140,4,FALSE)</f>
        <v>GU34 5AP</v>
      </c>
      <c r="E1186" s="2">
        <v>43556</v>
      </c>
      <c r="F1186" s="2">
        <v>43921</v>
      </c>
      <c r="M1186" s="4">
        <v>4664.5</v>
      </c>
    </row>
    <row r="1187" spans="1:13" x14ac:dyDescent="0.25">
      <c r="A1187" s="1">
        <v>697109</v>
      </c>
      <c r="B1187" t="str">
        <f>VLOOKUP($A1187,Data!$A$3:$D$4140,2,FALSE)</f>
        <v>Jefferiest/a Prestige Auto</v>
      </c>
      <c r="C1187" t="str">
        <f>VLOOKUP($A1187,Data!$A$3:$D$4140,3,FALSE)</f>
        <v>Unit B Ranch Farm Willis Lane Four Marks Alton Hants</v>
      </c>
      <c r="D1187" t="str">
        <f>VLOOKUP($A1187,Data!$A$3:$D$4140,4,FALSE)</f>
        <v>GU34 5AP</v>
      </c>
      <c r="E1187" s="2">
        <v>43556</v>
      </c>
      <c r="F1187" s="2">
        <v>43921</v>
      </c>
      <c r="M1187" s="4">
        <v>3535.2</v>
      </c>
    </row>
    <row r="1188" spans="1:13" x14ac:dyDescent="0.25">
      <c r="A1188" s="1">
        <v>697121</v>
      </c>
      <c r="B1188" t="str">
        <f>VLOOKUP($A1188,Data!$A$3:$D$4140,2,FALSE)</f>
        <v>Lonmer Developments Ltd</v>
      </c>
      <c r="C1188" t="str">
        <f>VLOOKUP($A1188,Data!$A$3:$D$4140,3,FALSE)</f>
        <v>Unit B1 Ranch Farm Willis Lane Four Marks Alton Hants</v>
      </c>
      <c r="D1188" t="str">
        <f>VLOOKUP($A1188,Data!$A$3:$D$4140,4,FALSE)</f>
        <v>GU34 5AP</v>
      </c>
      <c r="E1188" s="2">
        <v>43556</v>
      </c>
      <c r="F1188" s="2">
        <v>43921</v>
      </c>
      <c r="M1188" s="4">
        <v>1711.57</v>
      </c>
    </row>
    <row r="1189" spans="1:13" x14ac:dyDescent="0.25">
      <c r="A1189" s="1">
        <v>697132</v>
      </c>
      <c r="C1189" t="str">
        <f>VLOOKUP($A1189,Data!$A$3:$D$4140,3,FALSE)</f>
        <v>Unit E Ranch Farm Willis Lane Four Marks Alton Hants</v>
      </c>
      <c r="D1189" t="str">
        <f>VLOOKUP($A1189,Data!$A$3:$D$4140,4,FALSE)</f>
        <v>GU34 5AP</v>
      </c>
      <c r="E1189" s="2">
        <v>43556</v>
      </c>
      <c r="F1189" s="2">
        <v>43921</v>
      </c>
      <c r="M1189" s="4">
        <v>3829.8</v>
      </c>
    </row>
    <row r="1190" spans="1:13" x14ac:dyDescent="0.25">
      <c r="A1190" s="1">
        <v>697143</v>
      </c>
      <c r="C1190" t="str">
        <f>VLOOKUP($A1190,Data!$A$3:$D$4140,3,FALSE)</f>
        <v>Unit G Ranch Farm Willis Lane Four Marks Alton Hants</v>
      </c>
      <c r="D1190" t="str">
        <f>VLOOKUP($A1190,Data!$A$3:$D$4140,4,FALSE)</f>
        <v>GU34 5AP</v>
      </c>
      <c r="E1190" s="2">
        <v>43556</v>
      </c>
      <c r="F1190" s="2">
        <v>43921</v>
      </c>
      <c r="M1190" s="4">
        <v>1227.1600000000001</v>
      </c>
    </row>
    <row r="1191" spans="1:13" x14ac:dyDescent="0.25">
      <c r="A1191" s="1">
        <v>697154</v>
      </c>
      <c r="C1191" t="str">
        <f>VLOOKUP($A1191,Data!$A$3:$D$4140,3,FALSE)</f>
        <v>Unit G1 Ranch Farm Willis Lane Four Marks Alton Hants</v>
      </c>
      <c r="D1191" t="str">
        <f>VLOOKUP($A1191,Data!$A$3:$D$4140,4,FALSE)</f>
        <v>GU34 5AP</v>
      </c>
      <c r="E1191" s="2">
        <v>43556</v>
      </c>
      <c r="F1191" s="2">
        <v>43921</v>
      </c>
      <c r="M1191" s="4">
        <v>1227.1600000000001</v>
      </c>
    </row>
    <row r="1192" spans="1:13" x14ac:dyDescent="0.25">
      <c r="A1192" s="1">
        <v>697289</v>
      </c>
      <c r="B1192" t="str">
        <f>VLOOKUP($A1192,Data!$A$3:$D$4140,2,FALSE)</f>
        <v>Ropley Garage Services Ltd</v>
      </c>
      <c r="C1192" t="str">
        <f>VLOOKUP($A1192,Data!$A$3:$D$4140,3,FALSE)</f>
        <v>Unit 2 Gilbert Street Farm Gilbert Street Ropley Alresford       Hants</v>
      </c>
      <c r="D1192" t="str">
        <f>VLOOKUP($A1192,Data!$A$3:$D$4140,4,FALSE)</f>
        <v>SO24 0BY</v>
      </c>
      <c r="E1192" s="2">
        <v>43556</v>
      </c>
      <c r="F1192" s="2">
        <v>43921</v>
      </c>
      <c r="M1192" s="4">
        <v>5646.5</v>
      </c>
    </row>
    <row r="1193" spans="1:13" x14ac:dyDescent="0.25">
      <c r="A1193" s="1">
        <v>697303</v>
      </c>
      <c r="B1193" t="str">
        <f>VLOOKUP($A1193,Data!$A$3:$D$4140,2,FALSE)</f>
        <v>A &amp; Jb Ltd</v>
      </c>
      <c r="C1193" t="str">
        <f>VLOOKUP($A1193,Data!$A$3:$D$4140,3,FALSE)</f>
        <v>Unit 1 Liss Business Centre Station Road Liss Hampshire</v>
      </c>
      <c r="D1193" t="str">
        <f>VLOOKUP($A1193,Data!$A$3:$D$4140,4,FALSE)</f>
        <v>GU33 7AW</v>
      </c>
      <c r="E1193" s="2">
        <v>43556</v>
      </c>
      <c r="F1193" s="2">
        <v>43921</v>
      </c>
      <c r="M1193" s="4">
        <v>552.38</v>
      </c>
    </row>
    <row r="1194" spans="1:13" x14ac:dyDescent="0.25">
      <c r="A1194" s="1">
        <v>697314</v>
      </c>
      <c r="B1194" t="str">
        <f>VLOOKUP($A1194,Data!$A$3:$D$4140,2,FALSE)</f>
        <v>HIJ Associates</v>
      </c>
      <c r="C1194" t="str">
        <f>VLOOKUP($A1194,Data!$A$3:$D$4140,3,FALSE)</f>
        <v>Unit 2 Liss Business Centre Station Road Liss Hampshire</v>
      </c>
      <c r="D1194" t="str">
        <f>VLOOKUP($A1194,Data!$A$3:$D$4140,4,FALSE)</f>
        <v>GU33 7AW</v>
      </c>
      <c r="E1194" s="2">
        <v>43556</v>
      </c>
      <c r="F1194" s="2">
        <v>43921</v>
      </c>
      <c r="M1194" s="4">
        <v>382.98</v>
      </c>
    </row>
    <row r="1195" spans="1:13" x14ac:dyDescent="0.25">
      <c r="A1195" s="1">
        <v>697416</v>
      </c>
      <c r="C1195" t="str">
        <f>VLOOKUP($A1195,Data!$A$3:$D$4140,3,FALSE)</f>
        <v>The Stables Natterjacks Steep Marsh Petersfield Hants</v>
      </c>
      <c r="D1195" t="str">
        <f>VLOOKUP($A1195,Data!$A$3:$D$4140,4,FALSE)</f>
        <v>GU32 2BP</v>
      </c>
      <c r="E1195" s="2">
        <v>43556</v>
      </c>
      <c r="F1195" s="2">
        <v>43921</v>
      </c>
      <c r="M1195" s="4">
        <v>1194.8699999999999</v>
      </c>
    </row>
    <row r="1196" spans="1:13" x14ac:dyDescent="0.25">
      <c r="A1196" s="1">
        <v>697518</v>
      </c>
      <c r="C1196" t="str">
        <f>VLOOKUP($A1196,Data!$A$3:$D$4140,3,FALSE)</f>
        <v>15, Bowen Lane Petersfield Hampshire</v>
      </c>
      <c r="D1196" t="str">
        <f>VLOOKUP($A1196,Data!$A$3:$D$4140,4,FALSE)</f>
        <v>GU31 4DR</v>
      </c>
      <c r="E1196" s="2">
        <v>43556</v>
      </c>
      <c r="F1196" s="2">
        <v>43921</v>
      </c>
      <c r="M1196" s="4">
        <v>1964</v>
      </c>
    </row>
    <row r="1197" spans="1:13" x14ac:dyDescent="0.25">
      <c r="A1197" s="1">
        <v>697585</v>
      </c>
      <c r="B1197" t="str">
        <f>VLOOKUP($A1197,Data!$A$3:$D$4140,2,FALSE)</f>
        <v>Harlequins Gymnasium Ltd</v>
      </c>
      <c r="C1197" t="str">
        <f>VLOOKUP($A1197,Data!$A$3:$D$4140,3,FALSE)</f>
        <v>Unit L2 Hazleton Interchange Lakesmere Road Horndean Waterlooville Hants</v>
      </c>
      <c r="D1197" t="str">
        <f>VLOOKUP($A1197,Data!$A$3:$D$4140,4,FALSE)</f>
        <v>PO8 9JU</v>
      </c>
      <c r="E1197" s="2">
        <v>43556</v>
      </c>
      <c r="F1197" s="2">
        <v>43921</v>
      </c>
      <c r="G1197" t="s">
        <v>7487</v>
      </c>
      <c r="H1197">
        <v>80</v>
      </c>
      <c r="I1197" s="4">
        <v>12499.2</v>
      </c>
      <c r="J1197" t="s">
        <v>7488</v>
      </c>
      <c r="K1197">
        <v>10</v>
      </c>
      <c r="L1197" s="4">
        <v>1562.4</v>
      </c>
    </row>
    <row r="1198" spans="1:13" x14ac:dyDescent="0.25">
      <c r="A1198" s="1">
        <v>698146</v>
      </c>
      <c r="B1198" t="str">
        <f>VLOOKUP($A1198,Data!$A$3:$D$4140,2,FALSE)</f>
        <v>L Hawkes Partnership</v>
      </c>
      <c r="C1198" t="str">
        <f>VLOOKUP($A1198,Data!$A$3:$D$4140,3,FALSE)</f>
        <v>Livery At New Barn Farm Blendworth Horndean Waterlooville Hants</v>
      </c>
      <c r="D1198" t="str">
        <f>VLOOKUP($A1198,Data!$A$3:$D$4140,4,FALSE)</f>
        <v>PO8 0QG</v>
      </c>
      <c r="E1198" s="2">
        <v>43556</v>
      </c>
      <c r="F1198" s="2">
        <v>43921</v>
      </c>
      <c r="M1198" s="4">
        <v>3132.5</v>
      </c>
    </row>
    <row r="1199" spans="1:13" x14ac:dyDescent="0.25">
      <c r="A1199" s="1">
        <v>698215</v>
      </c>
      <c r="B1199" t="str">
        <f>VLOOKUP($A1199,Data!$A$3:$D$4140,2,FALSE)</f>
        <v>Litre Classics Ltd</v>
      </c>
      <c r="C1199" t="str">
        <f>VLOOKUP($A1199,Data!$A$3:$D$4140,3,FALSE)</f>
        <v>Unit K2 Hazleton Interchange Lakesmere Road Horndean Waterlooville Hants</v>
      </c>
      <c r="D1199" t="str">
        <f>VLOOKUP($A1199,Data!$A$3:$D$4140,4,FALSE)</f>
        <v>PO8 9JU</v>
      </c>
      <c r="E1199" s="2">
        <v>43191</v>
      </c>
      <c r="F1199" s="2">
        <v>43555</v>
      </c>
      <c r="J1199" t="s">
        <v>7477</v>
      </c>
      <c r="K1199">
        <v>22</v>
      </c>
      <c r="L1199" s="4">
        <v>177.65</v>
      </c>
    </row>
    <row r="1200" spans="1:13" x14ac:dyDescent="0.25">
      <c r="A1200" s="1">
        <v>698215</v>
      </c>
      <c r="B1200" t="str">
        <f>VLOOKUP($A1200,Data!$A$3:$D$4140,2,FALSE)</f>
        <v>Litre Classics Ltd</v>
      </c>
      <c r="C1200" t="str">
        <f>VLOOKUP($A1200,Data!$A$3:$D$4140,3,FALSE)</f>
        <v>Unit K2 Hazleton Interchange Lakesmere Road Horndean Waterlooville Hants</v>
      </c>
      <c r="D1200" t="str">
        <f>VLOOKUP($A1200,Data!$A$3:$D$4140,4,FALSE)</f>
        <v>PO8 9JU</v>
      </c>
      <c r="E1200" s="2">
        <v>43191</v>
      </c>
      <c r="F1200" s="2">
        <v>43450</v>
      </c>
      <c r="J1200" t="s">
        <v>7477</v>
      </c>
      <c r="K1200">
        <v>22</v>
      </c>
      <c r="L1200" s="4">
        <v>126.55</v>
      </c>
    </row>
    <row r="1201" spans="1:15" x14ac:dyDescent="0.25">
      <c r="A1201" s="1">
        <v>698895</v>
      </c>
      <c r="B1201" t="str">
        <f>VLOOKUP($A1201,Data!$A$3:$D$4140,2,FALSE)</f>
        <v>Tindle Newspapers Surrey &amp; Hampshire Ltd</v>
      </c>
      <c r="C1201" t="str">
        <f>VLOOKUP($A1201,Data!$A$3:$D$4140,3,FALSE)</f>
        <v>Scope House High Street Bordon Hants</v>
      </c>
      <c r="D1201" t="str">
        <f>VLOOKUP($A1201,Data!$A$3:$D$4140,4,FALSE)</f>
        <v>GU35 0AY</v>
      </c>
      <c r="E1201" s="2">
        <v>43556</v>
      </c>
      <c r="F1201" s="2">
        <v>43921</v>
      </c>
      <c r="J1201" t="s">
        <v>7478</v>
      </c>
      <c r="K1201">
        <v>0</v>
      </c>
      <c r="L1201" s="4">
        <v>1500</v>
      </c>
    </row>
    <row r="1202" spans="1:15" x14ac:dyDescent="0.25">
      <c r="A1202" s="1">
        <v>699047</v>
      </c>
      <c r="B1202" t="str">
        <f>VLOOKUP($A1202,Data!$A$3:$D$4140,2,FALSE)</f>
        <v>Certas Energy UK Ltd</v>
      </c>
      <c r="C1202" t="str">
        <f>VLOOKUP($A1202,Data!$A$3:$D$4140,3,FALSE)</f>
        <v>Oil Depot Yard Area A &amp; B Upper Adhurst Farm London Road Petersfield Hants</v>
      </c>
      <c r="D1202" t="str">
        <f>VLOOKUP($A1202,Data!$A$3:$D$4140,4,FALSE)</f>
        <v>GU31 5AE</v>
      </c>
      <c r="E1202" s="2">
        <v>43556</v>
      </c>
      <c r="F1202" s="2">
        <v>43921</v>
      </c>
      <c r="J1202" t="s">
        <v>7477</v>
      </c>
      <c r="K1202">
        <v>18</v>
      </c>
      <c r="L1202" s="4">
        <v>166.76</v>
      </c>
    </row>
    <row r="1203" spans="1:15" x14ac:dyDescent="0.25">
      <c r="A1203" s="1">
        <v>699296</v>
      </c>
      <c r="C1203" t="str">
        <f>VLOOKUP($A1203,Data!$A$3:$D$4140,3,FALSE)</f>
        <v>61 High Street Alton Hants</v>
      </c>
      <c r="D1203" t="str">
        <f>VLOOKUP($A1203,Data!$A$3:$D$4140,4,FALSE)</f>
        <v>GU34 1AB</v>
      </c>
      <c r="E1203" s="2">
        <v>43556</v>
      </c>
      <c r="F1203" s="2">
        <v>43921</v>
      </c>
      <c r="N1203" t="s">
        <v>7505</v>
      </c>
      <c r="O1203" s="4">
        <v>4009.83</v>
      </c>
    </row>
    <row r="1204" spans="1:15" x14ac:dyDescent="0.25">
      <c r="A1204" s="1">
        <v>699332</v>
      </c>
      <c r="B1204" t="str">
        <f>VLOOKUP($A1204,Data!$A$3:$D$4140,2,FALSE)</f>
        <v>Scimitar Clean Ltd</v>
      </c>
      <c r="C1204" t="str">
        <f>VLOOKUP($A1204,Data!$A$3:$D$4140,3,FALSE)</f>
        <v>1, Bellhanger Industrial Estate Station Road Bentworth Alton Hampshire</v>
      </c>
      <c r="D1204" t="str">
        <f>VLOOKUP($A1204,Data!$A$3:$D$4140,4,FALSE)</f>
        <v>GU34 5QZ</v>
      </c>
      <c r="E1204" s="2">
        <v>43556</v>
      </c>
      <c r="F1204" s="2">
        <v>43921</v>
      </c>
      <c r="M1204" s="4">
        <v>4198.1899999999996</v>
      </c>
    </row>
    <row r="1205" spans="1:15" x14ac:dyDescent="0.25">
      <c r="A1205" s="1">
        <v>699412</v>
      </c>
      <c r="C1205" t="str">
        <f>VLOOKUP($A1205,Data!$A$3:$D$4140,3,FALSE)</f>
        <v>D4 Watermeadow Farm 80 Liphook Road Bordon Hampshire</v>
      </c>
      <c r="D1205" t="str">
        <f>VLOOKUP($A1205,Data!$A$3:$D$4140,4,FALSE)</f>
        <v>GU35 0PG</v>
      </c>
      <c r="E1205" s="2">
        <v>43556</v>
      </c>
      <c r="F1205" s="2">
        <v>43921</v>
      </c>
      <c r="M1205" s="4">
        <v>736.5</v>
      </c>
    </row>
    <row r="1206" spans="1:15" x14ac:dyDescent="0.25">
      <c r="A1206" s="1">
        <v>699456</v>
      </c>
      <c r="C1206" t="str">
        <f>VLOOKUP($A1206,Data!$A$3:$D$4140,3,FALSE)</f>
        <v>D6 Watermeadow Farm 80 Liphook Road Bordon Hampshire</v>
      </c>
      <c r="D1206" t="str">
        <f>VLOOKUP($A1206,Data!$A$3:$D$4140,4,FALSE)</f>
        <v>GU35 0PG</v>
      </c>
      <c r="E1206" s="2">
        <v>43556</v>
      </c>
      <c r="F1206" s="2">
        <v>43921</v>
      </c>
      <c r="M1206" s="4">
        <v>1595.75</v>
      </c>
    </row>
    <row r="1207" spans="1:15" x14ac:dyDescent="0.25">
      <c r="A1207" s="1">
        <v>699843</v>
      </c>
      <c r="B1207" t="str">
        <f>VLOOKUP($A1207,Data!$A$3:$D$4140,2,FALSE)</f>
        <v>All Asia Trading Ltd t/a Hampshire Dry C</v>
      </c>
      <c r="C1207" t="str">
        <f>VLOOKUP($A1207,Data!$A$3:$D$4140,3,FALSE)</f>
        <v>19, Lavant Street Petersfield Hants</v>
      </c>
      <c r="D1207" t="str">
        <f>VLOOKUP($A1207,Data!$A$3:$D$4140,4,FALSE)</f>
        <v>GU32 3EL</v>
      </c>
      <c r="E1207" s="2">
        <v>43556</v>
      </c>
      <c r="F1207" s="2">
        <v>43921</v>
      </c>
      <c r="M1207" s="4">
        <v>1747.88</v>
      </c>
      <c r="N1207" t="s">
        <v>7505</v>
      </c>
      <c r="O1207" s="4">
        <v>1749.62</v>
      </c>
    </row>
    <row r="1208" spans="1:15" x14ac:dyDescent="0.25">
      <c r="A1208" s="1">
        <v>699934</v>
      </c>
      <c r="C1208" t="str">
        <f>VLOOKUP($A1208,Data!$A$3:$D$4140,3,FALSE)</f>
        <v>2, Forest Glade Rowledge Farnham Surrey</v>
      </c>
      <c r="D1208" t="str">
        <f>VLOOKUP($A1208,Data!$A$3:$D$4140,4,FALSE)</f>
        <v>GU10 4DG</v>
      </c>
      <c r="E1208" s="2">
        <v>43556</v>
      </c>
      <c r="F1208" s="2">
        <v>43921</v>
      </c>
      <c r="M1208" s="4">
        <v>397.71</v>
      </c>
    </row>
    <row r="1209" spans="1:15" x14ac:dyDescent="0.25">
      <c r="A1209" s="1">
        <v>700016</v>
      </c>
      <c r="B1209" t="str">
        <f>VLOOKUP($A1209,Data!$A$3:$D$4140,2,FALSE)</f>
        <v>Di-spark Ltd</v>
      </c>
      <c r="C1209" t="str">
        <f>VLOOKUP($A1209,Data!$A$3:$D$4140,3,FALSE)</f>
        <v>Units 3a, 3b, 4, Wessex Gate Portsmouth Road Horndean Waterlooville Hants</v>
      </c>
      <c r="D1209" t="str">
        <f>VLOOKUP($A1209,Data!$A$3:$D$4140,4,FALSE)</f>
        <v>PO8 9LP</v>
      </c>
      <c r="E1209" s="2">
        <v>43556</v>
      </c>
      <c r="F1209" s="2">
        <v>43921</v>
      </c>
      <c r="J1209" t="s">
        <v>7477</v>
      </c>
      <c r="K1209">
        <v>18</v>
      </c>
      <c r="L1209" s="4">
        <v>256.12</v>
      </c>
    </row>
    <row r="1210" spans="1:15" x14ac:dyDescent="0.25">
      <c r="A1210" s="1">
        <v>700403</v>
      </c>
      <c r="B1210" t="str">
        <f>VLOOKUP($A1210,Data!$A$3:$D$4140,2,FALSE)</f>
        <v>Chapplins Estate Agents (Bordon) Ltd</v>
      </c>
      <c r="C1210" t="str">
        <f>VLOOKUP($A1210,Data!$A$3:$D$4140,3,FALSE)</f>
        <v>Chapplins Estate Agents High Street Bordon Hants</v>
      </c>
      <c r="D1210" t="str">
        <f>VLOOKUP($A1210,Data!$A$3:$D$4140,4,FALSE)</f>
        <v>GU35 0AY</v>
      </c>
      <c r="E1210" s="2">
        <v>43556</v>
      </c>
      <c r="F1210" s="2">
        <v>43921</v>
      </c>
      <c r="M1210" s="4">
        <v>3875.25</v>
      </c>
    </row>
    <row r="1211" spans="1:15" x14ac:dyDescent="0.25">
      <c r="A1211" s="1">
        <v>700685</v>
      </c>
      <c r="B1211" t="str">
        <f>VLOOKUP($A1211,Data!$A$3:$D$4140,2,FALSE)</f>
        <v>Chawton Park Indoor Bowls Club Ltd</v>
      </c>
      <c r="C1211" t="str">
        <f>VLOOKUP($A1211,Data!$A$3:$D$4140,3,FALSE)</f>
        <v>Indoors Bowls Rink Chawton Park Road Alton Hants</v>
      </c>
      <c r="D1211" t="str">
        <f>VLOOKUP($A1211,Data!$A$3:$D$4140,4,FALSE)</f>
        <v>GU34 1RG</v>
      </c>
      <c r="E1211" s="2">
        <v>43556</v>
      </c>
      <c r="F1211" s="2">
        <v>43921</v>
      </c>
      <c r="G1211" t="s">
        <v>7482</v>
      </c>
      <c r="H1211">
        <v>80</v>
      </c>
      <c r="I1211" s="4">
        <v>12902.4</v>
      </c>
      <c r="J1211" t="s">
        <v>7482</v>
      </c>
      <c r="K1211">
        <v>10</v>
      </c>
      <c r="L1211" s="4">
        <v>1612.8</v>
      </c>
    </row>
    <row r="1212" spans="1:15" x14ac:dyDescent="0.25">
      <c r="A1212" s="1">
        <v>700856</v>
      </c>
      <c r="B1212" t="str">
        <f>VLOOKUP($A1212,Data!$A$3:$D$4140,2,FALSE)</f>
        <v>M &amp; P International Ltd</v>
      </c>
      <c r="C1212" t="str">
        <f>VLOOKUP($A1212,Data!$A$3:$D$4140,3,FALSE)</f>
        <v>Suite 4 1st Floor Mead House Main Road Bentley Farnham Surrey</v>
      </c>
      <c r="D1212" t="str">
        <f>VLOOKUP($A1212,Data!$A$3:$D$4140,4,FALSE)</f>
        <v>GU10 5HY</v>
      </c>
      <c r="E1212" s="2">
        <v>43556</v>
      </c>
      <c r="F1212" s="2">
        <v>43921</v>
      </c>
      <c r="M1212" s="4">
        <v>3928</v>
      </c>
    </row>
    <row r="1213" spans="1:15" x14ac:dyDescent="0.25">
      <c r="A1213" s="1">
        <v>700867</v>
      </c>
      <c r="C1213" t="str">
        <f>VLOOKUP($A1213,Data!$A$3:$D$4140,3,FALSE)</f>
        <v>Barbershop At 4, Green Lane Clanfield Waterlooville Hants</v>
      </c>
      <c r="D1213" t="str">
        <f>VLOOKUP($A1213,Data!$A$3:$D$4140,4,FALSE)</f>
        <v>PO8 0JU</v>
      </c>
      <c r="E1213" s="2">
        <v>43556</v>
      </c>
      <c r="F1213" s="2">
        <v>43921</v>
      </c>
      <c r="M1213" s="4">
        <v>1006.55</v>
      </c>
    </row>
    <row r="1214" spans="1:15" x14ac:dyDescent="0.25">
      <c r="A1214" s="1">
        <v>700890</v>
      </c>
      <c r="C1214" t="str">
        <f>VLOOKUP($A1214,Data!$A$3:$D$4140,3,FALSE)</f>
        <v>1 Steyne Farm Alton Road Binsted Alton Hants</v>
      </c>
      <c r="D1214" t="str">
        <f>VLOOKUP($A1214,Data!$A$3:$D$4140,4,FALSE)</f>
        <v>GU34 4NU</v>
      </c>
      <c r="E1214" s="2">
        <v>43556</v>
      </c>
      <c r="F1214" s="2">
        <v>43921</v>
      </c>
      <c r="M1214" s="4">
        <v>1747.88</v>
      </c>
    </row>
    <row r="1215" spans="1:15" x14ac:dyDescent="0.25">
      <c r="A1215" s="1">
        <v>700903</v>
      </c>
      <c r="B1215" t="str">
        <f>VLOOKUP($A1215,Data!$A$3:$D$4140,2,FALSE)</f>
        <v>International Relief Friendship Foundation</v>
      </c>
      <c r="C1215" t="str">
        <f>VLOOKUP($A1215,Data!$A$3:$D$4140,3,FALSE)</f>
        <v>16, Normandy Street Alton Hants</v>
      </c>
      <c r="D1215" t="str">
        <f>VLOOKUP($A1215,Data!$A$3:$D$4140,4,FALSE)</f>
        <v>GU34 1BX</v>
      </c>
      <c r="E1215" s="2">
        <v>43556</v>
      </c>
      <c r="F1215" s="2">
        <v>43921</v>
      </c>
      <c r="G1215" t="s">
        <v>7487</v>
      </c>
      <c r="H1215">
        <v>80</v>
      </c>
      <c r="I1215" s="4">
        <v>3615.49</v>
      </c>
    </row>
    <row r="1216" spans="1:15" x14ac:dyDescent="0.25">
      <c r="A1216" s="1">
        <v>700914</v>
      </c>
      <c r="B1216" t="str">
        <f>VLOOKUP($A1216,Data!$A$3:$D$4140,2,FALSE)</f>
        <v>Thorne &amp; Co</v>
      </c>
      <c r="C1216" t="str">
        <f>VLOOKUP($A1216,Data!$A$3:$D$4140,3,FALSE)</f>
        <v>2a Bentley Bus Park Main Road Bentley Farnham Surrey</v>
      </c>
      <c r="D1216" t="str">
        <f>VLOOKUP($A1216,Data!$A$3:$D$4140,4,FALSE)</f>
        <v>GU10 5NJ</v>
      </c>
      <c r="E1216" s="2">
        <v>43556</v>
      </c>
      <c r="F1216" s="2">
        <v>43921</v>
      </c>
      <c r="M1216" s="4">
        <v>2455</v>
      </c>
    </row>
    <row r="1217" spans="1:15" x14ac:dyDescent="0.25">
      <c r="A1217" s="1">
        <v>700992</v>
      </c>
      <c r="B1217" t="str">
        <f>VLOOKUP($A1217,Data!$A$3:$D$4140,2,FALSE)</f>
        <v>Mooka Wholesale Ltd</v>
      </c>
      <c r="C1217" t="str">
        <f>VLOOKUP($A1217,Data!$A$3:$D$4140,3,FALSE)</f>
        <v>F1 The Brickyard Steep Marsh Petersfield Hants</v>
      </c>
      <c r="D1217" t="str">
        <f>VLOOKUP($A1217,Data!$A$3:$D$4140,4,FALSE)</f>
        <v>GU32 2BN</v>
      </c>
      <c r="E1217" s="2">
        <v>43556</v>
      </c>
      <c r="F1217" s="2">
        <v>43921</v>
      </c>
      <c r="M1217" s="4">
        <v>2163.6799999999998</v>
      </c>
    </row>
    <row r="1218" spans="1:15" x14ac:dyDescent="0.25">
      <c r="A1218" s="1">
        <v>701008</v>
      </c>
      <c r="C1218" t="str">
        <f>VLOOKUP($A1218,Data!$A$3:$D$4140,3,FALSE)</f>
        <v>F2 The Brickyard Steep Marsh Petersfield Hants</v>
      </c>
      <c r="D1218" t="str">
        <f>VLOOKUP($A1218,Data!$A$3:$D$4140,4,FALSE)</f>
        <v>GU32 2BN</v>
      </c>
      <c r="E1218" s="2">
        <v>43556</v>
      </c>
      <c r="F1218" s="2">
        <v>43921</v>
      </c>
      <c r="M1218" s="4">
        <v>726.61</v>
      </c>
    </row>
    <row r="1219" spans="1:15" x14ac:dyDescent="0.25">
      <c r="A1219" s="1">
        <v>701019</v>
      </c>
      <c r="B1219" t="str">
        <f>VLOOKUP($A1219,Data!$A$3:$D$4140,2,FALSE)</f>
        <v>R J Winnicott Ltd</v>
      </c>
      <c r="C1219" t="str">
        <f>VLOOKUP($A1219,Data!$A$3:$D$4140,3,FALSE)</f>
        <v>Offices 11, The Green Rowlands Castle Hants</v>
      </c>
      <c r="D1219" t="str">
        <f>VLOOKUP($A1219,Data!$A$3:$D$4140,4,FALSE)</f>
        <v>PO9 6BW</v>
      </c>
      <c r="E1219" s="2">
        <v>43556</v>
      </c>
      <c r="F1219" s="2">
        <v>43921</v>
      </c>
      <c r="N1219" t="s">
        <v>7505</v>
      </c>
      <c r="O1219" s="4">
        <v>4705.42</v>
      </c>
    </row>
    <row r="1220" spans="1:15" x14ac:dyDescent="0.25">
      <c r="A1220" s="1">
        <v>701031</v>
      </c>
      <c r="B1220" t="str">
        <f>VLOOKUP($A1220,Data!$A$3:$D$4140,2,FALSE)</f>
        <v>Steve Dove &amp; Co</v>
      </c>
      <c r="C1220" t="str">
        <f>VLOOKUP($A1220,Data!$A$3:$D$4140,3,FALSE)</f>
        <v>C3 The Brickyard Steep Marsh Petersfield Hants</v>
      </c>
      <c r="D1220" t="str">
        <f>VLOOKUP($A1220,Data!$A$3:$D$4140,4,FALSE)</f>
        <v>GU32 2BN</v>
      </c>
      <c r="E1220" s="2">
        <v>43556</v>
      </c>
      <c r="F1220" s="2">
        <v>43921</v>
      </c>
      <c r="M1220" s="4">
        <v>1469.37</v>
      </c>
    </row>
    <row r="1221" spans="1:15" x14ac:dyDescent="0.25">
      <c r="A1221" s="1">
        <v>701042</v>
      </c>
      <c r="C1221" t="str">
        <f>VLOOKUP($A1221,Data!$A$3:$D$4140,3,FALSE)</f>
        <v>C5 The Brickyard Steep Marsh Petersfield Hants</v>
      </c>
      <c r="D1221" t="str">
        <f>VLOOKUP($A1221,Data!$A$3:$D$4140,4,FALSE)</f>
        <v>GU32 2BN</v>
      </c>
      <c r="E1221" s="2">
        <v>43556</v>
      </c>
      <c r="F1221" s="2">
        <v>43921</v>
      </c>
      <c r="M1221" s="4">
        <v>1905.32</v>
      </c>
    </row>
    <row r="1222" spans="1:15" x14ac:dyDescent="0.25">
      <c r="A1222" s="1">
        <v>701122</v>
      </c>
      <c r="B1222" t="str">
        <f>VLOOKUP($A1222,Data!$A$3:$D$4140,2,FALSE)</f>
        <v>Ellist/a Ellis &amp; Co</v>
      </c>
      <c r="C1222" t="str">
        <f>VLOOKUP($A1222,Data!$A$3:$D$4140,3,FALSE)</f>
        <v>28, Normandy Street Alton Hants</v>
      </c>
      <c r="D1222" t="str">
        <f>VLOOKUP($A1222,Data!$A$3:$D$4140,4,FALSE)</f>
        <v>GU34 1BX</v>
      </c>
      <c r="E1222" s="2">
        <v>43556</v>
      </c>
      <c r="F1222" s="2">
        <v>43921</v>
      </c>
      <c r="M1222" s="4">
        <v>2002.21</v>
      </c>
    </row>
    <row r="1223" spans="1:15" x14ac:dyDescent="0.25">
      <c r="A1223" s="1">
        <v>701199</v>
      </c>
      <c r="C1223" t="str">
        <f>VLOOKUP($A1223,Data!$A$3:$D$4140,3,FALSE)</f>
        <v>Units 1-2 11 Market Street Alton Hants</v>
      </c>
      <c r="D1223" t="str">
        <f>VLOOKUP($A1223,Data!$A$3:$D$4140,4,FALSE)</f>
        <v>GU34 1HA</v>
      </c>
      <c r="E1223" s="2">
        <v>43556</v>
      </c>
      <c r="F1223" s="2">
        <v>43921</v>
      </c>
      <c r="M1223" s="4">
        <v>4713.6000000000004</v>
      </c>
    </row>
    <row r="1224" spans="1:15" x14ac:dyDescent="0.25">
      <c r="A1224" s="1">
        <v>701268</v>
      </c>
      <c r="C1224" t="str">
        <f>VLOOKUP($A1224,Data!$A$3:$D$4140,3,FALSE)</f>
        <v>Meadow Farm Wield Road Medstead Alton Hants</v>
      </c>
      <c r="D1224" t="str">
        <f>VLOOKUP($A1224,Data!$A$3:$D$4140,4,FALSE)</f>
        <v>GU34 5NH</v>
      </c>
      <c r="E1224" s="2">
        <v>43556</v>
      </c>
      <c r="F1224" s="2">
        <v>43921</v>
      </c>
      <c r="M1224" s="4">
        <v>581.29999999999995</v>
      </c>
    </row>
    <row r="1225" spans="1:15" x14ac:dyDescent="0.25">
      <c r="A1225" s="1">
        <v>701280</v>
      </c>
      <c r="C1225" t="str">
        <f>VLOOKUP($A1225,Data!$A$3:$D$4140,3,FALSE)</f>
        <v>Dairy Cottage At Cowgrove Farm Petersfield Road Ropley Alresford Hants</v>
      </c>
      <c r="D1225" t="str">
        <f>VLOOKUP($A1225,Data!$A$3:$D$4140,4,FALSE)</f>
        <v>SO24 0EJ</v>
      </c>
      <c r="E1225" s="2">
        <v>43556</v>
      </c>
      <c r="F1225" s="2">
        <v>43921</v>
      </c>
      <c r="M1225" s="4">
        <v>1517.82</v>
      </c>
    </row>
    <row r="1226" spans="1:15" x14ac:dyDescent="0.25">
      <c r="A1226" s="1">
        <v>701371</v>
      </c>
      <c r="B1226" t="str">
        <f>VLOOKUP($A1226,Data!$A$3:$D$4140,2,FALSE)</f>
        <v>Headley Sports Association</v>
      </c>
      <c r="C1226" t="str">
        <f>VLOOKUP($A1226,Data!$A$3:$D$4140,3,FALSE)</f>
        <v>Headley Sports Pavilion Mill Lane Headley Bordon Hampshire</v>
      </c>
      <c r="D1226" t="str">
        <f>VLOOKUP($A1226,Data!$A$3:$D$4140,4,FALSE)</f>
        <v>GU35 8LH</v>
      </c>
      <c r="E1226" s="2">
        <v>43556</v>
      </c>
      <c r="F1226" s="2">
        <v>43921</v>
      </c>
      <c r="G1226" t="s">
        <v>7487</v>
      </c>
      <c r="H1226">
        <v>80</v>
      </c>
      <c r="I1226" s="4">
        <v>3225.6</v>
      </c>
      <c r="J1226" t="s">
        <v>7488</v>
      </c>
      <c r="K1226">
        <v>10</v>
      </c>
      <c r="L1226" s="4">
        <v>403.2</v>
      </c>
    </row>
    <row r="1227" spans="1:15" x14ac:dyDescent="0.25">
      <c r="A1227" s="1">
        <v>701382</v>
      </c>
      <c r="C1227" t="str">
        <f>VLOOKUP($A1227,Data!$A$3:$D$4140,3,FALSE)</f>
        <v>Unit E Greenforde Farm Stoner Hill Road Froxfield Petersfield Hants</v>
      </c>
      <c r="D1227" t="str">
        <f>VLOOKUP($A1227,Data!$A$3:$D$4140,4,FALSE)</f>
        <v>GU32 1DY</v>
      </c>
      <c r="E1227" s="2">
        <v>43556</v>
      </c>
      <c r="F1227" s="2">
        <v>43921</v>
      </c>
      <c r="M1227" s="4">
        <v>3633.4</v>
      </c>
    </row>
    <row r="1228" spans="1:15" x14ac:dyDescent="0.25">
      <c r="A1228" s="1">
        <v>701382</v>
      </c>
      <c r="C1228" t="str">
        <f>VLOOKUP($A1228,Data!$A$3:$D$4140,3,FALSE)</f>
        <v>Unit E Greenforde Farm Stoner Hill Road Froxfield Petersfield Hants</v>
      </c>
      <c r="D1228" t="str">
        <f>VLOOKUP($A1228,Data!$A$3:$D$4140,4,FALSE)</f>
        <v>GU32 1DY</v>
      </c>
      <c r="E1228" s="2">
        <v>43542</v>
      </c>
      <c r="F1228" s="2">
        <v>43555</v>
      </c>
      <c r="M1228" s="4">
        <v>136.24</v>
      </c>
    </row>
    <row r="1229" spans="1:15" x14ac:dyDescent="0.25">
      <c r="A1229" s="1">
        <v>701393</v>
      </c>
      <c r="B1229" t="str">
        <f>VLOOKUP($A1229,Data!$A$3:$D$4140,2,FALSE)</f>
        <v>Moulds Builders Ltd</v>
      </c>
      <c r="C1229" t="str">
        <f>VLOOKUP($A1229,Data!$A$3:$D$4140,3,FALSE)</f>
        <v>Unit F Greenforde Farm Stoner Hill Road Froxfield Petersfield Hants</v>
      </c>
      <c r="D1229" t="str">
        <f>VLOOKUP($A1229,Data!$A$3:$D$4140,4,FALSE)</f>
        <v>GU32 1DY</v>
      </c>
      <c r="E1229" s="2">
        <v>43556</v>
      </c>
      <c r="F1229" s="2">
        <v>43921</v>
      </c>
      <c r="M1229" s="4">
        <v>2504.1</v>
      </c>
    </row>
    <row r="1230" spans="1:15" x14ac:dyDescent="0.25">
      <c r="A1230" s="1">
        <v>701495</v>
      </c>
      <c r="B1230" t="str">
        <f>VLOOKUP($A1230,Data!$A$3:$D$4140,2,FALSE)</f>
        <v>Horndean Mot Ltd</v>
      </c>
      <c r="C1230" t="str">
        <f>VLOOKUP($A1230,Data!$A$3:$D$4140,3,FALSE)</f>
        <v>Unit 3 Mays Yard Down Road Horndean Hants</v>
      </c>
      <c r="D1230" t="str">
        <f>VLOOKUP($A1230,Data!$A$3:$D$4140,4,FALSE)</f>
        <v>PO8 0YP</v>
      </c>
      <c r="E1230" s="2">
        <v>43556</v>
      </c>
      <c r="F1230" s="2">
        <v>43921</v>
      </c>
      <c r="M1230" s="4">
        <v>5278.25</v>
      </c>
    </row>
    <row r="1231" spans="1:15" x14ac:dyDescent="0.25">
      <c r="A1231" s="1">
        <v>702216</v>
      </c>
      <c r="B1231" t="str">
        <f>VLOOKUP($A1231,Data!$A$3:$D$4140,2,FALSE)</f>
        <v>Rifleoak Ltd</v>
      </c>
      <c r="C1231" t="str">
        <f>VLOOKUP($A1231,Data!$A$3:$D$4140,3,FALSE)</f>
        <v>Unit 2 Oakhanger Farm Business Park Oakhanger Bordon Hants</v>
      </c>
      <c r="D1231" t="str">
        <f>VLOOKUP($A1231,Data!$A$3:$D$4140,4,FALSE)</f>
        <v>GU35 9JA</v>
      </c>
      <c r="E1231" s="2">
        <v>43556</v>
      </c>
      <c r="F1231" s="2">
        <v>43921</v>
      </c>
      <c r="M1231" s="4">
        <v>604.08000000000004</v>
      </c>
    </row>
    <row r="1232" spans="1:15" x14ac:dyDescent="0.25">
      <c r="A1232" s="1">
        <v>702396</v>
      </c>
      <c r="C1232" t="str">
        <f>VLOOKUP($A1232,Data!$A$3:$D$4140,3,FALSE)</f>
        <v>Unit 17 Lymington Farm Lymington Bottom Road Medstead Alton</v>
      </c>
      <c r="D1232" t="str">
        <f>VLOOKUP($A1232,Data!$A$3:$D$4140,4,FALSE)</f>
        <v>GU34 5EW</v>
      </c>
      <c r="E1232" s="2">
        <v>43556</v>
      </c>
      <c r="F1232" s="2">
        <v>43921</v>
      </c>
      <c r="M1232" s="4">
        <v>1620.3</v>
      </c>
    </row>
    <row r="1233" spans="1:13" x14ac:dyDescent="0.25">
      <c r="A1233" s="1">
        <v>702578</v>
      </c>
      <c r="B1233" t="str">
        <f>VLOOKUP($A1233,Data!$A$3:$D$4140,2,FALSE)</f>
        <v>Noor Eye Care Ltd</v>
      </c>
      <c r="C1233" t="str">
        <f>VLOOKUP($A1233,Data!$A$3:$D$4140,3,FALSE)</f>
        <v>29-31, Station Road Liphook Hants</v>
      </c>
      <c r="D1233" t="str">
        <f>VLOOKUP($A1233,Data!$A$3:$D$4140,4,FALSE)</f>
        <v>GU30 7DW</v>
      </c>
      <c r="E1233" s="2">
        <v>43556</v>
      </c>
      <c r="F1233" s="2">
        <v>43921</v>
      </c>
      <c r="J1233" t="s">
        <v>7477</v>
      </c>
      <c r="K1233">
        <v>18</v>
      </c>
      <c r="L1233" s="4">
        <v>165.34</v>
      </c>
    </row>
    <row r="1234" spans="1:13" x14ac:dyDescent="0.25">
      <c r="A1234" s="1">
        <v>702807</v>
      </c>
      <c r="B1234" t="str">
        <f>VLOOKUP($A1234,Data!$A$3:$D$4140,2,FALSE)</f>
        <v>Bordon Barbers Ltd</v>
      </c>
      <c r="C1234" t="str">
        <f>VLOOKUP($A1234,Data!$A$3:$D$4140,3,FALSE)</f>
        <v>16, Chalet Hill Bordon Hants</v>
      </c>
      <c r="D1234" t="str">
        <f>VLOOKUP($A1234,Data!$A$3:$D$4140,4,FALSE)</f>
        <v>GU35 0TQ</v>
      </c>
      <c r="E1234" s="2">
        <v>43556</v>
      </c>
      <c r="F1234" s="2">
        <v>43921</v>
      </c>
      <c r="M1234" s="4">
        <v>2712.68</v>
      </c>
    </row>
    <row r="1235" spans="1:13" x14ac:dyDescent="0.25">
      <c r="A1235" s="1">
        <v>702932</v>
      </c>
      <c r="B1235" t="str">
        <f>VLOOKUP($A1235,Data!$A$3:$D$4140,2,FALSE)</f>
        <v>Headley Tennis Club</v>
      </c>
      <c r="C1235" t="str">
        <f>VLOOKUP($A1235,Data!$A$3:$D$4140,3,FALSE)</f>
        <v>Tennis Pavilion Mill Lane Headley Bordon Hampshire</v>
      </c>
      <c r="D1235" t="str">
        <f>VLOOKUP($A1235,Data!$A$3:$D$4140,4,FALSE)</f>
        <v>GU35 8LH</v>
      </c>
      <c r="E1235" s="2">
        <v>43556</v>
      </c>
      <c r="F1235" s="2">
        <v>43921</v>
      </c>
      <c r="G1235" t="s">
        <v>7482</v>
      </c>
      <c r="H1235">
        <v>80</v>
      </c>
      <c r="I1235" s="4">
        <v>735.84</v>
      </c>
      <c r="J1235" t="s">
        <v>7482</v>
      </c>
      <c r="K1235">
        <v>10</v>
      </c>
      <c r="L1235" s="4">
        <v>91.98</v>
      </c>
    </row>
    <row r="1236" spans="1:13" x14ac:dyDescent="0.25">
      <c r="A1236" s="1">
        <v>702943</v>
      </c>
      <c r="B1236" t="str">
        <f>VLOOKUP($A1236,Data!$A$3:$D$4140,2,FALSE)</f>
        <v>Anopol(south) Ltd</v>
      </c>
      <c r="C1236" t="str">
        <f>VLOOKUP($A1236,Data!$A$3:$D$4140,3,FALSE)</f>
        <v>Unit 1a Bordon Trading Estate Oakhanger Road Bordon Hampshire</v>
      </c>
      <c r="D1236" t="str">
        <f>VLOOKUP($A1236,Data!$A$3:$D$4140,4,FALSE)</f>
        <v>GU35 9HH</v>
      </c>
      <c r="E1236" s="2">
        <v>43556</v>
      </c>
      <c r="F1236" s="2">
        <v>43921</v>
      </c>
      <c r="J1236" t="s">
        <v>7477</v>
      </c>
      <c r="K1236">
        <v>18</v>
      </c>
      <c r="L1236" s="4">
        <v>170.22</v>
      </c>
    </row>
    <row r="1237" spans="1:13" x14ac:dyDescent="0.25">
      <c r="A1237" s="1">
        <v>702943</v>
      </c>
      <c r="B1237" t="str">
        <f>VLOOKUP($A1237,Data!$A$3:$D$4140,2,FALSE)</f>
        <v>Anopol(south) Ltd</v>
      </c>
      <c r="C1237" t="str">
        <f>VLOOKUP($A1237,Data!$A$3:$D$4140,3,FALSE)</f>
        <v>Unit 1a Bordon Trading Estate Oakhanger Road Bordon Hampshire</v>
      </c>
      <c r="D1237" t="str">
        <f>VLOOKUP($A1237,Data!$A$3:$D$4140,4,FALSE)</f>
        <v>GU35 9HH</v>
      </c>
      <c r="E1237" s="2">
        <v>43350</v>
      </c>
      <c r="F1237" s="2">
        <v>43555</v>
      </c>
      <c r="J1237" t="s">
        <v>7477</v>
      </c>
      <c r="K1237">
        <v>22</v>
      </c>
      <c r="L1237" s="4">
        <v>229.24</v>
      </c>
    </row>
    <row r="1238" spans="1:13" x14ac:dyDescent="0.25">
      <c r="A1238" s="1">
        <v>702943</v>
      </c>
      <c r="B1238" t="str">
        <f>VLOOKUP($A1238,Data!$A$3:$D$4140,2,FALSE)</f>
        <v>Anopol(south) Ltd</v>
      </c>
      <c r="C1238" t="str">
        <f>VLOOKUP($A1238,Data!$A$3:$D$4140,3,FALSE)</f>
        <v>Unit 1a Bordon Trading Estate Oakhanger Road Bordon Hampshire</v>
      </c>
      <c r="D1238" t="str">
        <f>VLOOKUP($A1238,Data!$A$3:$D$4140,4,FALSE)</f>
        <v>GU35 9HH</v>
      </c>
      <c r="E1238" s="2">
        <v>43350</v>
      </c>
      <c r="F1238" s="2">
        <v>43555</v>
      </c>
      <c r="J1238" t="s">
        <v>7477</v>
      </c>
      <c r="K1238">
        <v>22</v>
      </c>
      <c r="L1238" s="4">
        <v>229.24</v>
      </c>
    </row>
    <row r="1239" spans="1:13" x14ac:dyDescent="0.25">
      <c r="A1239" s="1">
        <v>702965</v>
      </c>
      <c r="B1239" t="str">
        <f>VLOOKUP($A1239,Data!$A$3:$D$4140,2,FALSE)</f>
        <v>Headley Property Services Ltd</v>
      </c>
      <c r="C1239" t="str">
        <f>VLOOKUP($A1239,Data!$A$3:$D$4140,3,FALSE)</f>
        <v>1A Edinburgh House Crossways Road Grayshott Hindhead Surrey</v>
      </c>
      <c r="D1239" t="str">
        <f>VLOOKUP($A1239,Data!$A$3:$D$4140,4,FALSE)</f>
        <v>GU26 6HJ</v>
      </c>
      <c r="E1239" s="2">
        <v>43556</v>
      </c>
      <c r="F1239" s="2">
        <v>43921</v>
      </c>
      <c r="M1239" s="4">
        <v>4521.13</v>
      </c>
    </row>
    <row r="1240" spans="1:13" x14ac:dyDescent="0.25">
      <c r="A1240" s="1">
        <v>702976</v>
      </c>
      <c r="B1240" t="str">
        <f>VLOOKUP($A1240,Data!$A$3:$D$4140,2,FALSE)</f>
        <v>Zaman Opticians Ltd</v>
      </c>
      <c r="C1240" t="str">
        <f>VLOOKUP($A1240,Data!$A$3:$D$4140,3,FALSE)</f>
        <v>1B Edinburgh House Crossways Road Grayshott Hindhead Surrey</v>
      </c>
      <c r="D1240" t="str">
        <f>VLOOKUP($A1240,Data!$A$3:$D$4140,4,FALSE)</f>
        <v>GU26 6HJ</v>
      </c>
      <c r="E1240" s="2">
        <v>43556</v>
      </c>
      <c r="F1240" s="2">
        <v>43921</v>
      </c>
      <c r="M1240" s="4">
        <v>3746.08</v>
      </c>
    </row>
    <row r="1241" spans="1:13" x14ac:dyDescent="0.25">
      <c r="A1241" s="1">
        <v>703037</v>
      </c>
      <c r="C1241" t="str">
        <f>VLOOKUP($A1241,Data!$A$3:$D$4140,3,FALSE)</f>
        <v>Unit 1 Thatched Cottage Farm Filmore Hill Privett Alton Hants</v>
      </c>
      <c r="D1241" t="str">
        <f>VLOOKUP($A1241,Data!$A$3:$D$4140,4,FALSE)</f>
        <v>GU34 3NX</v>
      </c>
      <c r="E1241" s="2">
        <v>43556</v>
      </c>
      <c r="F1241" s="2">
        <v>43921</v>
      </c>
      <c r="M1241" s="4">
        <v>3132.5</v>
      </c>
    </row>
    <row r="1242" spans="1:13" x14ac:dyDescent="0.25">
      <c r="A1242" s="1">
        <v>703208</v>
      </c>
      <c r="B1242" t="str">
        <f>VLOOKUP($A1242,Data!$A$3:$D$4140,2,FALSE)</f>
        <v>Headley Parish Council</v>
      </c>
      <c r="C1242" t="str">
        <f>VLOOKUP($A1242,Data!$A$3:$D$4140,3,FALSE)</f>
        <v>Parish Council Office Adj. Headley Village Hall Arford Road Headley Bordon Hampshire</v>
      </c>
      <c r="D1242" t="str">
        <f>VLOOKUP($A1242,Data!$A$3:$D$4140,4,FALSE)</f>
        <v>GU35 8LJ</v>
      </c>
      <c r="E1242" s="2">
        <v>43556</v>
      </c>
      <c r="F1242" s="2">
        <v>43921</v>
      </c>
      <c r="M1242" s="4">
        <v>2553.1999999999998</v>
      </c>
    </row>
    <row r="1243" spans="1:13" x14ac:dyDescent="0.25">
      <c r="A1243" s="1">
        <v>704223</v>
      </c>
      <c r="B1243" t="str">
        <f>VLOOKUP($A1243,Data!$A$3:$D$4140,2,FALSE)</f>
        <v>Equinomic Products Ltd</v>
      </c>
      <c r="C1243" t="str">
        <f>VLOOKUP($A1243,Data!$A$3:$D$4140,3,FALSE)</f>
        <v>Passfield House Farm Headley Lane Passfield Liphook Hants</v>
      </c>
      <c r="D1243" t="str">
        <f>VLOOKUP($A1243,Data!$A$3:$D$4140,4,FALSE)</f>
        <v>GU30 7RN</v>
      </c>
      <c r="E1243" s="2">
        <v>43556</v>
      </c>
      <c r="F1243" s="2">
        <v>43921</v>
      </c>
      <c r="M1243" s="4">
        <v>5523.75</v>
      </c>
    </row>
    <row r="1244" spans="1:13" x14ac:dyDescent="0.25">
      <c r="A1244" s="1">
        <v>704369</v>
      </c>
      <c r="C1244" t="str">
        <f>VLOOKUP($A1244,Data!$A$3:$D$4140,3,FALSE)</f>
        <v>Jeha House Petersfield Road Whitehill Bordon Hants</v>
      </c>
      <c r="D1244" t="str">
        <f>VLOOKUP($A1244,Data!$A$3:$D$4140,4,FALSE)</f>
        <v>GU35 9AR</v>
      </c>
      <c r="E1244" s="2">
        <v>43556</v>
      </c>
      <c r="F1244" s="2">
        <v>43921</v>
      </c>
      <c r="M1244" s="4">
        <v>5231.6000000000004</v>
      </c>
    </row>
    <row r="1245" spans="1:13" x14ac:dyDescent="0.25">
      <c r="A1245" s="1">
        <v>704472</v>
      </c>
      <c r="C1245" t="str">
        <f>VLOOKUP($A1245,Data!$A$3:$D$4140,3,FALSE)</f>
        <v>Pear Tree Barn The Straits Kingsley Bordon Hants</v>
      </c>
      <c r="D1245" t="str">
        <f>VLOOKUP($A1245,Data!$A$3:$D$4140,4,FALSE)</f>
        <v>GU35 9NT</v>
      </c>
      <c r="E1245" s="2">
        <v>43556</v>
      </c>
      <c r="F1245" s="2">
        <v>43921</v>
      </c>
      <c r="M1245" s="4">
        <v>1646.99</v>
      </c>
    </row>
    <row r="1246" spans="1:13" x14ac:dyDescent="0.25">
      <c r="A1246" s="1">
        <v>704596</v>
      </c>
      <c r="C1246" t="str">
        <f>VLOOKUP($A1246,Data!$A$3:$D$4140,3,FALSE)</f>
        <v>Duncan Yachting Lymington Farm Lymington Bottom Road Medstead Alton</v>
      </c>
      <c r="D1246" t="str">
        <f>VLOOKUP($A1246,Data!$A$3:$D$4140,4,FALSE)</f>
        <v>GU34 5EW</v>
      </c>
      <c r="E1246" s="2">
        <v>43191</v>
      </c>
      <c r="F1246" s="2">
        <v>43555</v>
      </c>
      <c r="M1246" s="4">
        <v>1044</v>
      </c>
    </row>
    <row r="1247" spans="1:13" x14ac:dyDescent="0.25">
      <c r="A1247" s="1">
        <v>704596</v>
      </c>
      <c r="C1247" t="str">
        <f>VLOOKUP($A1247,Data!$A$3:$D$4140,3,FALSE)</f>
        <v>Duncan Yachting Lymington Farm Lymington Bottom Road Medstead Alton</v>
      </c>
      <c r="D1247" t="str">
        <f>VLOOKUP($A1247,Data!$A$3:$D$4140,4,FALSE)</f>
        <v>GU34 5EW</v>
      </c>
      <c r="E1247" s="2">
        <v>43191</v>
      </c>
      <c r="F1247" s="2">
        <v>43464</v>
      </c>
      <c r="M1247" s="4">
        <v>783.72</v>
      </c>
    </row>
    <row r="1248" spans="1:13" x14ac:dyDescent="0.25">
      <c r="A1248" s="1">
        <v>704654</v>
      </c>
      <c r="C1248" t="str">
        <f>VLOOKUP($A1248,Data!$A$3:$D$4140,3,FALSE)</f>
        <v>Offices Firdown 113, Frogmore Lane Lovedean Waterlooville Hants</v>
      </c>
      <c r="D1248" t="str">
        <f>VLOOKUP($A1248,Data!$A$3:$D$4140,4,FALSE)</f>
        <v>PO8 9RD</v>
      </c>
      <c r="E1248" s="2">
        <v>43556</v>
      </c>
      <c r="F1248" s="2">
        <v>43921</v>
      </c>
      <c r="M1248" s="4">
        <v>785.6</v>
      </c>
    </row>
    <row r="1249" spans="1:15" x14ac:dyDescent="0.25">
      <c r="A1249" s="1">
        <v>704756</v>
      </c>
      <c r="B1249" t="str">
        <f>VLOOKUP($A1249,Data!$A$3:$D$4140,2,FALSE)</f>
        <v>Liss Community Association</v>
      </c>
      <c r="C1249" t="str">
        <f>VLOOKUP($A1249,Data!$A$3:$D$4140,3,FALSE)</f>
        <v>The Triangle Liss Community Centre Mill Road Liss Hants</v>
      </c>
      <c r="D1249" t="str">
        <f>VLOOKUP($A1249,Data!$A$3:$D$4140,4,FALSE)</f>
        <v>GU33 7HQ</v>
      </c>
      <c r="E1249" s="2">
        <v>43556</v>
      </c>
      <c r="F1249" s="2">
        <v>43921</v>
      </c>
      <c r="G1249" t="s">
        <v>7487</v>
      </c>
      <c r="H1249">
        <v>80</v>
      </c>
      <c r="I1249" s="4">
        <v>8568</v>
      </c>
      <c r="J1249" t="s">
        <v>7488</v>
      </c>
      <c r="K1249">
        <v>20</v>
      </c>
      <c r="L1249" s="4">
        <v>2142</v>
      </c>
    </row>
    <row r="1250" spans="1:15" x14ac:dyDescent="0.25">
      <c r="A1250" s="1">
        <v>704790</v>
      </c>
      <c r="B1250" t="str">
        <f>VLOOKUP($A1250,Data!$A$3:$D$4140,2,FALSE)</f>
        <v>Girl Guide Association</v>
      </c>
      <c r="C1250" t="str">
        <f>VLOOKUP($A1250,Data!$A$3:$D$4140,3,FALSE)</f>
        <v>Alton Westbrooke Guide Hq Chawton Park Road Alton Hants</v>
      </c>
      <c r="D1250" t="str">
        <f>VLOOKUP($A1250,Data!$A$3:$D$4140,4,FALSE)</f>
        <v>GU34 2HD</v>
      </c>
      <c r="E1250" s="2">
        <v>43556</v>
      </c>
      <c r="F1250" s="2">
        <v>43921</v>
      </c>
      <c r="G1250" t="s">
        <v>7487</v>
      </c>
      <c r="H1250">
        <v>80</v>
      </c>
      <c r="I1250" s="4">
        <v>2016</v>
      </c>
      <c r="J1250" t="s">
        <v>7488</v>
      </c>
      <c r="K1250">
        <v>10</v>
      </c>
      <c r="L1250" s="4">
        <v>252</v>
      </c>
    </row>
    <row r="1251" spans="1:15" x14ac:dyDescent="0.25">
      <c r="A1251" s="1">
        <v>704814</v>
      </c>
      <c r="B1251" t="str">
        <f>VLOOKUP($A1251,Data!$A$3:$D$4140,2,FALSE)</f>
        <v>Fluid Solutions (Europe) Ltd</v>
      </c>
      <c r="C1251" t="str">
        <f>VLOOKUP($A1251,Data!$A$3:$D$4140,3,FALSE)</f>
        <v>Suite 3a Mead House Main Road Bentley Farnham Surrey</v>
      </c>
      <c r="D1251" t="str">
        <f>VLOOKUP($A1251,Data!$A$3:$D$4140,4,FALSE)</f>
        <v>GU10 5LP</v>
      </c>
      <c r="E1251" s="2">
        <v>43556</v>
      </c>
      <c r="F1251" s="2">
        <v>43921</v>
      </c>
      <c r="M1251" s="4">
        <v>2553.1999999999998</v>
      </c>
    </row>
    <row r="1252" spans="1:15" x14ac:dyDescent="0.25">
      <c r="A1252" s="1">
        <v>704881</v>
      </c>
      <c r="B1252" t="str">
        <f>VLOOKUP($A1252,Data!$A$3:$D$4140,2,FALSE)</f>
        <v>PRC Mot Ltd</v>
      </c>
      <c r="C1252" t="str">
        <f>VLOOKUP($A1252,Data!$A$3:$D$4140,3,FALSE)</f>
        <v>Workshop At Halfway Farm Dockenfield Road Bucks Horn Oak Farnham Surrey</v>
      </c>
      <c r="D1252" t="str">
        <f>VLOOKUP($A1252,Data!$A$3:$D$4140,4,FALSE)</f>
        <v>GU10 4LP</v>
      </c>
      <c r="E1252" s="2">
        <v>43556</v>
      </c>
      <c r="F1252" s="2">
        <v>43921</v>
      </c>
      <c r="N1252" t="s">
        <v>7505</v>
      </c>
      <c r="O1252" s="4">
        <v>4214.42</v>
      </c>
    </row>
    <row r="1253" spans="1:15" x14ac:dyDescent="0.25">
      <c r="A1253" s="1">
        <v>704927</v>
      </c>
      <c r="B1253" t="str">
        <f>VLOOKUP($A1253,Data!$A$3:$D$4140,2,FALSE)</f>
        <v>Motor Parts Direct Ltd</v>
      </c>
      <c r="C1253" t="str">
        <f>VLOOKUP($A1253,Data!$A$3:$D$4140,3,FALSE)</f>
        <v>12, Petersfield Business Park Bedford Road Petersfield Hants</v>
      </c>
      <c r="D1253" t="str">
        <f>VLOOKUP($A1253,Data!$A$3:$D$4140,4,FALSE)</f>
        <v>GU32 3QA</v>
      </c>
      <c r="E1253" s="2">
        <v>43556</v>
      </c>
      <c r="F1253" s="2">
        <v>43921</v>
      </c>
      <c r="N1253" t="s">
        <v>7505</v>
      </c>
      <c r="O1253" s="4">
        <v>4009.83</v>
      </c>
    </row>
    <row r="1254" spans="1:15" x14ac:dyDescent="0.25">
      <c r="A1254" s="1">
        <v>705066</v>
      </c>
      <c r="C1254" t="str">
        <f>VLOOKUP($A1254,Data!$A$3:$D$4140,3,FALSE)</f>
        <v>Forge At New Barn Farm Blendworth Horndean Waterlooville Hants</v>
      </c>
      <c r="D1254" t="str">
        <f>VLOOKUP($A1254,Data!$A$3:$D$4140,4,FALSE)</f>
        <v>PO8 0QG</v>
      </c>
      <c r="E1254" s="2">
        <v>43556</v>
      </c>
      <c r="F1254" s="2">
        <v>43921</v>
      </c>
      <c r="M1254" s="4">
        <v>823.48</v>
      </c>
    </row>
    <row r="1255" spans="1:15" x14ac:dyDescent="0.25">
      <c r="A1255" s="1">
        <v>705124</v>
      </c>
      <c r="B1255" t="str">
        <f>VLOOKUP($A1255,Data!$A$3:$D$4140,2,FALSE)</f>
        <v>Richard Pegg &amp; Associates Ltd</v>
      </c>
      <c r="C1255" t="str">
        <f>VLOOKUP($A1255,Data!$A$3:$D$4140,3,FALSE)</f>
        <v>Studio Office At Magpies Idsworth Waterlooville Hants</v>
      </c>
      <c r="D1255" t="str">
        <f>VLOOKUP($A1255,Data!$A$3:$D$4140,4,FALSE)</f>
        <v>PO8 0AS</v>
      </c>
      <c r="E1255" s="2">
        <v>43556</v>
      </c>
      <c r="F1255" s="2">
        <v>43921</v>
      </c>
      <c r="M1255" s="4">
        <v>3191.5</v>
      </c>
    </row>
    <row r="1256" spans="1:15" x14ac:dyDescent="0.25">
      <c r="A1256" s="1">
        <v>705191</v>
      </c>
      <c r="B1256" t="str">
        <f>VLOOKUP($A1256,Data!$A$3:$D$4140,2,FALSE)</f>
        <v>Orchard Star Ltdt/a Garthowen Garden Cen</v>
      </c>
      <c r="C1256" t="str">
        <f>VLOOKUP($A1256,Data!$A$3:$D$4140,3,FALSE)</f>
        <v>Garthowen Garden Centre Alton Lane Four Marks Alton Hants</v>
      </c>
      <c r="D1256" t="str">
        <f>VLOOKUP($A1256,Data!$A$3:$D$4140,4,FALSE)</f>
        <v>GU34 5AJ</v>
      </c>
      <c r="E1256" s="2">
        <v>43556</v>
      </c>
      <c r="F1256" s="2">
        <v>43921</v>
      </c>
      <c r="N1256" t="s">
        <v>7505</v>
      </c>
      <c r="O1256" s="4">
        <v>2960.27</v>
      </c>
    </row>
    <row r="1257" spans="1:15" x14ac:dyDescent="0.25">
      <c r="A1257" s="1">
        <v>705464</v>
      </c>
      <c r="B1257" t="str">
        <f>VLOOKUP($A1257,Data!$A$3:$D$4140,2,FALSE)</f>
        <v>Douglas Wright Furniture Restorer</v>
      </c>
      <c r="C1257" t="str">
        <f>VLOOKUP($A1257,Data!$A$3:$D$4140,3,FALSE)</f>
        <v>F3 - F4 The Brickyard Steep Marsh Petersfield Hants</v>
      </c>
      <c r="D1257" t="str">
        <f>VLOOKUP($A1257,Data!$A$3:$D$4140,4,FALSE)</f>
        <v>GU32 2BN</v>
      </c>
      <c r="E1257" s="2">
        <v>43556</v>
      </c>
      <c r="F1257" s="2">
        <v>43921</v>
      </c>
      <c r="M1257" s="4">
        <v>2228.27</v>
      </c>
    </row>
    <row r="1258" spans="1:15" x14ac:dyDescent="0.25">
      <c r="A1258" s="1">
        <v>705500</v>
      </c>
      <c r="B1258" t="str">
        <f>VLOOKUP($A1258,Data!$A$3:$D$4140,2,FALSE)</f>
        <v>John Wisden &amp; Co Ltd</v>
      </c>
      <c r="C1258" t="str">
        <f>VLOOKUP($A1258,Data!$A$3:$D$4140,3,FALSE)</f>
        <v>Unit 13-14 Aylesfield Farm Froyle Road Shalden Alton Hants</v>
      </c>
      <c r="D1258" t="str">
        <f>VLOOKUP($A1258,Data!$A$3:$D$4140,4,FALSE)</f>
        <v>GU34 4BY</v>
      </c>
      <c r="E1258" s="2">
        <v>43556</v>
      </c>
      <c r="F1258" s="2">
        <v>43921</v>
      </c>
      <c r="M1258" s="4">
        <v>2307.6999999999998</v>
      </c>
    </row>
    <row r="1259" spans="1:15" x14ac:dyDescent="0.25">
      <c r="A1259" s="1">
        <v>705511</v>
      </c>
      <c r="B1259" t="str">
        <f>VLOOKUP($A1259,Data!$A$3:$D$4140,2,FALSE)</f>
        <v>Larwood Associates Ltd</v>
      </c>
      <c r="C1259" t="str">
        <f>VLOOKUP($A1259,Data!$A$3:$D$4140,3,FALSE)</f>
        <v>Unit 15 Aylesfield Farm Froyle Road Shalden Alton Hants</v>
      </c>
      <c r="D1259" t="str">
        <f>VLOOKUP($A1259,Data!$A$3:$D$4140,4,FALSE)</f>
        <v>GU34 4BY</v>
      </c>
      <c r="E1259" s="2">
        <v>43556</v>
      </c>
      <c r="F1259" s="2">
        <v>43921</v>
      </c>
      <c r="M1259" s="4">
        <v>883.8</v>
      </c>
    </row>
    <row r="1260" spans="1:15" x14ac:dyDescent="0.25">
      <c r="A1260" s="1">
        <v>705522</v>
      </c>
      <c r="C1260" t="str">
        <f>VLOOKUP($A1260,Data!$A$3:$D$4140,3,FALSE)</f>
        <v>Unit 16 Aylesfield Farm Froyle Road Shalden Alton Hants</v>
      </c>
      <c r="D1260" t="str">
        <f>VLOOKUP($A1260,Data!$A$3:$D$4140,4,FALSE)</f>
        <v>GU34 4BY</v>
      </c>
      <c r="E1260" s="2">
        <v>43556</v>
      </c>
      <c r="F1260" s="2">
        <v>43921</v>
      </c>
      <c r="M1260" s="4">
        <v>1595.75</v>
      </c>
    </row>
    <row r="1261" spans="1:15" x14ac:dyDescent="0.25">
      <c r="A1261" s="1">
        <v>705851</v>
      </c>
      <c r="B1261" t="str">
        <f>VLOOKUP($A1261,Data!$A$3:$D$4140,2,FALSE)</f>
        <v>Mrs Shajadha Begum  t/a SAZNA Ltd</v>
      </c>
      <c r="C1261" t="str">
        <f>VLOOKUP($A1261,Data!$A$3:$D$4140,3,FALSE)</f>
        <v>8, Oak Green Parade Winchester Road Four Marks Alton Hants</v>
      </c>
      <c r="D1261" t="str">
        <f>VLOOKUP($A1261,Data!$A$3:$D$4140,4,FALSE)</f>
        <v>GU34 5HQ</v>
      </c>
      <c r="E1261" s="2">
        <v>43556</v>
      </c>
      <c r="F1261" s="2">
        <v>43921</v>
      </c>
      <c r="M1261" s="4">
        <v>4844.07</v>
      </c>
    </row>
    <row r="1262" spans="1:15" x14ac:dyDescent="0.25">
      <c r="A1262" s="1">
        <v>705862</v>
      </c>
      <c r="C1262" t="str">
        <f>VLOOKUP($A1262,Data!$A$3:$D$4140,3,FALSE)</f>
        <v>7, Oak Green Parade Winchester Road Four Marks Alton Hants</v>
      </c>
      <c r="D1262" t="str">
        <f>VLOOKUP($A1262,Data!$A$3:$D$4140,4,FALSE)</f>
        <v>GU34 5HQ</v>
      </c>
      <c r="E1262" s="2">
        <v>43556</v>
      </c>
      <c r="F1262" s="2">
        <v>43921</v>
      </c>
      <c r="M1262" s="4">
        <v>4908.66</v>
      </c>
    </row>
    <row r="1263" spans="1:15" x14ac:dyDescent="0.25">
      <c r="A1263" s="1">
        <v>706105</v>
      </c>
      <c r="B1263" t="str">
        <f>VLOOKUP($A1263,Data!$A$3:$D$4140,2,FALSE)</f>
        <v>Chawton House Library</v>
      </c>
      <c r="C1263" t="str">
        <f>VLOOKUP($A1263,Data!$A$3:$D$4140,3,FALSE)</f>
        <v>Office At Chawton House Chawton Alton Hants</v>
      </c>
      <c r="D1263" t="str">
        <f>VLOOKUP($A1263,Data!$A$3:$D$4140,4,FALSE)</f>
        <v>GU34 1SJ</v>
      </c>
      <c r="E1263" s="2">
        <v>43556</v>
      </c>
      <c r="F1263" s="2">
        <v>43921</v>
      </c>
      <c r="G1263" t="s">
        <v>7487</v>
      </c>
      <c r="H1263">
        <v>80</v>
      </c>
      <c r="I1263" s="4">
        <v>34675.199999999997</v>
      </c>
      <c r="J1263" t="s">
        <v>7477</v>
      </c>
      <c r="K1263">
        <v>18</v>
      </c>
      <c r="L1263" s="4">
        <v>112.23</v>
      </c>
    </row>
    <row r="1264" spans="1:15" x14ac:dyDescent="0.25">
      <c r="A1264" s="1">
        <v>706445</v>
      </c>
      <c r="B1264" t="str">
        <f>VLOOKUP($A1264,Data!$A$3:$D$4140,2,FALSE)</f>
        <v>In Home Care Ltd</v>
      </c>
      <c r="C1264" t="str">
        <f>VLOOKUP($A1264,Data!$A$3:$D$4140,3,FALSE)</f>
        <v>1st Floor 1, Havant Road Horndean Waterlooville Hants</v>
      </c>
      <c r="D1264" t="str">
        <f>VLOOKUP($A1264,Data!$A$3:$D$4140,4,FALSE)</f>
        <v>PO8 0DB</v>
      </c>
      <c r="E1264" s="2">
        <v>43556</v>
      </c>
      <c r="F1264" s="2">
        <v>43921</v>
      </c>
      <c r="M1264" s="4">
        <v>3928</v>
      </c>
    </row>
    <row r="1265" spans="1:15" x14ac:dyDescent="0.25">
      <c r="A1265" s="1">
        <v>706467</v>
      </c>
      <c r="B1265" t="str">
        <f>VLOOKUP($A1265,Data!$A$3:$D$4140,2,FALSE)</f>
        <v>Hookup Solutions Ltd</v>
      </c>
      <c r="C1265" t="str">
        <f>VLOOKUP($A1265,Data!$A$3:$D$4140,3,FALSE)</f>
        <v>Unit 16 Lymington Farm Lymington Bottom Road Medstead Alton</v>
      </c>
      <c r="D1265" t="str">
        <f>VLOOKUP($A1265,Data!$A$3:$D$4140,4,FALSE)</f>
        <v>GU34 5EW</v>
      </c>
      <c r="E1265" s="2">
        <v>43556</v>
      </c>
      <c r="F1265" s="2">
        <v>43921</v>
      </c>
      <c r="M1265" s="4">
        <v>1620.3</v>
      </c>
    </row>
    <row r="1266" spans="1:15" x14ac:dyDescent="0.25">
      <c r="A1266" s="1">
        <v>706627</v>
      </c>
      <c r="C1266" t="str">
        <f>VLOOKUP($A1266,Data!$A$3:$D$4140,3,FALSE)</f>
        <v>Livery At Highbank Farm London Road Clanfield Waterlooville Hants</v>
      </c>
      <c r="D1266" t="str">
        <f>VLOOKUP($A1266,Data!$A$3:$D$4140,4,FALSE)</f>
        <v>PO8 0QD</v>
      </c>
      <c r="E1266" s="2">
        <v>43556</v>
      </c>
      <c r="F1266" s="2">
        <v>43921</v>
      </c>
      <c r="M1266" s="4">
        <v>3100.2</v>
      </c>
    </row>
    <row r="1267" spans="1:15" x14ac:dyDescent="0.25">
      <c r="A1267" s="1">
        <v>706901</v>
      </c>
      <c r="C1267" t="str">
        <f>VLOOKUP($A1267,Data!$A$3:$D$4140,3,FALSE)</f>
        <v>Livery At Yew Tree &amp; Idsworth Farm Finchdean Waterlooville Hants</v>
      </c>
      <c r="D1267" t="str">
        <f>VLOOKUP($A1267,Data!$A$3:$D$4140,4,FALSE)</f>
        <v>PO8 0AU</v>
      </c>
      <c r="E1267" s="2">
        <v>43556</v>
      </c>
      <c r="F1267" s="2">
        <v>43921</v>
      </c>
      <c r="M1267" s="4">
        <v>1259.46</v>
      </c>
    </row>
    <row r="1268" spans="1:15" x14ac:dyDescent="0.25">
      <c r="A1268" s="1">
        <v>706934</v>
      </c>
      <c r="B1268" t="str">
        <f>VLOOKUP($A1268,Data!$A$3:$D$4140,2,FALSE)</f>
        <v>Myrtle Farm Ltd</v>
      </c>
      <c r="C1268" t="str">
        <f>VLOOKUP($A1268,Data!$A$3:$D$4140,3,FALSE)</f>
        <v>Livery At Myrtle Farm Blendworth Lane Blendworth Waterlooville Hants</v>
      </c>
      <c r="D1268" t="str">
        <f>VLOOKUP($A1268,Data!$A$3:$D$4140,4,FALSE)</f>
        <v>PO8 0AA</v>
      </c>
      <c r="E1268" s="2">
        <v>43556</v>
      </c>
      <c r="F1268" s="2">
        <v>43921</v>
      </c>
      <c r="M1268" s="4">
        <v>1437.08</v>
      </c>
    </row>
    <row r="1269" spans="1:15" x14ac:dyDescent="0.25">
      <c r="A1269" s="1">
        <v>707006</v>
      </c>
      <c r="C1269" t="str">
        <f>VLOOKUP($A1269,Data!$A$3:$D$4140,3,FALSE)</f>
        <v>The Saw Mill Mill Lane Passfield Liphook Hants</v>
      </c>
      <c r="D1269" t="str">
        <f>VLOOKUP($A1269,Data!$A$3:$D$4140,4,FALSE)</f>
        <v>GU30 7RP</v>
      </c>
      <c r="E1269" s="2">
        <v>43556</v>
      </c>
      <c r="F1269" s="2">
        <v>43921</v>
      </c>
      <c r="M1269" s="4">
        <v>5155.5</v>
      </c>
    </row>
    <row r="1270" spans="1:15" x14ac:dyDescent="0.25">
      <c r="A1270" s="1">
        <v>707186</v>
      </c>
      <c r="B1270" t="str">
        <f>VLOOKUP($A1270,Data!$A$3:$D$4140,2,FALSE)</f>
        <v>Petersfield Golf Club</v>
      </c>
      <c r="C1270" t="str">
        <f>VLOOKUP($A1270,Data!$A$3:$D$4140,3,FALSE)</f>
        <v>Petersfield Golf Course Tankerdale Lane Liss Hants</v>
      </c>
      <c r="D1270" t="str">
        <f>VLOOKUP($A1270,Data!$A$3:$D$4140,4,FALSE)</f>
        <v>GU33 7QY</v>
      </c>
      <c r="E1270" s="2">
        <v>43556</v>
      </c>
      <c r="F1270" s="2">
        <v>43921</v>
      </c>
      <c r="J1270" t="s">
        <v>7477</v>
      </c>
      <c r="K1270">
        <v>18</v>
      </c>
      <c r="L1270" s="4">
        <v>230.65</v>
      </c>
    </row>
    <row r="1271" spans="1:15" x14ac:dyDescent="0.25">
      <c r="A1271" s="1">
        <v>707197</v>
      </c>
      <c r="B1271" t="str">
        <f>VLOOKUP($A1271,Data!$A$3:$D$4140,2,FALSE)</f>
        <v>The Folly Wine And Ale House</v>
      </c>
      <c r="C1271" t="str">
        <f>VLOOKUP($A1271,Data!$A$3:$D$4140,3,FALSE)</f>
        <v>Folly Wine And Ale House 10-12, College Street Petersfield Hants</v>
      </c>
      <c r="D1271" t="str">
        <f>VLOOKUP($A1271,Data!$A$3:$D$4140,4,FALSE)</f>
        <v>GU31 4AD</v>
      </c>
      <c r="E1271" s="2">
        <v>43556</v>
      </c>
      <c r="F1271" s="2">
        <v>43921</v>
      </c>
      <c r="N1271" t="s">
        <v>7505</v>
      </c>
      <c r="O1271" s="4">
        <v>5188.2299999999996</v>
      </c>
    </row>
    <row r="1272" spans="1:15" x14ac:dyDescent="0.25">
      <c r="A1272" s="1">
        <v>707211</v>
      </c>
      <c r="C1272" t="str">
        <f>VLOOKUP($A1272,Data!$A$3:$D$4140,3,FALSE)</f>
        <v>Livery At Kingswood Farm Lovedean Lane Catherington Waterlooville Hampshire</v>
      </c>
      <c r="D1272" t="str">
        <f>VLOOKUP($A1272,Data!$A$3:$D$4140,4,FALSE)</f>
        <v>PO8 0UA</v>
      </c>
      <c r="E1272" s="2">
        <v>43556</v>
      </c>
      <c r="F1272" s="2">
        <v>43921</v>
      </c>
      <c r="M1272" s="4">
        <v>2099.09</v>
      </c>
    </row>
    <row r="1273" spans="1:15" x14ac:dyDescent="0.25">
      <c r="A1273" s="1">
        <v>707539</v>
      </c>
      <c r="B1273" t="str">
        <f>VLOOKUP($A1273,Data!$A$3:$D$4140,2,FALSE)</f>
        <v>Grayshott Lawn Tennis Club</v>
      </c>
      <c r="C1273" t="str">
        <f>VLOOKUP($A1273,Data!$A$3:$D$4140,3,FALSE)</f>
        <v>Grayshott Lawn Tennis Club Beech Hanger Road Grayshott Hindhead Surrey</v>
      </c>
      <c r="D1273" t="str">
        <f>VLOOKUP($A1273,Data!$A$3:$D$4140,4,FALSE)</f>
        <v>GU26 6LS</v>
      </c>
      <c r="E1273" s="2">
        <v>43556</v>
      </c>
      <c r="F1273" s="2">
        <v>43921</v>
      </c>
      <c r="G1273" t="s">
        <v>7482</v>
      </c>
      <c r="H1273">
        <v>80</v>
      </c>
      <c r="I1273" s="4">
        <v>524.16</v>
      </c>
      <c r="J1273" t="s">
        <v>7482</v>
      </c>
      <c r="K1273">
        <v>10</v>
      </c>
      <c r="L1273" s="4">
        <v>65.52</v>
      </c>
    </row>
    <row r="1274" spans="1:15" x14ac:dyDescent="0.25">
      <c r="A1274" s="1">
        <v>707846</v>
      </c>
      <c r="B1274" t="str">
        <f>VLOOKUP($A1274,Data!$A$3:$D$4140,2,FALSE)</f>
        <v>Tearan Ltd T/a Gallery No 30</v>
      </c>
      <c r="C1274" t="str">
        <f>VLOOKUP($A1274,Data!$A$3:$D$4140,3,FALSE)</f>
        <v>Ground Floor 30, High Street Petersfield Hants</v>
      </c>
      <c r="D1274" t="str">
        <f>VLOOKUP($A1274,Data!$A$3:$D$4140,4,FALSE)</f>
        <v>GU32 3JL</v>
      </c>
      <c r="E1274" s="2">
        <v>43556</v>
      </c>
      <c r="F1274" s="2">
        <v>43921</v>
      </c>
      <c r="N1274" t="s">
        <v>7505</v>
      </c>
      <c r="O1274" s="4">
        <v>4214.42</v>
      </c>
    </row>
    <row r="1275" spans="1:15" x14ac:dyDescent="0.25">
      <c r="A1275" s="1">
        <v>708725</v>
      </c>
      <c r="B1275" t="str">
        <f>VLOOKUP($A1275,Data!$A$3:$D$4140,2,FALSE)</f>
        <v>Exors J Carver(Decd)</v>
      </c>
      <c r="C1275" t="str">
        <f>VLOOKUP($A1275,Data!$A$3:$D$4140,3,FALSE)</f>
        <v>Store R/o 8-10, London Road Liphook Hants</v>
      </c>
      <c r="D1275" t="str">
        <f>VLOOKUP($A1275,Data!$A$3:$D$4140,4,FALSE)</f>
        <v>GU30 7AN</v>
      </c>
      <c r="E1275" s="2">
        <v>43556</v>
      </c>
      <c r="F1275" s="2">
        <v>43921</v>
      </c>
      <c r="M1275" s="4">
        <v>1374.8</v>
      </c>
    </row>
    <row r="1276" spans="1:15" x14ac:dyDescent="0.25">
      <c r="A1276" s="1">
        <v>708883</v>
      </c>
      <c r="C1276" t="str">
        <f>VLOOKUP($A1276,Data!$A$3:$D$4140,3,FALSE)</f>
        <v>6, Barnfield Cottages Newton Lane Newton Valence Alton Hants</v>
      </c>
      <c r="D1276" t="str">
        <f>VLOOKUP($A1276,Data!$A$3:$D$4140,4,FALSE)</f>
        <v>GU34 3RH</v>
      </c>
      <c r="E1276" s="2">
        <v>43556</v>
      </c>
      <c r="F1276" s="2">
        <v>43921</v>
      </c>
      <c r="M1276" s="4">
        <v>871.53</v>
      </c>
    </row>
    <row r="1277" spans="1:15" x14ac:dyDescent="0.25">
      <c r="A1277" s="1">
        <v>709080</v>
      </c>
      <c r="C1277" t="str">
        <f>VLOOKUP($A1277,Data!$A$3:$D$4140,3,FALSE)</f>
        <v>Unit 1 10, Horndean Precinct Portsmouth Road Horndean Waterlooville Hants</v>
      </c>
      <c r="D1277" t="str">
        <f>VLOOKUP($A1277,Data!$A$3:$D$4140,4,FALSE)</f>
        <v>PO8 9LA</v>
      </c>
      <c r="E1277" s="2">
        <v>43556</v>
      </c>
      <c r="F1277" s="2">
        <v>43921</v>
      </c>
      <c r="M1277" s="4">
        <v>1964</v>
      </c>
    </row>
    <row r="1278" spans="1:15" x14ac:dyDescent="0.25">
      <c r="A1278" s="1">
        <v>709091</v>
      </c>
      <c r="C1278" t="str">
        <f>VLOOKUP($A1278,Data!$A$3:$D$4140,3,FALSE)</f>
        <v>Unit 1a 10, Horndean Precinct Portsmouth Road Horndean Waterlooville Hants</v>
      </c>
      <c r="D1278" t="str">
        <f>VLOOKUP($A1278,Data!$A$3:$D$4140,4,FALSE)</f>
        <v>PO8 9LA</v>
      </c>
      <c r="E1278" s="2">
        <v>43556</v>
      </c>
      <c r="F1278" s="2">
        <v>43921</v>
      </c>
      <c r="M1278" s="4">
        <v>1644.85</v>
      </c>
    </row>
    <row r="1279" spans="1:15" x14ac:dyDescent="0.25">
      <c r="A1279" s="1">
        <v>709104</v>
      </c>
      <c r="C1279" t="str">
        <f>VLOOKUP($A1279,Data!$A$3:$D$4140,3,FALSE)</f>
        <v>Pantera Workshop Haydons Yard Main Road Kingsley Bordon       Hampshire</v>
      </c>
      <c r="D1279" t="str">
        <f>VLOOKUP($A1279,Data!$A$3:$D$4140,4,FALSE)</f>
        <v>GU35 9PJ</v>
      </c>
      <c r="E1279" s="2">
        <v>43556</v>
      </c>
      <c r="F1279" s="2">
        <v>43921</v>
      </c>
      <c r="M1279" s="4">
        <v>4585.71</v>
      </c>
    </row>
    <row r="1280" spans="1:15" x14ac:dyDescent="0.25">
      <c r="A1280" s="1">
        <v>709842</v>
      </c>
      <c r="B1280" t="str">
        <f>VLOOKUP($A1280,Data!$A$3:$D$4140,2,FALSE)</f>
        <v>The Bordon Liphook Haslemere Charity CIO</v>
      </c>
      <c r="C1280" t="str">
        <f>VLOOKUP($A1280,Data!$A$3:$D$4140,3,FALSE)</f>
        <v>23, Station Road Liphook Hants</v>
      </c>
      <c r="D1280" t="str">
        <f>VLOOKUP($A1280,Data!$A$3:$D$4140,4,FALSE)</f>
        <v>GU30 7DW</v>
      </c>
      <c r="E1280" s="2">
        <v>43556</v>
      </c>
      <c r="F1280" s="2">
        <v>43921</v>
      </c>
      <c r="G1280" t="s">
        <v>7487</v>
      </c>
      <c r="H1280">
        <v>80</v>
      </c>
      <c r="I1280" s="4">
        <v>4359.1400000000003</v>
      </c>
      <c r="J1280" t="s">
        <v>7488</v>
      </c>
      <c r="K1280">
        <v>20</v>
      </c>
      <c r="L1280" s="4">
        <v>1089.78</v>
      </c>
    </row>
    <row r="1281" spans="1:15" x14ac:dyDescent="0.25">
      <c r="A1281" s="1">
        <v>710247</v>
      </c>
      <c r="B1281" t="str">
        <f>VLOOKUP($A1281,Data!$A$3:$D$4140,2,FALSE)</f>
        <v>Bequip Ltd</v>
      </c>
      <c r="C1281" t="str">
        <f>VLOOKUP($A1281,Data!$A$3:$D$4140,3,FALSE)</f>
        <v>35, Station Road Liphook Hants</v>
      </c>
      <c r="D1281" t="str">
        <f>VLOOKUP($A1281,Data!$A$3:$D$4140,4,FALSE)</f>
        <v>GU30 7DW</v>
      </c>
      <c r="E1281" s="2">
        <v>43556</v>
      </c>
      <c r="F1281" s="2">
        <v>43921</v>
      </c>
      <c r="M1281" s="4">
        <v>3767.61</v>
      </c>
    </row>
    <row r="1282" spans="1:15" x14ac:dyDescent="0.25">
      <c r="A1282" s="1">
        <v>710305</v>
      </c>
      <c r="B1282" t="str">
        <f>VLOOKUP($A1282,Data!$A$3:$D$4140,2,FALSE)</f>
        <v>The Basingstoke And Alton Rehabilitation</v>
      </c>
      <c r="C1282" t="str">
        <f>VLOOKUP($A1282,Data!$A$3:$D$4140,3,FALSE)</f>
        <v>The Rehab Centre Chawton Park Road Alton Hants</v>
      </c>
      <c r="D1282" t="str">
        <f>VLOOKUP($A1282,Data!$A$3:$D$4140,4,FALSE)</f>
        <v>GU34 1RQ</v>
      </c>
      <c r="E1282" s="2">
        <v>43556</v>
      </c>
      <c r="F1282" s="2">
        <v>43921</v>
      </c>
      <c r="G1282" t="s">
        <v>7487</v>
      </c>
      <c r="H1282">
        <v>80</v>
      </c>
      <c r="I1282" s="4">
        <v>11995.2</v>
      </c>
    </row>
    <row r="1283" spans="1:15" x14ac:dyDescent="0.25">
      <c r="A1283" s="1">
        <v>710441</v>
      </c>
      <c r="C1283" t="str">
        <f>VLOOKUP($A1283,Data!$A$3:$D$4140,3,FALSE)</f>
        <v>2nd Floor 5d, Charles Street Petersfield Hants</v>
      </c>
      <c r="D1283" t="str">
        <f>VLOOKUP($A1283,Data!$A$3:$D$4140,4,FALSE)</f>
        <v>GU32 3EW</v>
      </c>
      <c r="E1283" s="2">
        <v>43556</v>
      </c>
      <c r="F1283" s="2">
        <v>43921</v>
      </c>
      <c r="M1283" s="4">
        <v>2356.8000000000002</v>
      </c>
    </row>
    <row r="1284" spans="1:15" x14ac:dyDescent="0.25">
      <c r="A1284" s="1">
        <v>710510</v>
      </c>
      <c r="C1284" t="str">
        <f>VLOOKUP($A1284,Data!$A$3:$D$4140,3,FALSE)</f>
        <v>Julaine Stud Broadway Lane Lovedean Waterlooville Hants</v>
      </c>
      <c r="D1284" t="str">
        <f>VLOOKUP($A1284,Data!$A$3:$D$4140,4,FALSE)</f>
        <v>PO8 0SG</v>
      </c>
      <c r="E1284" s="2">
        <v>43556</v>
      </c>
      <c r="F1284" s="2">
        <v>43921</v>
      </c>
      <c r="M1284" s="4">
        <v>2002.21</v>
      </c>
    </row>
    <row r="1285" spans="1:15" x14ac:dyDescent="0.25">
      <c r="A1285" s="1">
        <v>711320</v>
      </c>
      <c r="B1285" t="str">
        <f>VLOOKUP($A1285,Data!$A$3:$D$4140,2,FALSE)</f>
        <v>Country Market Ltd</v>
      </c>
      <c r="C1285" t="str">
        <f>VLOOKUP($A1285,Data!$A$3:$D$4140,3,FALSE)</f>
        <v>Car Boot Sale At Country Market Farnham Road Kingsley Bordon Hants</v>
      </c>
      <c r="D1285" t="str">
        <f>VLOOKUP($A1285,Data!$A$3:$D$4140,4,FALSE)</f>
        <v>GU35 0NU</v>
      </c>
      <c r="E1285" s="2">
        <v>43556</v>
      </c>
      <c r="F1285" s="2">
        <v>43921</v>
      </c>
      <c r="N1285" t="s">
        <v>7505</v>
      </c>
      <c r="O1285" s="4">
        <v>982</v>
      </c>
    </row>
    <row r="1286" spans="1:15" x14ac:dyDescent="0.25">
      <c r="A1286" s="1">
        <v>711433</v>
      </c>
      <c r="C1286" t="str">
        <f>VLOOKUP($A1286,Data!$A$3:$D$4140,3,FALSE)</f>
        <v>3b, Woodlands Farm Blacknest Road Blacknest Alton Hampshire</v>
      </c>
      <c r="D1286" t="str">
        <f>VLOOKUP($A1286,Data!$A$3:$D$4140,4,FALSE)</f>
        <v>GU34 4QB</v>
      </c>
      <c r="E1286" s="2">
        <v>43556</v>
      </c>
      <c r="F1286" s="2">
        <v>43921</v>
      </c>
      <c r="M1286" s="4">
        <v>2209.5</v>
      </c>
    </row>
    <row r="1287" spans="1:15" x14ac:dyDescent="0.25">
      <c r="A1287" s="1">
        <v>711488</v>
      </c>
      <c r="B1287" t="str">
        <f>VLOOKUP($A1287,Data!$A$3:$D$4140,2,FALSE)</f>
        <v>Bryant Brothers</v>
      </c>
      <c r="C1287" t="str">
        <f>VLOOKUP($A1287,Data!$A$3:$D$4140,3,FALSE)</f>
        <v>Golds Farm Barn Petersfield Road Greatham Liss Hants</v>
      </c>
      <c r="D1287" t="str">
        <f>VLOOKUP($A1287,Data!$A$3:$D$4140,4,FALSE)</f>
        <v>GU33 6HA</v>
      </c>
      <c r="E1287" s="2">
        <v>43556</v>
      </c>
      <c r="F1287" s="2">
        <v>43921</v>
      </c>
      <c r="M1287" s="4">
        <v>2809.56</v>
      </c>
    </row>
    <row r="1288" spans="1:15" x14ac:dyDescent="0.25">
      <c r="A1288" s="1">
        <v>711706</v>
      </c>
      <c r="B1288" t="str">
        <f>VLOOKUP($A1288,Data!$A$3:$D$4140,2,FALSE)</f>
        <v>Privett Timber Windows Ltd</v>
      </c>
      <c r="C1288" t="str">
        <f>VLOOKUP($A1288,Data!$A$3:$D$4140,3,FALSE)</f>
        <v>A1 Blacknest Industrial Park Blacknest Alton Hants</v>
      </c>
      <c r="D1288" t="str">
        <f>VLOOKUP($A1288,Data!$A$3:$D$4140,4,FALSE)</f>
        <v>GU34 4PX</v>
      </c>
      <c r="E1288" s="2">
        <v>43556</v>
      </c>
      <c r="F1288" s="2">
        <v>43921</v>
      </c>
      <c r="M1288" s="4">
        <v>4844.07</v>
      </c>
    </row>
    <row r="1289" spans="1:15" x14ac:dyDescent="0.25">
      <c r="A1289" s="1">
        <v>711842</v>
      </c>
      <c r="C1289" t="str">
        <f>VLOOKUP($A1289,Data!$A$3:$D$4140,3,FALSE)</f>
        <v>Unit B Hermitage Farm Colemore Alton Hants</v>
      </c>
      <c r="D1289" t="str">
        <f>VLOOKUP($A1289,Data!$A$3:$D$4140,4,FALSE)</f>
        <v>GU34 3PU</v>
      </c>
      <c r="E1289" s="2">
        <v>43556</v>
      </c>
      <c r="F1289" s="2">
        <v>43921</v>
      </c>
      <c r="M1289" s="4">
        <v>1644.85</v>
      </c>
    </row>
    <row r="1290" spans="1:15" x14ac:dyDescent="0.25">
      <c r="A1290" s="1">
        <v>711864</v>
      </c>
      <c r="C1290" t="str">
        <f>VLOOKUP($A1290,Data!$A$3:$D$4140,3,FALSE)</f>
        <v>Beechcroft Stancombe Lane Shalden Alton Hants</v>
      </c>
      <c r="D1290" t="str">
        <f>VLOOKUP($A1290,Data!$A$3:$D$4140,4,FALSE)</f>
        <v>GU34 5TA</v>
      </c>
      <c r="E1290" s="2">
        <v>43556</v>
      </c>
      <c r="F1290" s="2">
        <v>43921</v>
      </c>
      <c r="M1290" s="4">
        <v>2749.6</v>
      </c>
    </row>
    <row r="1291" spans="1:15" x14ac:dyDescent="0.25">
      <c r="A1291" s="1">
        <v>711977</v>
      </c>
      <c r="B1291" t="str">
        <f>VLOOKUP($A1291,Data!$A$3:$D$4140,2,FALSE)</f>
        <v>Runfold Plastics Ltd</v>
      </c>
      <c r="C1291" t="str">
        <f>VLOOKUP($A1291,Data!$A$3:$D$4140,3,FALSE)</f>
        <v>Runfold Plastics Ltd Passfield Mill Passfield Liphook Hants</v>
      </c>
      <c r="D1291" t="str">
        <f>VLOOKUP($A1291,Data!$A$3:$D$4140,4,FALSE)</f>
        <v>GU30 7QX</v>
      </c>
      <c r="E1291" s="2">
        <v>43556</v>
      </c>
      <c r="F1291" s="2">
        <v>43921</v>
      </c>
      <c r="J1291" t="s">
        <v>7477</v>
      </c>
      <c r="K1291">
        <v>18</v>
      </c>
      <c r="L1291" s="4">
        <v>198.19</v>
      </c>
    </row>
    <row r="1292" spans="1:15" x14ac:dyDescent="0.25">
      <c r="A1292" s="1">
        <v>712334</v>
      </c>
      <c r="B1292" t="str">
        <f>VLOOKUP($A1292,Data!$A$3:$D$4140,2,FALSE)</f>
        <v>Supafrank Ltd</v>
      </c>
      <c r="C1292" t="str">
        <f>VLOOKUP($A1292,Data!$A$3:$D$4140,3,FALSE)</f>
        <v>Room 12 Gnd Floor Lyndum House 12-14 High Street Petersfield Hants</v>
      </c>
      <c r="D1292" t="str">
        <f>VLOOKUP($A1292,Data!$A$3:$D$4140,4,FALSE)</f>
        <v>GU32 3JG</v>
      </c>
      <c r="E1292" s="2">
        <v>43556</v>
      </c>
      <c r="F1292" s="2">
        <v>43921</v>
      </c>
      <c r="M1292" s="4">
        <v>2086.75</v>
      </c>
    </row>
    <row r="1293" spans="1:15" x14ac:dyDescent="0.25">
      <c r="A1293" s="1">
        <v>712561</v>
      </c>
      <c r="C1293" t="str">
        <f>VLOOKUP($A1293,Data!$A$3:$D$4140,3,FALSE)</f>
        <v>Car Workshop 1, Chalk Hill Road Horndean Waterlooville Hants</v>
      </c>
      <c r="D1293" t="str">
        <f>VLOOKUP($A1293,Data!$A$3:$D$4140,4,FALSE)</f>
        <v>PO8 9NY</v>
      </c>
      <c r="E1293" s="2">
        <v>43556</v>
      </c>
      <c r="F1293" s="2">
        <v>43921</v>
      </c>
      <c r="M1293" s="4">
        <v>694.31</v>
      </c>
    </row>
    <row r="1294" spans="1:15" x14ac:dyDescent="0.25">
      <c r="A1294" s="1">
        <v>712572</v>
      </c>
      <c r="B1294" t="str">
        <f>VLOOKUP($A1294,Data!$A$3:$D$4140,2,FALSE)</f>
        <v>8th Alton Scout Group</v>
      </c>
      <c r="C1294" t="str">
        <f>VLOOKUP($A1294,Data!$A$3:$D$4140,3,FALSE)</f>
        <v>Scout Headquarters Anstey Lane Alton Hants</v>
      </c>
      <c r="D1294" t="str">
        <f>VLOOKUP($A1294,Data!$A$3:$D$4140,4,FALSE)</f>
        <v>GU34 2NB</v>
      </c>
      <c r="E1294" s="2">
        <v>43556</v>
      </c>
      <c r="F1294" s="2">
        <v>43921</v>
      </c>
      <c r="G1294" t="s">
        <v>7487</v>
      </c>
      <c r="H1294">
        <v>80</v>
      </c>
      <c r="I1294" s="4">
        <v>977.76</v>
      </c>
      <c r="J1294" t="s">
        <v>7488</v>
      </c>
      <c r="K1294">
        <v>10</v>
      </c>
      <c r="L1294" s="4">
        <v>122.22</v>
      </c>
    </row>
    <row r="1295" spans="1:15" x14ac:dyDescent="0.25">
      <c r="A1295" s="1">
        <v>712674</v>
      </c>
      <c r="B1295" t="str">
        <f>VLOOKUP($A1295,Data!$A$3:$D$4140,2,FALSE)</f>
        <v>Temperature Hardware Soloutions</v>
      </c>
      <c r="C1295" t="str">
        <f>VLOOKUP($A1295,Data!$A$3:$D$4140,3,FALSE)</f>
        <v>17, Liss Business Centre Station Road Liss Hampshire</v>
      </c>
      <c r="D1295" t="str">
        <f>VLOOKUP($A1295,Data!$A$3:$D$4140,4,FALSE)</f>
        <v>GU33 7AW</v>
      </c>
      <c r="E1295" s="2">
        <v>43556</v>
      </c>
      <c r="F1295" s="2">
        <v>43921</v>
      </c>
      <c r="M1295" s="4">
        <v>1017.25</v>
      </c>
    </row>
    <row r="1296" spans="1:15" x14ac:dyDescent="0.25">
      <c r="A1296" s="1">
        <v>712765</v>
      </c>
      <c r="B1296" t="str">
        <f>VLOOKUP($A1296,Data!$A$3:$D$4140,2,FALSE)</f>
        <v>Glowsure Insurance</v>
      </c>
      <c r="C1296" t="str">
        <f>VLOOKUP($A1296,Data!$A$3:$D$4140,3,FALSE)</f>
        <v>17C South Lane Clanfield Waterlooville Hants</v>
      </c>
      <c r="D1296" t="str">
        <f>VLOOKUP($A1296,Data!$A$3:$D$4140,4,FALSE)</f>
        <v>PO8 0RB</v>
      </c>
      <c r="E1296" s="2">
        <v>43556</v>
      </c>
      <c r="F1296" s="2">
        <v>43921</v>
      </c>
      <c r="M1296" s="4">
        <v>1669.4</v>
      </c>
    </row>
    <row r="1297" spans="1:16" x14ac:dyDescent="0.25">
      <c r="A1297" s="1">
        <v>712878</v>
      </c>
      <c r="C1297" t="str">
        <f>VLOOKUP($A1297,Data!$A$3:$D$4140,3,FALSE)</f>
        <v>24, Highcroft Industrial Estate Enterprise Road Horndean Waterlooville Hants</v>
      </c>
      <c r="D1297" t="str">
        <f>VLOOKUP($A1297,Data!$A$3:$D$4140,4,FALSE)</f>
        <v>PO8 0BT</v>
      </c>
      <c r="E1297" s="2">
        <v>43556</v>
      </c>
      <c r="F1297" s="2">
        <v>43921</v>
      </c>
      <c r="M1297" s="4">
        <v>1522.1</v>
      </c>
    </row>
    <row r="1298" spans="1:16" x14ac:dyDescent="0.25">
      <c r="A1298" s="1">
        <v>712903</v>
      </c>
      <c r="C1298" t="str">
        <f>VLOOKUP($A1298,Data!$A$3:$D$4140,3,FALSE)</f>
        <v>Livery Stables Broadway Farm Broadway Lane Lovedean Waterlooville Hants</v>
      </c>
      <c r="D1298" t="str">
        <f>VLOOKUP($A1298,Data!$A$3:$D$4140,4,FALSE)</f>
        <v>PO8 0SP</v>
      </c>
      <c r="E1298" s="2">
        <v>43556</v>
      </c>
      <c r="F1298" s="2">
        <v>43921</v>
      </c>
      <c r="M1298" s="4">
        <v>1291.75</v>
      </c>
    </row>
    <row r="1299" spans="1:16" x14ac:dyDescent="0.25">
      <c r="A1299" s="1">
        <v>712914</v>
      </c>
      <c r="C1299" t="str">
        <f>VLOOKUP($A1299,Data!$A$3:$D$4140,3,FALSE)</f>
        <v>Hedge Corner Farm Privett Alton Hants</v>
      </c>
      <c r="D1299" t="str">
        <f>VLOOKUP($A1299,Data!$A$3:$D$4140,4,FALSE)</f>
        <v>GU34 3PP</v>
      </c>
      <c r="E1299" s="2">
        <v>43556</v>
      </c>
      <c r="F1299" s="2">
        <v>43921</v>
      </c>
      <c r="M1299" s="4">
        <v>1437.08</v>
      </c>
    </row>
    <row r="1300" spans="1:16" x14ac:dyDescent="0.25">
      <c r="A1300" s="1">
        <v>712936</v>
      </c>
      <c r="B1300" t="str">
        <f>VLOOKUP($A1300,Data!$A$3:$D$4140,2,FALSE)</f>
        <v>East Hampshire Business Centre</v>
      </c>
      <c r="C1300" t="str">
        <f>VLOOKUP($A1300,Data!$A$3:$D$4140,3,FALSE)</f>
        <v>9,10,11 Liss Business Centre Station Road Liss Hampshire</v>
      </c>
      <c r="D1300" t="str">
        <f>VLOOKUP($A1300,Data!$A$3:$D$4140,4,FALSE)</f>
        <v>GU33 7AW</v>
      </c>
      <c r="E1300" s="2">
        <v>43556</v>
      </c>
      <c r="F1300" s="2">
        <v>43921</v>
      </c>
      <c r="M1300" s="4">
        <v>1582.4</v>
      </c>
    </row>
    <row r="1301" spans="1:16" x14ac:dyDescent="0.25">
      <c r="A1301" s="1">
        <v>713111</v>
      </c>
      <c r="C1301" t="str">
        <f>VLOOKUP($A1301,Data!$A$3:$D$4140,3,FALSE)</f>
        <v>The Barn North Road Petersfield Hants</v>
      </c>
      <c r="D1301" t="str">
        <f>VLOOKUP($A1301,Data!$A$3:$D$4140,4,FALSE)</f>
        <v>GU32 2AX</v>
      </c>
      <c r="E1301" s="2">
        <v>43556</v>
      </c>
      <c r="F1301" s="2">
        <v>43921</v>
      </c>
      <c r="M1301" s="4">
        <v>4069.02</v>
      </c>
    </row>
    <row r="1302" spans="1:16" x14ac:dyDescent="0.25">
      <c r="A1302" s="1">
        <v>713144</v>
      </c>
      <c r="B1302" t="str">
        <f>VLOOKUP($A1302,Data!$A$3:$D$4140,2,FALSE)</f>
        <v>Hydrosphere Ltd</v>
      </c>
      <c r="C1302" t="str">
        <f>VLOOKUP($A1302,Data!$A$3:$D$4140,3,FALSE)</f>
        <v>The Old Grain Store West End Farm Upper Froyle Alton Hants</v>
      </c>
      <c r="D1302" t="str">
        <f>VLOOKUP($A1302,Data!$A$3:$D$4140,4,FALSE)</f>
        <v>GU34 4JG</v>
      </c>
      <c r="E1302" s="2">
        <v>43556</v>
      </c>
      <c r="F1302" s="2">
        <v>43921</v>
      </c>
      <c r="J1302" t="s">
        <v>7477</v>
      </c>
      <c r="K1302">
        <v>18</v>
      </c>
      <c r="L1302" s="4">
        <v>129.91999999999999</v>
      </c>
    </row>
    <row r="1303" spans="1:16" x14ac:dyDescent="0.25">
      <c r="A1303" s="1">
        <v>713564</v>
      </c>
      <c r="B1303" t="str">
        <f>VLOOKUP($A1303,Data!$A$3:$D$4140,2,FALSE)</f>
        <v>Hart Wildlife Rescue</v>
      </c>
      <c r="C1303" t="str">
        <f>VLOOKUP($A1303,Data!$A$3:$D$4140,3,FALSE)</f>
        <v>Unit 1 &amp; 2 The Bank Car Park Vicarage Hill Alton Hants</v>
      </c>
      <c r="D1303" t="str">
        <f>VLOOKUP($A1303,Data!$A$3:$D$4140,4,FALSE)</f>
        <v>GU34 1HT</v>
      </c>
      <c r="E1303" s="2">
        <v>43556</v>
      </c>
      <c r="F1303" s="2">
        <v>43921</v>
      </c>
      <c r="G1303" t="s">
        <v>7487</v>
      </c>
      <c r="H1303">
        <v>80</v>
      </c>
      <c r="I1303" s="4">
        <v>3024</v>
      </c>
    </row>
    <row r="1304" spans="1:16" x14ac:dyDescent="0.25">
      <c r="A1304" s="1">
        <v>714067</v>
      </c>
      <c r="B1304" t="str">
        <f>VLOOKUP($A1304,Data!$A$3:$D$4140,2,FALSE)</f>
        <v>Landmark Estates (hh) Ltd</v>
      </c>
      <c r="C1304" t="str">
        <f>VLOOKUP($A1304,Data!$A$3:$D$4140,3,FALSE)</f>
        <v>Suite 4 2nd Floor 80A High Street Alton Hants</v>
      </c>
      <c r="D1304" t="str">
        <f>VLOOKUP($A1304,Data!$A$3:$D$4140,4,FALSE)</f>
        <v>GU34 1EN</v>
      </c>
      <c r="E1304" s="2">
        <v>43556</v>
      </c>
      <c r="F1304" s="2">
        <v>43615</v>
      </c>
      <c r="M1304" s="4">
        <v>390.39</v>
      </c>
    </row>
    <row r="1305" spans="1:16" x14ac:dyDescent="0.25">
      <c r="A1305" s="1">
        <v>714090</v>
      </c>
      <c r="B1305" t="str">
        <f>VLOOKUP($A1305,Data!$A$3:$D$4140,2,FALSE)</f>
        <v>Holybourne Sports Field Trust</v>
      </c>
      <c r="C1305" t="str">
        <f>VLOOKUP($A1305,Data!$A$3:$D$4140,3,FALSE)</f>
        <v>Holybourne Sports Field London Road Holybourne Alton Hants</v>
      </c>
      <c r="D1305" t="str">
        <f>VLOOKUP($A1305,Data!$A$3:$D$4140,4,FALSE)</f>
        <v>GU34 4EG</v>
      </c>
      <c r="E1305" s="2">
        <v>43556</v>
      </c>
      <c r="F1305" s="2">
        <v>43921</v>
      </c>
      <c r="G1305" t="s">
        <v>7487</v>
      </c>
      <c r="H1305">
        <v>80</v>
      </c>
      <c r="I1305" s="4">
        <v>1229.76</v>
      </c>
      <c r="J1305" t="s">
        <v>7488</v>
      </c>
      <c r="K1305">
        <v>10</v>
      </c>
      <c r="L1305" s="4">
        <v>153.72</v>
      </c>
    </row>
    <row r="1306" spans="1:16" x14ac:dyDescent="0.25">
      <c r="A1306" s="1">
        <v>714158</v>
      </c>
      <c r="B1306" t="str">
        <f>VLOOKUP($A1306,Data!$A$3:$D$4140,2,FALSE)</f>
        <v>Gray Horsebox Maufacturers Ltd</v>
      </c>
      <c r="C1306" t="str">
        <f>VLOOKUP($A1306,Data!$A$3:$D$4140,3,FALSE)</f>
        <v>Unit 3 Hartleywood Farm Oakhanger Bordon Hants</v>
      </c>
      <c r="D1306" t="str">
        <f>VLOOKUP($A1306,Data!$A$3:$D$4140,4,FALSE)</f>
        <v>GU35 9JW</v>
      </c>
      <c r="E1306" s="2">
        <v>43556</v>
      </c>
      <c r="F1306" s="2">
        <v>43921</v>
      </c>
      <c r="P1306" s="4">
        <v>702.34</v>
      </c>
    </row>
    <row r="1307" spans="1:16" x14ac:dyDescent="0.25">
      <c r="A1307" s="1">
        <v>714169</v>
      </c>
      <c r="B1307" t="str">
        <f>VLOOKUP($A1307,Data!$A$3:$D$4140,2,FALSE)</f>
        <v>Rookery Barns Ltd</v>
      </c>
      <c r="C1307" t="str">
        <f>VLOOKUP($A1307,Data!$A$3:$D$4140,3,FALSE)</f>
        <v>Unit 2 Hartleywood Farm Oakhanger Bordon Hants</v>
      </c>
      <c r="D1307" t="str">
        <f>VLOOKUP($A1307,Data!$A$3:$D$4140,4,FALSE)</f>
        <v>GU35 9JW</v>
      </c>
      <c r="E1307" s="2">
        <v>43556</v>
      </c>
      <c r="F1307" s="2">
        <v>43921</v>
      </c>
      <c r="P1307" s="4">
        <v>702.34</v>
      </c>
    </row>
    <row r="1308" spans="1:16" x14ac:dyDescent="0.25">
      <c r="A1308" s="1">
        <v>714169</v>
      </c>
      <c r="B1308" t="str">
        <f>VLOOKUP($A1308,Data!$A$3:$D$4140,2,FALSE)</f>
        <v>Rookery Barns Ltd</v>
      </c>
      <c r="C1308" t="str">
        <f>VLOOKUP($A1308,Data!$A$3:$D$4140,3,FALSE)</f>
        <v>Unit 2 Hartleywood Farm Oakhanger Bordon Hants</v>
      </c>
      <c r="D1308" t="str">
        <f>VLOOKUP($A1308,Data!$A$3:$D$4140,4,FALSE)</f>
        <v>GU35 9JW</v>
      </c>
      <c r="E1308" s="2">
        <v>43191</v>
      </c>
      <c r="F1308" s="2">
        <v>43555</v>
      </c>
      <c r="P1308" s="4">
        <v>493.27</v>
      </c>
    </row>
    <row r="1309" spans="1:16" x14ac:dyDescent="0.25">
      <c r="A1309" s="1">
        <v>714169</v>
      </c>
      <c r="B1309" t="str">
        <f>VLOOKUP($A1309,Data!$A$3:$D$4140,2,FALSE)</f>
        <v>Rookery Barns Ltd</v>
      </c>
      <c r="C1309" t="str">
        <f>VLOOKUP($A1309,Data!$A$3:$D$4140,3,FALSE)</f>
        <v>Unit 2 Hartleywood Farm Oakhanger Bordon Hants</v>
      </c>
      <c r="D1309" t="str">
        <f>VLOOKUP($A1309,Data!$A$3:$D$4140,4,FALSE)</f>
        <v>GU35 9JW</v>
      </c>
      <c r="E1309" s="2">
        <v>43191</v>
      </c>
      <c r="F1309" s="2">
        <v>43555</v>
      </c>
      <c r="P1309" s="4">
        <v>493.27</v>
      </c>
    </row>
    <row r="1310" spans="1:16" x14ac:dyDescent="0.25">
      <c r="A1310" s="1">
        <v>714169</v>
      </c>
      <c r="B1310" t="str">
        <f>VLOOKUP($A1310,Data!$A$3:$D$4140,2,FALSE)</f>
        <v>Rookery Barns Ltd</v>
      </c>
      <c r="C1310" t="str">
        <f>VLOOKUP($A1310,Data!$A$3:$D$4140,3,FALSE)</f>
        <v>Unit 2 Hartleywood Farm Oakhanger Bordon Hants</v>
      </c>
      <c r="D1310" t="str">
        <f>VLOOKUP($A1310,Data!$A$3:$D$4140,4,FALSE)</f>
        <v>GU35 9JW</v>
      </c>
      <c r="E1310" s="2">
        <v>42826</v>
      </c>
      <c r="F1310" s="2">
        <v>43190</v>
      </c>
      <c r="P1310" s="4">
        <v>467.83</v>
      </c>
    </row>
    <row r="1311" spans="1:16" x14ac:dyDescent="0.25">
      <c r="A1311" s="1">
        <v>714169</v>
      </c>
      <c r="B1311" t="str">
        <f>VLOOKUP($A1311,Data!$A$3:$D$4140,2,FALSE)</f>
        <v>Rookery Barns Ltd</v>
      </c>
      <c r="C1311" t="str">
        <f>VLOOKUP($A1311,Data!$A$3:$D$4140,3,FALSE)</f>
        <v>Unit 2 Hartleywood Farm Oakhanger Bordon Hants</v>
      </c>
      <c r="D1311" t="str">
        <f>VLOOKUP($A1311,Data!$A$3:$D$4140,4,FALSE)</f>
        <v>GU35 9JW</v>
      </c>
      <c r="E1311" s="2">
        <v>42826</v>
      </c>
      <c r="F1311" s="2">
        <v>43190</v>
      </c>
      <c r="P1311" s="4">
        <v>467.83</v>
      </c>
    </row>
    <row r="1312" spans="1:16" x14ac:dyDescent="0.25">
      <c r="A1312" s="1">
        <v>714374</v>
      </c>
      <c r="B1312" t="str">
        <f>VLOOKUP($A1312,Data!$A$3:$D$4140,2,FALSE)</f>
        <v>The Governing Body of Bentworth C of E (</v>
      </c>
      <c r="C1312" t="str">
        <f>VLOOKUP($A1312,Data!$A$3:$D$4140,3,FALSE)</f>
        <v>St Marys Bentworth CofE Primary School Ashley Road Bentworth Alton Hants</v>
      </c>
      <c r="D1312" t="str">
        <f>VLOOKUP($A1312,Data!$A$3:$D$4140,4,FALSE)</f>
        <v>GU34 5RE</v>
      </c>
      <c r="E1312" s="2">
        <v>43556</v>
      </c>
      <c r="F1312" s="2">
        <v>43921</v>
      </c>
      <c r="G1312" t="s">
        <v>7487</v>
      </c>
      <c r="H1312">
        <v>80</v>
      </c>
      <c r="I1312" s="4">
        <v>9878.4</v>
      </c>
    </row>
    <row r="1313" spans="1:15" x14ac:dyDescent="0.25">
      <c r="A1313" s="1">
        <v>714578</v>
      </c>
      <c r="C1313" t="str">
        <f>VLOOKUP($A1313,Data!$A$3:$D$4140,3,FALSE)</f>
        <v>The Golden Pheasant Gosport Road Lower Farringdon Alton Hants</v>
      </c>
      <c r="D1313" t="str">
        <f>VLOOKUP($A1313,Data!$A$3:$D$4140,4,FALSE)</f>
        <v>GU34 3DJ</v>
      </c>
      <c r="E1313" s="2">
        <v>43556</v>
      </c>
      <c r="F1313" s="2">
        <v>43921</v>
      </c>
      <c r="N1313" t="s">
        <v>7505</v>
      </c>
      <c r="O1313" s="4">
        <v>2946</v>
      </c>
    </row>
    <row r="1314" spans="1:15" x14ac:dyDescent="0.25">
      <c r="A1314" s="1">
        <v>714614</v>
      </c>
      <c r="C1314" t="str">
        <f>VLOOKUP($A1314,Data!$A$3:$D$4140,3,FALSE)</f>
        <v>The Hen And Chicken Inn Upper Froyle Alton Hants</v>
      </c>
      <c r="D1314" t="str">
        <f>VLOOKUP($A1314,Data!$A$3:$D$4140,4,FALSE)</f>
        <v>GU34 4JH</v>
      </c>
      <c r="E1314" s="2">
        <v>43556</v>
      </c>
      <c r="F1314" s="2">
        <v>43921</v>
      </c>
      <c r="N1314" t="s">
        <v>7505</v>
      </c>
      <c r="O1314" s="4">
        <v>6546.67</v>
      </c>
    </row>
    <row r="1315" spans="1:15" x14ac:dyDescent="0.25">
      <c r="A1315" s="1">
        <v>714692</v>
      </c>
      <c r="B1315" t="str">
        <f>VLOOKUP($A1315,Data!$A$3:$D$4140,2,FALSE)</f>
        <v>Blackmoor Estates Ltd</v>
      </c>
      <c r="C1315" t="str">
        <f>VLOOKUP($A1315,Data!$A$3:$D$4140,3,FALSE)</f>
        <v>Blackmoor Estate Office Blackmoor Liss Hants</v>
      </c>
      <c r="D1315" t="str">
        <f>VLOOKUP($A1315,Data!$A$3:$D$4140,4,FALSE)</f>
        <v>GU33 6BS</v>
      </c>
      <c r="E1315" s="2">
        <v>43556</v>
      </c>
      <c r="F1315" s="2">
        <v>43921</v>
      </c>
      <c r="M1315" s="4">
        <v>3240.6</v>
      </c>
    </row>
    <row r="1316" spans="1:15" x14ac:dyDescent="0.25">
      <c r="A1316" s="1">
        <v>714716</v>
      </c>
      <c r="B1316" t="str">
        <f>VLOOKUP($A1316,Data!$A$3:$D$4140,2,FALSE)</f>
        <v>Kingsley United Sports Club</v>
      </c>
      <c r="C1316" t="str">
        <f>VLOOKUP($A1316,Data!$A$3:$D$4140,3,FALSE)</f>
        <v>Kingsley United Sports Club Sickles Lane Kingsley Bordon Hants</v>
      </c>
      <c r="D1316" t="str">
        <f>VLOOKUP($A1316,Data!$A$3:$D$4140,4,FALSE)</f>
        <v>GU35 9PD</v>
      </c>
      <c r="E1316" s="2">
        <v>43556</v>
      </c>
      <c r="F1316" s="2">
        <v>43921</v>
      </c>
      <c r="M1316" s="4">
        <v>1792.15</v>
      </c>
    </row>
    <row r="1317" spans="1:15" x14ac:dyDescent="0.25">
      <c r="A1317" s="1">
        <v>715071</v>
      </c>
      <c r="C1317" t="str">
        <f>VLOOKUP($A1317,Data!$A$3:$D$4140,3,FALSE)</f>
        <v>43, Chapel Street Petersfield Hants</v>
      </c>
      <c r="D1317" t="str">
        <f>VLOOKUP($A1317,Data!$A$3:$D$4140,4,FALSE)</f>
        <v>GU32 3DY</v>
      </c>
      <c r="E1317" s="2">
        <v>43556</v>
      </c>
      <c r="F1317" s="2">
        <v>43921</v>
      </c>
      <c r="N1317" t="s">
        <v>7505</v>
      </c>
      <c r="O1317" s="4">
        <v>3355.17</v>
      </c>
    </row>
    <row r="1318" spans="1:15" x14ac:dyDescent="0.25">
      <c r="A1318" s="1">
        <v>715173</v>
      </c>
      <c r="B1318" t="str">
        <f>VLOOKUP($A1318,Data!$A$3:$D$4140,2,FALSE)</f>
        <v>WJ Fire Protection Ltd</v>
      </c>
      <c r="C1318" t="str">
        <f>VLOOKUP($A1318,Data!$A$3:$D$4140,3,FALSE)</f>
        <v>16, Highview High Street Bordon Hampshire</v>
      </c>
      <c r="D1318" t="str">
        <f>VLOOKUP($A1318,Data!$A$3:$D$4140,4,FALSE)</f>
        <v>GU35 0AX</v>
      </c>
      <c r="E1318" s="2">
        <v>43556</v>
      </c>
      <c r="F1318" s="2">
        <v>43921</v>
      </c>
      <c r="M1318" s="4">
        <v>604.08000000000004</v>
      </c>
    </row>
    <row r="1319" spans="1:15" x14ac:dyDescent="0.25">
      <c r="A1319" s="1">
        <v>715264</v>
      </c>
      <c r="B1319" t="str">
        <f>VLOOKUP($A1319,Data!$A$3:$D$4140,2,FALSE)</f>
        <v>Martin &amp; Company Audit Ltd</v>
      </c>
      <c r="C1319" t="str">
        <f>VLOOKUP($A1319,Data!$A$3:$D$4140,3,FALSE)</f>
        <v>The Calf House The Brows Farnham Road Liss Hampshire</v>
      </c>
      <c r="D1319" t="str">
        <f>VLOOKUP($A1319,Data!$A$3:$D$4140,4,FALSE)</f>
        <v>GU33 6JG</v>
      </c>
      <c r="E1319" s="2">
        <v>43739</v>
      </c>
      <c r="F1319" s="2">
        <v>43921</v>
      </c>
      <c r="M1319" s="4">
        <v>2516.37</v>
      </c>
    </row>
    <row r="1320" spans="1:15" x14ac:dyDescent="0.25">
      <c r="A1320" s="1">
        <v>715264</v>
      </c>
      <c r="B1320" t="str">
        <f>VLOOKUP($A1320,Data!$A$3:$D$4140,2,FALSE)</f>
        <v>Martin &amp; Company Audit Ltd</v>
      </c>
      <c r="C1320" t="str">
        <f>VLOOKUP($A1320,Data!$A$3:$D$4140,3,FALSE)</f>
        <v>The Calf House The Brows Farnham Road Liss Hampshire</v>
      </c>
      <c r="D1320" t="str">
        <f>VLOOKUP($A1320,Data!$A$3:$D$4140,4,FALSE)</f>
        <v>GU33 6JG</v>
      </c>
      <c r="E1320" s="2">
        <v>43556</v>
      </c>
      <c r="F1320" s="2">
        <v>43646</v>
      </c>
      <c r="M1320" s="4">
        <v>1251.31</v>
      </c>
    </row>
    <row r="1321" spans="1:15" x14ac:dyDescent="0.25">
      <c r="A1321" s="1">
        <v>715355</v>
      </c>
      <c r="B1321" t="str">
        <f>VLOOKUP($A1321,Data!$A$3:$D$4140,2,FALSE)</f>
        <v>Metoc Services)</v>
      </c>
      <c r="C1321" t="str">
        <f>VLOOKUP($A1321,Data!$A$3:$D$4140,3,FALSE)</f>
        <v>1st And 2nd Floors 33, Station Road Liphook Hants</v>
      </c>
      <c r="D1321" t="str">
        <f>VLOOKUP($A1321,Data!$A$3:$D$4140,4,FALSE)</f>
        <v>GU30 7DW</v>
      </c>
      <c r="E1321" s="2">
        <v>43556</v>
      </c>
      <c r="F1321" s="2">
        <v>43921</v>
      </c>
      <c r="J1321" t="s">
        <v>7477</v>
      </c>
      <c r="K1321">
        <v>18</v>
      </c>
      <c r="L1321" s="4">
        <v>114.85</v>
      </c>
    </row>
    <row r="1322" spans="1:15" x14ac:dyDescent="0.25">
      <c r="A1322" s="1">
        <v>715457</v>
      </c>
      <c r="C1322" t="str">
        <f>VLOOKUP($A1322,Data!$A$3:$D$4140,3,FALSE)</f>
        <v>Unit 1a Main Road Bentley Farnham Surrey</v>
      </c>
      <c r="D1322" t="str">
        <f>VLOOKUP($A1322,Data!$A$3:$D$4140,4,FALSE)</f>
        <v>GU10 5NJ</v>
      </c>
      <c r="E1322" s="2">
        <v>43556</v>
      </c>
      <c r="F1322" s="2">
        <v>43921</v>
      </c>
      <c r="M1322" s="4">
        <v>2455</v>
      </c>
    </row>
    <row r="1323" spans="1:15" x14ac:dyDescent="0.25">
      <c r="A1323" s="1">
        <v>715468</v>
      </c>
      <c r="B1323" t="str">
        <f>VLOOKUP($A1323,Data!$A$3:$D$4140,2,FALSE)</f>
        <v>X J TOO Ltd</v>
      </c>
      <c r="C1323" t="str">
        <f>VLOOKUP($A1323,Data!$A$3:$D$4140,3,FALSE)</f>
        <v>Unit 1b Main Road Bentley Farnham Surrey</v>
      </c>
      <c r="D1323" t="str">
        <f>VLOOKUP($A1323,Data!$A$3:$D$4140,4,FALSE)</f>
        <v>GU10 5NJ</v>
      </c>
      <c r="E1323" s="2">
        <v>43556</v>
      </c>
      <c r="F1323" s="2">
        <v>43921</v>
      </c>
      <c r="M1323" s="4">
        <v>1914.9</v>
      </c>
    </row>
    <row r="1324" spans="1:15" x14ac:dyDescent="0.25">
      <c r="A1324" s="1">
        <v>715695</v>
      </c>
      <c r="C1324" t="str">
        <f>VLOOKUP($A1324,Data!$A$3:$D$4140,3,FALSE)</f>
        <v>Stables Adjacent Church Road House Church Road Bramshott Liphook Hants</v>
      </c>
      <c r="D1324" t="str">
        <f>VLOOKUP($A1324,Data!$A$3:$D$4140,4,FALSE)</f>
        <v>GU30 7SR</v>
      </c>
      <c r="E1324" s="2">
        <v>43556</v>
      </c>
      <c r="F1324" s="2">
        <v>43921</v>
      </c>
      <c r="M1324" s="4">
        <v>1097.99</v>
      </c>
    </row>
    <row r="1325" spans="1:15" x14ac:dyDescent="0.25">
      <c r="A1325" s="1">
        <v>715786</v>
      </c>
      <c r="B1325" t="str">
        <f>VLOOKUP($A1325,Data!$A$3:$D$4140,2,FALSE)</f>
        <v>Mr Michael Rogers t/a Allglass &amp; Framework Ltd</v>
      </c>
      <c r="C1325" t="str">
        <f>VLOOKUP($A1325,Data!$A$3:$D$4140,3,FALSE)</f>
        <v>10, Woolmer Way Bordon Hants</v>
      </c>
      <c r="D1325" t="str">
        <f>VLOOKUP($A1325,Data!$A$3:$D$4140,4,FALSE)</f>
        <v>GU35 9QF</v>
      </c>
      <c r="E1325" s="2">
        <v>43556</v>
      </c>
      <c r="F1325" s="2">
        <v>43921</v>
      </c>
      <c r="M1325" s="4">
        <v>4910</v>
      </c>
    </row>
    <row r="1326" spans="1:15" x14ac:dyDescent="0.25">
      <c r="A1326" s="1">
        <v>715797</v>
      </c>
      <c r="B1326" t="str">
        <f>VLOOKUP($A1326,Data!$A$3:$D$4140,2,FALSE)</f>
        <v>EHDC Property Group</v>
      </c>
      <c r="C1326" t="str">
        <f>VLOOKUP($A1326,Data!$A$3:$D$4140,3,FALSE)</f>
        <v>12, Woolmer Way Bordon Hants</v>
      </c>
      <c r="D1326" t="str">
        <f>VLOOKUP($A1326,Data!$A$3:$D$4140,4,FALSE)</f>
        <v>GU35 9QE</v>
      </c>
      <c r="E1326" s="2">
        <v>43556</v>
      </c>
      <c r="F1326" s="2">
        <v>43775</v>
      </c>
      <c r="M1326" s="4">
        <v>2124.98</v>
      </c>
    </row>
    <row r="1327" spans="1:15" x14ac:dyDescent="0.25">
      <c r="A1327" s="1">
        <v>716074</v>
      </c>
      <c r="B1327" t="str">
        <f>VLOOKUP($A1327,Data!$A$3:$D$4140,2,FALSE)</f>
        <v>Pleasure Serve Limited</v>
      </c>
      <c r="C1327" t="str">
        <f>VLOOKUP($A1327,Data!$A$3:$D$4140,3,FALSE)</f>
        <v>New Way House St Peters Road Petersfield Hants</v>
      </c>
      <c r="D1327" t="str">
        <f>VLOOKUP($A1327,Data!$A$3:$D$4140,4,FALSE)</f>
        <v>GU32 3HX</v>
      </c>
      <c r="E1327" s="2">
        <v>43556</v>
      </c>
      <c r="F1327" s="2">
        <v>43921</v>
      </c>
      <c r="N1327" t="s">
        <v>7505</v>
      </c>
      <c r="O1327" s="4">
        <v>3764.33</v>
      </c>
    </row>
    <row r="1328" spans="1:15" x14ac:dyDescent="0.25">
      <c r="A1328" s="1">
        <v>716530</v>
      </c>
      <c r="B1328" t="str">
        <f>VLOOKUP($A1328,Data!$A$3:$D$4140,2,FALSE)</f>
        <v>Mr O Stoner t/a Prestige Car Service (PCS) Ltd</v>
      </c>
      <c r="C1328" t="str">
        <f>VLOOKUP($A1328,Data!$A$3:$D$4140,3,FALSE)</f>
        <v>113A London Road Horndean Waterlooville Hants</v>
      </c>
      <c r="D1328" t="str">
        <f>VLOOKUP($A1328,Data!$A$3:$D$4140,4,FALSE)</f>
        <v>PO8 0BJ</v>
      </c>
      <c r="E1328" s="2">
        <v>43556</v>
      </c>
      <c r="F1328" s="2">
        <v>43921</v>
      </c>
      <c r="M1328" s="4">
        <v>3875.25</v>
      </c>
    </row>
    <row r="1329" spans="1:15" x14ac:dyDescent="0.25">
      <c r="A1329" s="1">
        <v>716541</v>
      </c>
      <c r="B1329" t="str">
        <f>VLOOKUP($A1329,Data!$A$3:$D$4140,2,FALSE)</f>
        <v>Wheels Of Chalton Ltd</v>
      </c>
      <c r="C1329" t="str">
        <f>VLOOKUP($A1329,Data!$A$3:$D$4140,3,FALSE)</f>
        <v>113B London Road Horndean Waterlooville Hants</v>
      </c>
      <c r="D1329" t="str">
        <f>VLOOKUP($A1329,Data!$A$3:$D$4140,4,FALSE)</f>
        <v>PO8 0BJ</v>
      </c>
      <c r="E1329" s="2">
        <v>43556</v>
      </c>
      <c r="F1329" s="2">
        <v>43921</v>
      </c>
      <c r="M1329" s="4">
        <v>3387.9</v>
      </c>
    </row>
    <row r="1330" spans="1:15" x14ac:dyDescent="0.25">
      <c r="A1330" s="1">
        <v>716621</v>
      </c>
      <c r="C1330" t="str">
        <f>VLOOKUP($A1330,Data!$A$3:$D$4140,3,FALSE)</f>
        <v>2nd Floor 37-39 High Street Alton Hants</v>
      </c>
      <c r="D1330" t="str">
        <f>VLOOKUP($A1330,Data!$A$3:$D$4140,4,FALSE)</f>
        <v>GU34 1BD</v>
      </c>
      <c r="E1330" s="2">
        <v>43565</v>
      </c>
      <c r="F1330" s="2">
        <v>43921</v>
      </c>
      <c r="M1330" s="4">
        <v>3831.41</v>
      </c>
    </row>
    <row r="1331" spans="1:15" x14ac:dyDescent="0.25">
      <c r="A1331" s="1">
        <v>716621</v>
      </c>
      <c r="C1331" t="str">
        <f>VLOOKUP($A1331,Data!$A$3:$D$4140,3,FALSE)</f>
        <v>2nd Floor 37-39 High Street Alton Hants</v>
      </c>
      <c r="D1331" t="str">
        <f>VLOOKUP($A1331,Data!$A$3:$D$4140,4,FALSE)</f>
        <v>GU34 1BD</v>
      </c>
      <c r="E1331" s="2">
        <v>43556</v>
      </c>
      <c r="F1331" s="2">
        <v>43564</v>
      </c>
      <c r="M1331" s="4">
        <v>96.59</v>
      </c>
    </row>
    <row r="1332" spans="1:15" x14ac:dyDescent="0.25">
      <c r="A1332" s="1">
        <v>716665</v>
      </c>
      <c r="B1332" t="str">
        <f>VLOOKUP($A1332,Data!$A$3:$D$4140,2,FALSE)</f>
        <v>Bristle Hair &amp; Fibre Trading Ltd</v>
      </c>
      <c r="C1332" t="str">
        <f>VLOOKUP($A1332,Data!$A$3:$D$4140,3,FALSE)</f>
        <v>Unit 23 Lymington Farm Lymington Bottom Road Medstead Alton</v>
      </c>
      <c r="D1332" t="str">
        <f>VLOOKUP($A1332,Data!$A$3:$D$4140,4,FALSE)</f>
        <v>GU34 5EW</v>
      </c>
      <c r="E1332" s="2">
        <v>43556</v>
      </c>
      <c r="F1332" s="2">
        <v>43921</v>
      </c>
      <c r="M1332" s="4">
        <v>2062.1999999999998</v>
      </c>
    </row>
    <row r="1333" spans="1:15" x14ac:dyDescent="0.25">
      <c r="A1333" s="1">
        <v>716676</v>
      </c>
      <c r="B1333" t="str">
        <f>VLOOKUP($A1333,Data!$A$3:$D$4140,2,FALSE)</f>
        <v>Camoys Mead Management Ltd</v>
      </c>
      <c r="C1333" t="str">
        <f>VLOOKUP($A1333,Data!$A$3:$D$4140,3,FALSE)</f>
        <v>Sewage Treatment Works Camoys Mead Lasham Alton Hants</v>
      </c>
      <c r="D1333" t="str">
        <f>VLOOKUP($A1333,Data!$A$3:$D$4140,4,FALSE)</f>
        <v>GU34 5SR</v>
      </c>
      <c r="E1333" s="2">
        <v>43556</v>
      </c>
      <c r="F1333" s="2">
        <v>43921</v>
      </c>
      <c r="M1333" s="4">
        <v>589.20000000000005</v>
      </c>
    </row>
    <row r="1334" spans="1:15" x14ac:dyDescent="0.25">
      <c r="A1334" s="1">
        <v>716687</v>
      </c>
      <c r="B1334" t="str">
        <f>VLOOKUP($A1334,Data!$A$3:$D$4140,2,FALSE)</f>
        <v>Drum Housing Association</v>
      </c>
      <c r="C1334" t="str">
        <f>VLOOKUP($A1334,Data!$A$3:$D$4140,3,FALSE)</f>
        <v>Sewage Treatment Works Pound Close Wield Alresford Hants</v>
      </c>
      <c r="D1334" t="str">
        <f>VLOOKUP($A1334,Data!$A$3:$D$4140,4,FALSE)</f>
        <v>SO24 9RZ</v>
      </c>
      <c r="E1334" s="2">
        <v>43556</v>
      </c>
      <c r="F1334" s="2">
        <v>43921</v>
      </c>
      <c r="G1334" t="s">
        <v>7487</v>
      </c>
      <c r="H1334">
        <v>80</v>
      </c>
      <c r="I1334" s="4">
        <v>715.68</v>
      </c>
    </row>
    <row r="1335" spans="1:15" x14ac:dyDescent="0.25">
      <c r="A1335" s="1">
        <v>716698</v>
      </c>
      <c r="B1335" t="str">
        <f>VLOOKUP($A1335,Data!$A$3:$D$4140,2,FALSE)</f>
        <v>Drum Housing Association</v>
      </c>
      <c r="C1335" t="str">
        <f>VLOOKUP($A1335,Data!$A$3:$D$4140,3,FALSE)</f>
        <v>Sewage Treatment Works Boyneswood Close Medstead Alton Hants</v>
      </c>
      <c r="D1335" t="str">
        <f>VLOOKUP($A1335,Data!$A$3:$D$4140,4,FALSE)</f>
        <v>GU34 5DZ</v>
      </c>
      <c r="E1335" s="2">
        <v>43556</v>
      </c>
      <c r="F1335" s="2">
        <v>43921</v>
      </c>
      <c r="G1335" t="s">
        <v>7487</v>
      </c>
      <c r="H1335">
        <v>80</v>
      </c>
      <c r="I1335" s="4">
        <v>1209.5999999999999</v>
      </c>
    </row>
    <row r="1336" spans="1:15" x14ac:dyDescent="0.25">
      <c r="A1336" s="1">
        <v>716701</v>
      </c>
      <c r="B1336" t="str">
        <f>VLOOKUP($A1336,Data!$A$3:$D$4140,2,FALSE)</f>
        <v>Drum Housing Association</v>
      </c>
      <c r="C1336" t="str">
        <f>VLOOKUP($A1336,Data!$A$3:$D$4140,3,FALSE)</f>
        <v>Sewage Treatment Works Ashcroft Lane Finchdean Waterlooville Hants</v>
      </c>
      <c r="D1336" t="str">
        <f>VLOOKUP($A1336,Data!$A$3:$D$4140,4,FALSE)</f>
        <v>PO9 6EN</v>
      </c>
      <c r="E1336" s="2">
        <v>43556</v>
      </c>
      <c r="F1336" s="2">
        <v>43921</v>
      </c>
      <c r="G1336" t="s">
        <v>7487</v>
      </c>
      <c r="H1336">
        <v>80</v>
      </c>
      <c r="I1336" s="4">
        <v>241.92</v>
      </c>
    </row>
    <row r="1337" spans="1:15" x14ac:dyDescent="0.25">
      <c r="A1337" s="1">
        <v>716803</v>
      </c>
      <c r="B1337" t="str">
        <f>VLOOKUP($A1337,Data!$A$3:$D$4140,2,FALSE)</f>
        <v>Mrs Victoria Framp t/a Blinx Eyecare Ltd</v>
      </c>
      <c r="C1337" t="str">
        <f>VLOOKUP($A1337,Data!$A$3:$D$4140,3,FALSE)</f>
        <v>Ganders Barn Unit 2 Ganders Business Park Kingsley Bordon Hants</v>
      </c>
      <c r="D1337" t="str">
        <f>VLOOKUP($A1337,Data!$A$3:$D$4140,4,FALSE)</f>
        <v>GU35 9LU</v>
      </c>
      <c r="E1337" s="2">
        <v>43556</v>
      </c>
      <c r="F1337" s="2">
        <v>43921</v>
      </c>
      <c r="M1337" s="4">
        <v>4075.3</v>
      </c>
    </row>
    <row r="1338" spans="1:15" x14ac:dyDescent="0.25">
      <c r="A1338" s="1">
        <v>716916</v>
      </c>
      <c r="B1338" t="e">
        <f>VLOOKUP($A1338,Data!$A$3:$D$4140,2,FALSE)</f>
        <v>#N/A</v>
      </c>
      <c r="C1338" t="e">
        <f>VLOOKUP($A1338,Data!$A$3:$D$4140,3,FALSE)</f>
        <v>#N/A</v>
      </c>
      <c r="D1338" t="e">
        <f>VLOOKUP($A1338,Data!$A$3:$D$4140,4,FALSE)</f>
        <v>#N/A</v>
      </c>
      <c r="E1338" s="2">
        <v>43445</v>
      </c>
      <c r="F1338" s="2">
        <v>43555</v>
      </c>
      <c r="M1338" s="4">
        <v>1123.99</v>
      </c>
    </row>
    <row r="1339" spans="1:15" x14ac:dyDescent="0.25">
      <c r="A1339" s="1">
        <v>716916</v>
      </c>
      <c r="B1339" t="e">
        <f>VLOOKUP($A1339,Data!$A$3:$D$4140,2,FALSE)</f>
        <v>#N/A</v>
      </c>
      <c r="C1339" t="e">
        <f>VLOOKUP($A1339,Data!$A$3:$D$4140,3,FALSE)</f>
        <v>#N/A</v>
      </c>
      <c r="D1339" t="e">
        <f>VLOOKUP($A1339,Data!$A$3:$D$4140,4,FALSE)</f>
        <v>#N/A</v>
      </c>
      <c r="E1339" s="2">
        <v>43445</v>
      </c>
      <c r="F1339" s="2">
        <v>43494</v>
      </c>
      <c r="M1339" s="4">
        <v>506.3</v>
      </c>
    </row>
    <row r="1340" spans="1:15" x14ac:dyDescent="0.25">
      <c r="A1340" s="1">
        <v>717271</v>
      </c>
      <c r="C1340" t="str">
        <f>VLOOKUP($A1340,Data!$A$3:$D$4140,3,FALSE)</f>
        <v>New Park Farm Abbey Road Beech Alton Hampshire</v>
      </c>
      <c r="D1340" t="str">
        <f>VLOOKUP($A1340,Data!$A$3:$D$4140,4,FALSE)</f>
        <v>GU34 5PB</v>
      </c>
      <c r="E1340" s="2">
        <v>43556</v>
      </c>
      <c r="F1340" s="2">
        <v>43921</v>
      </c>
      <c r="M1340" s="4">
        <v>2841.86</v>
      </c>
    </row>
    <row r="1341" spans="1:15" x14ac:dyDescent="0.25">
      <c r="A1341" s="1">
        <v>717282</v>
      </c>
      <c r="C1341" t="str">
        <f>VLOOKUP($A1341,Data!$A$3:$D$4140,3,FALSE)</f>
        <v>Hillside Nurseries Car Boot Market Basingstoke Road Alton Hampshire</v>
      </c>
      <c r="D1341" t="str">
        <f>VLOOKUP($A1341,Data!$A$3:$D$4140,4,FALSE)</f>
        <v>GU34 4BH</v>
      </c>
      <c r="E1341" s="2">
        <v>43556</v>
      </c>
      <c r="F1341" s="2">
        <v>43921</v>
      </c>
      <c r="M1341" s="4">
        <v>1374.8</v>
      </c>
    </row>
    <row r="1342" spans="1:15" x14ac:dyDescent="0.25">
      <c r="A1342" s="1">
        <v>718661</v>
      </c>
      <c r="C1342" t="str">
        <f>VLOOKUP($A1342,Data!$A$3:$D$4140,3,FALSE)</f>
        <v>9 Lenten Street Alton Hants</v>
      </c>
      <c r="D1342" t="str">
        <f>VLOOKUP($A1342,Data!$A$3:$D$4140,4,FALSE)</f>
        <v>GU34 1HG</v>
      </c>
      <c r="E1342" s="2">
        <v>43556</v>
      </c>
      <c r="F1342" s="2">
        <v>43921</v>
      </c>
      <c r="M1342" s="4">
        <v>3044.2</v>
      </c>
    </row>
    <row r="1343" spans="1:15" x14ac:dyDescent="0.25">
      <c r="A1343" s="1">
        <v>718672</v>
      </c>
      <c r="C1343" t="str">
        <f>VLOOKUP($A1343,Data!$A$3:$D$4140,3,FALSE)</f>
        <v>Shop 1 Bentley Stores London Road Bentley Farnham Surrey</v>
      </c>
      <c r="D1343" t="str">
        <f>VLOOKUP($A1343,Data!$A$3:$D$4140,4,FALSE)</f>
        <v>GU10 5HY</v>
      </c>
      <c r="E1343" s="2">
        <v>43556</v>
      </c>
      <c r="F1343" s="2">
        <v>43921</v>
      </c>
      <c r="N1343" t="s">
        <v>7505</v>
      </c>
      <c r="O1343" s="4">
        <v>3027.83</v>
      </c>
    </row>
    <row r="1344" spans="1:15" x14ac:dyDescent="0.25">
      <c r="A1344" s="1">
        <v>718683</v>
      </c>
      <c r="C1344" t="str">
        <f>VLOOKUP($A1344,Data!$A$3:$D$4140,3,FALSE)</f>
        <v>Shop 2 Bentley Stores London Road Bentley Farnham Surrey</v>
      </c>
      <c r="D1344" t="str">
        <f>VLOOKUP($A1344,Data!$A$3:$D$4140,4,FALSE)</f>
        <v>GU10 5HY</v>
      </c>
      <c r="E1344" s="2">
        <v>43556</v>
      </c>
      <c r="F1344" s="2">
        <v>43921</v>
      </c>
      <c r="M1344" s="4">
        <v>5278.25</v>
      </c>
    </row>
    <row r="1345" spans="1:15" x14ac:dyDescent="0.25">
      <c r="A1345" s="1">
        <v>718876</v>
      </c>
      <c r="B1345" t="str">
        <f>VLOOKUP($A1345,Data!$A$3:$D$4140,2,FALSE)</f>
        <v>Beech Village Hall &amp; Recreation Grd</v>
      </c>
      <c r="C1345" t="str">
        <f>VLOOKUP($A1345,Data!$A$3:$D$4140,3,FALSE)</f>
        <v>Beech Village Hall Wellhouse Road Beech Alton Hampshire</v>
      </c>
      <c r="D1345" t="str">
        <f>VLOOKUP($A1345,Data!$A$3:$D$4140,4,FALSE)</f>
        <v>GU34 4AA</v>
      </c>
      <c r="E1345" s="2">
        <v>43556</v>
      </c>
      <c r="F1345" s="2">
        <v>43921</v>
      </c>
      <c r="G1345" t="s">
        <v>7487</v>
      </c>
      <c r="H1345">
        <v>80</v>
      </c>
      <c r="I1345" s="4">
        <v>2256.3000000000002</v>
      </c>
      <c r="J1345" t="s">
        <v>7488</v>
      </c>
      <c r="K1345">
        <v>10</v>
      </c>
      <c r="L1345" s="4">
        <v>282.04000000000002</v>
      </c>
    </row>
    <row r="1346" spans="1:15" x14ac:dyDescent="0.25">
      <c r="A1346" s="1">
        <v>720161</v>
      </c>
      <c r="C1346" t="str">
        <f>VLOOKUP($A1346,Data!$A$3:$D$4140,3,FALSE)</f>
        <v>57-57A, Station Road Liss Hants</v>
      </c>
      <c r="D1346" t="str">
        <f>VLOOKUP($A1346,Data!$A$3:$D$4140,4,FALSE)</f>
        <v>GU33 7AA</v>
      </c>
      <c r="E1346" s="2">
        <v>43556</v>
      </c>
      <c r="F1346" s="2">
        <v>43921</v>
      </c>
      <c r="M1346" s="4">
        <v>2798.7</v>
      </c>
    </row>
    <row r="1347" spans="1:15" x14ac:dyDescent="0.25">
      <c r="A1347" s="1">
        <v>720183</v>
      </c>
      <c r="C1347" t="str">
        <f>VLOOKUP($A1347,Data!$A$3:$D$4140,3,FALSE)</f>
        <v>Bentley Motor Co Isington Road Isington Alton Hants</v>
      </c>
      <c r="D1347" t="str">
        <f>VLOOKUP($A1347,Data!$A$3:$D$4140,4,FALSE)</f>
        <v>GU34 4PP</v>
      </c>
      <c r="E1347" s="2">
        <v>43556</v>
      </c>
      <c r="F1347" s="2">
        <v>43921</v>
      </c>
      <c r="M1347" s="4">
        <v>3795.03</v>
      </c>
    </row>
    <row r="1348" spans="1:15" x14ac:dyDescent="0.25">
      <c r="A1348" s="1">
        <v>720423</v>
      </c>
      <c r="C1348" t="str">
        <f>VLOOKUP($A1348,Data!$A$3:$D$4140,3,FALSE)</f>
        <v>Millcott Meadow R/o Millcott Mill Lane Passfield Liphook Hants</v>
      </c>
      <c r="D1348" t="str">
        <f>VLOOKUP($A1348,Data!$A$3:$D$4140,4,FALSE)</f>
        <v>GU30 7RP</v>
      </c>
      <c r="E1348" s="2">
        <v>43556</v>
      </c>
      <c r="F1348" s="2">
        <v>43921</v>
      </c>
      <c r="M1348" s="4">
        <v>823.48</v>
      </c>
    </row>
    <row r="1349" spans="1:15" x14ac:dyDescent="0.25">
      <c r="A1349" s="1">
        <v>720547</v>
      </c>
      <c r="B1349" t="str">
        <f>VLOOKUP($A1349,Data!$A$3:$D$4140,2,FALSE)</f>
        <v>IQ Finance PLC</v>
      </c>
      <c r="C1349" t="str">
        <f>VLOOKUP($A1349,Data!$A$3:$D$4140,3,FALSE)</f>
        <v>4b, Mansfield Park Station Approach Medstead Alton Hampshire</v>
      </c>
      <c r="D1349" t="str">
        <f>VLOOKUP($A1349,Data!$A$3:$D$4140,4,FALSE)</f>
        <v>GU34 5EN</v>
      </c>
      <c r="E1349" s="2">
        <v>43556</v>
      </c>
      <c r="F1349" s="2">
        <v>43921</v>
      </c>
      <c r="M1349" s="4">
        <v>5646.5</v>
      </c>
    </row>
    <row r="1350" spans="1:15" x14ac:dyDescent="0.25">
      <c r="A1350" s="1">
        <v>720558</v>
      </c>
      <c r="B1350" t="str">
        <f>VLOOKUP($A1350,Data!$A$3:$D$4140,2,FALSE)</f>
        <v>The General Wine &amp; Liquor Co Ltd</v>
      </c>
      <c r="C1350" t="str">
        <f>VLOOKUP($A1350,Data!$A$3:$D$4140,3,FALSE)</f>
        <v>Ground Floor 39, Lavant Street Petersfield Hants</v>
      </c>
      <c r="D1350" t="str">
        <f>VLOOKUP($A1350,Data!$A$3:$D$4140,4,FALSE)</f>
        <v>GU32 3EL</v>
      </c>
      <c r="E1350" s="2">
        <v>43556</v>
      </c>
      <c r="F1350" s="2">
        <v>43921</v>
      </c>
      <c r="N1350" t="s">
        <v>7505</v>
      </c>
      <c r="O1350" s="4">
        <v>2946</v>
      </c>
    </row>
    <row r="1351" spans="1:15" x14ac:dyDescent="0.25">
      <c r="A1351" s="1">
        <v>720661</v>
      </c>
      <c r="C1351" t="str">
        <f>VLOOKUP($A1351,Data!$A$3:$D$4140,3,FALSE)</f>
        <v>C1 The Brickyard Steep Marsh Petersfield Hants</v>
      </c>
      <c r="D1351" t="str">
        <f>VLOOKUP($A1351,Data!$A$3:$D$4140,4,FALSE)</f>
        <v>GU32 2BN</v>
      </c>
      <c r="E1351" s="2">
        <v>43556</v>
      </c>
      <c r="F1351" s="2">
        <v>43921</v>
      </c>
      <c r="M1351" s="4">
        <v>742.75</v>
      </c>
    </row>
    <row r="1352" spans="1:15" x14ac:dyDescent="0.25">
      <c r="A1352" s="1">
        <v>720672</v>
      </c>
      <c r="B1352" t="str">
        <f>VLOOKUP($A1352,Data!$A$3:$D$4140,2,FALSE)</f>
        <v>Salray Management (portsmouth) Ltd</v>
      </c>
      <c r="C1352" t="str">
        <f>VLOOKUP($A1352,Data!$A$3:$D$4140,3,FALSE)</f>
        <v>2a, Chapel Street Petersfield Hants</v>
      </c>
      <c r="D1352" t="str">
        <f>VLOOKUP($A1352,Data!$A$3:$D$4140,4,FALSE)</f>
        <v>GU32 3DP</v>
      </c>
      <c r="E1352" s="2">
        <v>43556</v>
      </c>
      <c r="F1352" s="2">
        <v>43707</v>
      </c>
      <c r="N1352" t="s">
        <v>7505</v>
      </c>
      <c r="O1352" s="4">
        <v>290.58</v>
      </c>
    </row>
    <row r="1353" spans="1:15" x14ac:dyDescent="0.25">
      <c r="A1353" s="1">
        <v>720683</v>
      </c>
      <c r="C1353" t="str">
        <f>VLOOKUP($A1353,Data!$A$3:$D$4140,3,FALSE)</f>
        <v>4a, Chapel Street Petersfield Hants</v>
      </c>
      <c r="D1353" t="str">
        <f>VLOOKUP($A1353,Data!$A$3:$D$4140,4,FALSE)</f>
        <v>GU32 3DP</v>
      </c>
      <c r="E1353" s="2">
        <v>43556</v>
      </c>
      <c r="F1353" s="2">
        <v>43921</v>
      </c>
      <c r="N1353" t="s">
        <v>7505</v>
      </c>
      <c r="O1353" s="4">
        <v>4173.5</v>
      </c>
    </row>
    <row r="1354" spans="1:15" x14ac:dyDescent="0.25">
      <c r="A1354" s="1">
        <v>720730</v>
      </c>
      <c r="C1354" t="str">
        <f>VLOOKUP($A1354,Data!$A$3:$D$4140,3,FALSE)</f>
        <v>15a, High Street Alton Hants</v>
      </c>
      <c r="D1354" t="str">
        <f>VLOOKUP($A1354,Data!$A$3:$D$4140,4,FALSE)</f>
        <v>GU34 1AW</v>
      </c>
      <c r="E1354" s="2">
        <v>43556</v>
      </c>
      <c r="F1354" s="2">
        <v>43921</v>
      </c>
      <c r="N1354" t="s">
        <v>7505</v>
      </c>
      <c r="O1354" s="4">
        <v>4828.17</v>
      </c>
    </row>
    <row r="1355" spans="1:15" x14ac:dyDescent="0.25">
      <c r="A1355" s="1">
        <v>720741</v>
      </c>
      <c r="C1355" t="str">
        <f>VLOOKUP($A1355,Data!$A$3:$D$4140,3,FALSE)</f>
        <v>12 Broxhead Trading Estate Broxhead Farm Road Lindford Bordon</v>
      </c>
      <c r="D1355" t="str">
        <f>VLOOKUP($A1355,Data!$A$3:$D$4140,4,FALSE)</f>
        <v>GU35 0JX</v>
      </c>
      <c r="E1355" s="2">
        <v>43556</v>
      </c>
      <c r="F1355" s="2">
        <v>43921</v>
      </c>
      <c r="M1355" s="4">
        <v>2381.35</v>
      </c>
    </row>
    <row r="1356" spans="1:15" x14ac:dyDescent="0.25">
      <c r="A1356" s="1">
        <v>720752</v>
      </c>
      <c r="C1356" t="str">
        <f>VLOOKUP($A1356,Data!$A$3:$D$4140,3,FALSE)</f>
        <v>12A Broxhead Trading Estate Broxhead Farm Road Lindford Bordon</v>
      </c>
      <c r="D1356" t="str">
        <f>VLOOKUP($A1356,Data!$A$3:$D$4140,4,FALSE)</f>
        <v>GU35 0JX</v>
      </c>
      <c r="E1356" s="2">
        <v>43709</v>
      </c>
      <c r="F1356" s="2">
        <v>43921</v>
      </c>
      <c r="M1356" s="4">
        <v>1428.73</v>
      </c>
    </row>
    <row r="1357" spans="1:15" x14ac:dyDescent="0.25">
      <c r="A1357" s="1">
        <v>720752</v>
      </c>
      <c r="C1357" t="str">
        <f>VLOOKUP($A1357,Data!$A$3:$D$4140,3,FALSE)</f>
        <v>12A Broxhead Trading Estate Broxhead Farm Road Lindford Bordon</v>
      </c>
      <c r="D1357" t="str">
        <f>VLOOKUP($A1357,Data!$A$3:$D$4140,4,FALSE)</f>
        <v>GU35 0JX</v>
      </c>
      <c r="E1357" s="2">
        <v>43556</v>
      </c>
      <c r="F1357" s="2">
        <v>43708</v>
      </c>
      <c r="M1357" s="4">
        <v>1026.27</v>
      </c>
    </row>
    <row r="1358" spans="1:15" x14ac:dyDescent="0.25">
      <c r="A1358" s="1">
        <v>721062</v>
      </c>
      <c r="B1358" t="str">
        <f>VLOOKUP($A1358,Data!$A$3:$D$4140,2,FALSE)</f>
        <v>Barlow Sheet Metal Ltd</v>
      </c>
      <c r="C1358" t="str">
        <f>VLOOKUP($A1358,Data!$A$3:$D$4140,3,FALSE)</f>
        <v>2A-2B Wessex Gate Portsmouth Road Waterlooville Hants</v>
      </c>
      <c r="D1358" t="str">
        <f>VLOOKUP($A1358,Data!$A$3:$D$4140,4,FALSE)</f>
        <v>PO8 9LP</v>
      </c>
      <c r="E1358" s="2">
        <v>43556</v>
      </c>
      <c r="F1358" s="2">
        <v>43921</v>
      </c>
      <c r="J1358" t="s">
        <v>7477</v>
      </c>
      <c r="K1358">
        <v>18</v>
      </c>
      <c r="L1358" s="4">
        <v>351.4</v>
      </c>
    </row>
    <row r="1359" spans="1:15" x14ac:dyDescent="0.25">
      <c r="A1359" s="1">
        <v>721244</v>
      </c>
      <c r="B1359" t="str">
        <f>VLOOKUP($A1359,Data!$A$3:$D$4140,2,FALSE)</f>
        <v>Liphook Scouts And Guides</v>
      </c>
      <c r="C1359" t="str">
        <f>VLOOKUP($A1359,Data!$A$3:$D$4140,3,FALSE)</f>
        <v>Scouts And Guides Association At Liphook Millenium Hall 2-10, Ontario Way Liphook Hampshire</v>
      </c>
      <c r="D1359" t="str">
        <f>VLOOKUP($A1359,Data!$A$3:$D$4140,4,FALSE)</f>
        <v>GU30 7LD</v>
      </c>
      <c r="E1359" s="2">
        <v>43556</v>
      </c>
      <c r="F1359" s="2">
        <v>43921</v>
      </c>
      <c r="G1359" t="s">
        <v>7487</v>
      </c>
      <c r="H1359">
        <v>80</v>
      </c>
      <c r="I1359" s="4">
        <v>3870.72</v>
      </c>
      <c r="J1359" t="s">
        <v>7488</v>
      </c>
      <c r="K1359">
        <v>10</v>
      </c>
      <c r="L1359" s="4">
        <v>483.84</v>
      </c>
    </row>
    <row r="1360" spans="1:15" x14ac:dyDescent="0.25">
      <c r="A1360" s="1">
        <v>721437</v>
      </c>
      <c r="C1360" t="str">
        <f>VLOOKUP($A1360,Data!$A$3:$D$4140,3,FALSE)</f>
        <v>Grace Medi-Spa 14, South Lane Clanfield Waterlooville Hants</v>
      </c>
      <c r="D1360" t="str">
        <f>VLOOKUP($A1360,Data!$A$3:$D$4140,4,FALSE)</f>
        <v>PO8 0RA</v>
      </c>
      <c r="E1360" s="2">
        <v>43556</v>
      </c>
      <c r="F1360" s="2">
        <v>43921</v>
      </c>
      <c r="M1360" s="4">
        <v>2111.3000000000002</v>
      </c>
    </row>
    <row r="1361" spans="1:15" x14ac:dyDescent="0.25">
      <c r="A1361" s="1">
        <v>721460</v>
      </c>
      <c r="B1361" t="str">
        <f>VLOOKUP($A1361,Data!$A$3:$D$4140,2,FALSE)</f>
        <v>Greenshields Jcb Ltd</v>
      </c>
      <c r="C1361" t="str">
        <f>VLOOKUP($A1361,Data!$A$3:$D$4140,3,FALSE)</f>
        <v>Gravel Hill Workshop Gravel Hill Road Holt Pound Farnham Surrey</v>
      </c>
      <c r="D1361" t="str">
        <f>VLOOKUP($A1361,Data!$A$3:$D$4140,4,FALSE)</f>
        <v>GU10 4JL</v>
      </c>
      <c r="E1361" s="2">
        <v>43556</v>
      </c>
      <c r="F1361" s="2">
        <v>43921</v>
      </c>
      <c r="J1361" t="s">
        <v>7477</v>
      </c>
      <c r="K1361">
        <v>18</v>
      </c>
      <c r="L1361" s="4">
        <v>544.09</v>
      </c>
    </row>
    <row r="1362" spans="1:15" x14ac:dyDescent="0.25">
      <c r="A1362" s="1">
        <v>721960</v>
      </c>
      <c r="C1362" t="str">
        <f>VLOOKUP($A1362,Data!$A$3:$D$4140,3,FALSE)</f>
        <v>4 Farm Court 74, Church Road Steep Petersfield Hants</v>
      </c>
      <c r="D1362" t="str">
        <f>VLOOKUP($A1362,Data!$A$3:$D$4140,4,FALSE)</f>
        <v>GU32 2DF</v>
      </c>
      <c r="E1362" s="2">
        <v>43556</v>
      </c>
      <c r="F1362" s="2">
        <v>43921</v>
      </c>
      <c r="M1362" s="4">
        <v>2037.65</v>
      </c>
    </row>
    <row r="1363" spans="1:15" x14ac:dyDescent="0.25">
      <c r="A1363" s="1">
        <v>722101</v>
      </c>
      <c r="C1363" t="str">
        <f>VLOOKUP($A1363,Data!$A$3:$D$4140,3,FALSE)</f>
        <v>Old Barn Farm Hewshott Lane Liphook Hants</v>
      </c>
      <c r="D1363" t="str">
        <f>VLOOKUP($A1363,Data!$A$3:$D$4140,4,FALSE)</f>
        <v>GU30 7SY</v>
      </c>
      <c r="E1363" s="2">
        <v>43556</v>
      </c>
      <c r="F1363" s="2">
        <v>43921</v>
      </c>
      <c r="M1363" s="4">
        <v>260.23</v>
      </c>
    </row>
    <row r="1364" spans="1:15" x14ac:dyDescent="0.25">
      <c r="A1364" s="1">
        <v>722418</v>
      </c>
      <c r="B1364" t="str">
        <f>VLOOKUP($A1364,Data!$A$3:$D$4140,2,FALSE)</f>
        <v>Barlow Sheet Metal Ltd</v>
      </c>
      <c r="C1364" t="str">
        <f>VLOOKUP($A1364,Data!$A$3:$D$4140,3,FALSE)</f>
        <v>1b, Wessex Gate Portsmouth Road Horndean Waterlooville Hants</v>
      </c>
      <c r="D1364" t="str">
        <f>VLOOKUP($A1364,Data!$A$3:$D$4140,4,FALSE)</f>
        <v>PO8 9LP</v>
      </c>
      <c r="E1364" s="2">
        <v>43556</v>
      </c>
      <c r="F1364" s="2">
        <v>43921</v>
      </c>
      <c r="J1364" t="s">
        <v>7477</v>
      </c>
      <c r="K1364">
        <v>18</v>
      </c>
      <c r="L1364" s="4">
        <v>166.73</v>
      </c>
    </row>
    <row r="1365" spans="1:15" x14ac:dyDescent="0.25">
      <c r="A1365" s="1">
        <v>722429</v>
      </c>
      <c r="B1365" t="str">
        <f>VLOOKUP($A1365,Data!$A$3:$D$4140,2,FALSE)</f>
        <v>Playhouse Industries Ltd</v>
      </c>
      <c r="C1365" t="str">
        <f>VLOOKUP($A1365,Data!$A$3:$D$4140,3,FALSE)</f>
        <v>1c, Wessex Gate Portsmouth Road Horndean Waterlooville Hants</v>
      </c>
      <c r="D1365" t="str">
        <f>VLOOKUP($A1365,Data!$A$3:$D$4140,4,FALSE)</f>
        <v>PO8 9LP</v>
      </c>
      <c r="E1365" s="2">
        <v>43556</v>
      </c>
      <c r="F1365" s="2">
        <v>43921</v>
      </c>
      <c r="J1365" t="s">
        <v>7477</v>
      </c>
      <c r="K1365">
        <v>18</v>
      </c>
      <c r="L1365" s="4">
        <v>120.3</v>
      </c>
    </row>
    <row r="1366" spans="1:15" x14ac:dyDescent="0.25">
      <c r="A1366" s="1">
        <v>722703</v>
      </c>
      <c r="C1366" t="str">
        <f>VLOOKUP($A1366,Data!$A$3:$D$4140,3,FALSE)</f>
        <v>Robin Hood 26, The Green Rowlands Castle Hants</v>
      </c>
      <c r="D1366" t="str">
        <f>VLOOKUP($A1366,Data!$A$3:$D$4140,4,FALSE)</f>
        <v>PO9 6AB</v>
      </c>
      <c r="E1366" s="2">
        <v>43556</v>
      </c>
      <c r="F1366" s="2">
        <v>43921</v>
      </c>
      <c r="N1366" t="s">
        <v>7505</v>
      </c>
      <c r="O1366" s="4">
        <v>5646.5</v>
      </c>
    </row>
    <row r="1367" spans="1:15" x14ac:dyDescent="0.25">
      <c r="A1367" s="1">
        <v>722714</v>
      </c>
      <c r="C1367" t="str">
        <f>VLOOKUP($A1367,Data!$A$3:$D$4140,3,FALSE)</f>
        <v>Livery At Wheatham Farmhouse Wheatham Road Liss Hants</v>
      </c>
      <c r="D1367" t="str">
        <f>VLOOKUP($A1367,Data!$A$3:$D$4140,4,FALSE)</f>
        <v>GU33 6LN</v>
      </c>
      <c r="E1367" s="2">
        <v>43556</v>
      </c>
      <c r="F1367" s="2">
        <v>43921</v>
      </c>
      <c r="M1367" s="4">
        <v>2034.51</v>
      </c>
    </row>
    <row r="1368" spans="1:15" x14ac:dyDescent="0.25">
      <c r="A1368" s="1">
        <v>722769</v>
      </c>
      <c r="B1368" t="str">
        <f>VLOOKUP($A1368,Data!$A$3:$D$4140,2,FALSE)</f>
        <v>Industrial Engineering Plastics Ltd</v>
      </c>
      <c r="C1368" t="str">
        <f>VLOOKUP($A1368,Data!$A$3:$D$4140,3,FALSE)</f>
        <v>Plastics Ventilation Fittings Passfield Mill Passfield Liphook Hants</v>
      </c>
      <c r="D1368" t="str">
        <f>VLOOKUP($A1368,Data!$A$3:$D$4140,4,FALSE)</f>
        <v>GU30 7RP</v>
      </c>
      <c r="E1368" s="2">
        <v>43556</v>
      </c>
      <c r="F1368" s="2">
        <v>43921</v>
      </c>
      <c r="J1368" t="s">
        <v>7477</v>
      </c>
      <c r="K1368">
        <v>18</v>
      </c>
      <c r="L1368" s="4">
        <v>143.97</v>
      </c>
    </row>
    <row r="1369" spans="1:15" x14ac:dyDescent="0.25">
      <c r="A1369" s="1">
        <v>722781</v>
      </c>
      <c r="C1369" t="str">
        <f>VLOOKUP($A1369,Data!$A$3:$D$4140,3,FALSE)</f>
        <v>7, Turk Street Alton Hants</v>
      </c>
      <c r="D1369" t="str">
        <f>VLOOKUP($A1369,Data!$A$3:$D$4140,4,FALSE)</f>
        <v>GU34 1AG</v>
      </c>
      <c r="E1369" s="2">
        <v>43556</v>
      </c>
      <c r="F1369" s="2">
        <v>43921</v>
      </c>
      <c r="M1369" s="4">
        <v>2749.6</v>
      </c>
    </row>
    <row r="1370" spans="1:15" x14ac:dyDescent="0.25">
      <c r="A1370" s="1">
        <v>723900</v>
      </c>
      <c r="B1370" t="str">
        <f>VLOOKUP($A1370,Data!$A$3:$D$4140,2,FALSE)</f>
        <v>The Will-Burt Company EU Ltd</v>
      </c>
      <c r="C1370" t="str">
        <f>VLOOKUP($A1370,Data!$A$3:$D$4140,3,FALSE)</f>
        <v>Unit 2 &amp; 3 Station Approach Four Marks Alton Hants</v>
      </c>
      <c r="D1370" t="str">
        <f>VLOOKUP($A1370,Data!$A$3:$D$4140,4,FALSE)</f>
        <v>GU34 5HN</v>
      </c>
      <c r="E1370" s="2">
        <v>43556</v>
      </c>
      <c r="F1370" s="2">
        <v>43921</v>
      </c>
      <c r="J1370" t="s">
        <v>7477</v>
      </c>
      <c r="K1370">
        <v>18</v>
      </c>
      <c r="L1370" s="4">
        <v>121.07</v>
      </c>
    </row>
    <row r="1371" spans="1:15" x14ac:dyDescent="0.25">
      <c r="A1371" s="1">
        <v>724345</v>
      </c>
      <c r="C1371" t="str">
        <f>VLOOKUP($A1371,Data!$A$3:$D$4140,3,FALSE)</f>
        <v>Bonica, Rear Of 15, High Street Petersfield Hants</v>
      </c>
      <c r="D1371" t="str">
        <f>VLOOKUP($A1371,Data!$A$3:$D$4140,4,FALSE)</f>
        <v>GU32 3JT</v>
      </c>
      <c r="E1371" s="2">
        <v>43556</v>
      </c>
      <c r="F1371" s="2">
        <v>43921</v>
      </c>
      <c r="M1371" s="4">
        <v>4133.6099999999997</v>
      </c>
    </row>
    <row r="1372" spans="1:15" x14ac:dyDescent="0.25">
      <c r="A1372" s="1">
        <v>724345</v>
      </c>
      <c r="C1372" t="str">
        <f>VLOOKUP($A1372,Data!$A$3:$D$4140,3,FALSE)</f>
        <v>Bonica, Rear Of 15, High Street Petersfield Hants</v>
      </c>
      <c r="D1372" t="str">
        <f>VLOOKUP($A1372,Data!$A$3:$D$4140,4,FALSE)</f>
        <v>GU32 3JT</v>
      </c>
      <c r="E1372" s="2">
        <v>43435</v>
      </c>
      <c r="F1372" s="2">
        <v>43555</v>
      </c>
      <c r="M1372" s="4">
        <v>1217.74</v>
      </c>
    </row>
    <row r="1373" spans="1:15" x14ac:dyDescent="0.25">
      <c r="A1373" s="1">
        <v>724345</v>
      </c>
      <c r="C1373" t="str">
        <f>VLOOKUP($A1373,Data!$A$3:$D$4140,3,FALSE)</f>
        <v>Bonica, Rear Of 15, High Street Petersfield Hants</v>
      </c>
      <c r="D1373" t="str">
        <f>VLOOKUP($A1373,Data!$A$3:$D$4140,4,FALSE)</f>
        <v>GU32 3JT</v>
      </c>
      <c r="E1373" s="2">
        <v>43191</v>
      </c>
      <c r="F1373" s="2">
        <v>43555</v>
      </c>
      <c r="M1373" s="4">
        <v>3673.34</v>
      </c>
    </row>
    <row r="1374" spans="1:15" x14ac:dyDescent="0.25">
      <c r="A1374" s="1">
        <v>724345</v>
      </c>
      <c r="C1374" t="str">
        <f>VLOOKUP($A1374,Data!$A$3:$D$4140,3,FALSE)</f>
        <v>Bonica, Rear Of 15, High Street Petersfield Hants</v>
      </c>
      <c r="D1374" t="str">
        <f>VLOOKUP($A1374,Data!$A$3:$D$4140,4,FALSE)</f>
        <v>GU32 3JT</v>
      </c>
      <c r="E1374" s="2">
        <v>43191</v>
      </c>
      <c r="F1374" s="2">
        <v>43434</v>
      </c>
      <c r="M1374" s="4">
        <v>2455.6</v>
      </c>
    </row>
    <row r="1375" spans="1:15" x14ac:dyDescent="0.25">
      <c r="A1375" s="1">
        <v>724390</v>
      </c>
      <c r="B1375" t="str">
        <f>VLOOKUP($A1375,Data!$A$3:$D$4140,2,FALSE)</f>
        <v>Army Hq 4th Division</v>
      </c>
      <c r="C1375" t="str">
        <f>VLOOKUP($A1375,Data!$A$3:$D$4140,3,FALSE)</f>
        <v>Cadet Centre Churchers College Ramshill Petersfield Hants</v>
      </c>
      <c r="D1375" t="str">
        <f>VLOOKUP($A1375,Data!$A$3:$D$4140,4,FALSE)</f>
        <v>GU31 4AS</v>
      </c>
      <c r="E1375" s="2">
        <v>43556</v>
      </c>
      <c r="F1375" s="2">
        <v>43921</v>
      </c>
      <c r="G1375" t="s">
        <v>7487</v>
      </c>
      <c r="H1375">
        <v>80</v>
      </c>
      <c r="I1375" s="4">
        <v>1989.63</v>
      </c>
    </row>
    <row r="1376" spans="1:15" x14ac:dyDescent="0.25">
      <c r="A1376" s="1">
        <v>724403</v>
      </c>
      <c r="C1376" t="str">
        <f>VLOOKUP($A1376,Data!$A$3:$D$4140,3,FALSE)</f>
        <v>Meeting Room Barham Road Petersfield Hants</v>
      </c>
      <c r="D1376" t="str">
        <f>VLOOKUP($A1376,Data!$A$3:$D$4140,4,FALSE)</f>
        <v>GU32 3EX</v>
      </c>
      <c r="E1376" s="2">
        <v>43556</v>
      </c>
      <c r="F1376" s="2">
        <v>43921</v>
      </c>
      <c r="M1376" s="4">
        <v>4811.8</v>
      </c>
    </row>
    <row r="1377" spans="1:15" x14ac:dyDescent="0.25">
      <c r="A1377" s="1">
        <v>724594</v>
      </c>
      <c r="B1377" t="str">
        <f>VLOOKUP($A1377,Data!$A$3:$D$4140,2,FALSE)</f>
        <v>Adco UK Ltd</v>
      </c>
      <c r="C1377" t="str">
        <f>VLOOKUP($A1377,Data!$A$3:$D$4140,3,FALSE)</f>
        <v>Unit 43b Passfield Business Centre Lynchborough Road Passfield Liphook Hants</v>
      </c>
      <c r="D1377" t="str">
        <f>VLOOKUP($A1377,Data!$A$3:$D$4140,4,FALSE)</f>
        <v>GU30 7SA</v>
      </c>
      <c r="E1377" s="2">
        <v>43556</v>
      </c>
      <c r="F1377" s="2">
        <v>43921</v>
      </c>
      <c r="J1377" t="s">
        <v>7477</v>
      </c>
      <c r="K1377">
        <v>18</v>
      </c>
      <c r="L1377" s="4">
        <v>109.68</v>
      </c>
    </row>
    <row r="1378" spans="1:15" x14ac:dyDescent="0.25">
      <c r="A1378" s="1">
        <v>724607</v>
      </c>
      <c r="B1378" t="str">
        <f>VLOOKUP($A1378,Data!$A$3:$D$4140,2,FALSE)</f>
        <v>Better Green Ltd</v>
      </c>
      <c r="C1378" t="str">
        <f>VLOOKUP($A1378,Data!$A$3:$D$4140,3,FALSE)</f>
        <v>Unit 43a Passfield Business Centre Lynchborough Road Passfield Liphook Hants</v>
      </c>
      <c r="D1378" t="str">
        <f>VLOOKUP($A1378,Data!$A$3:$D$4140,4,FALSE)</f>
        <v>GU30 7SA</v>
      </c>
      <c r="E1378" s="2">
        <v>43556</v>
      </c>
      <c r="F1378" s="2">
        <v>43615</v>
      </c>
      <c r="J1378" t="s">
        <v>7477</v>
      </c>
      <c r="K1378">
        <v>18</v>
      </c>
      <c r="L1378" s="4">
        <v>20.7</v>
      </c>
    </row>
    <row r="1379" spans="1:15" x14ac:dyDescent="0.25">
      <c r="A1379" s="1">
        <v>724641</v>
      </c>
      <c r="C1379" t="str">
        <f>VLOOKUP($A1379,Data!$A$3:$D$4140,3,FALSE)</f>
        <v>Unit 3 John Trimmer Walk 63 High Street Alton Hants</v>
      </c>
      <c r="D1379" t="str">
        <f>VLOOKUP($A1379,Data!$A$3:$D$4140,4,FALSE)</f>
        <v>GU34 1AB</v>
      </c>
      <c r="E1379" s="2">
        <v>43556</v>
      </c>
      <c r="F1379" s="2">
        <v>43921</v>
      </c>
      <c r="M1379" s="4">
        <v>3584.3</v>
      </c>
    </row>
    <row r="1380" spans="1:15" x14ac:dyDescent="0.25">
      <c r="A1380" s="1">
        <v>724652</v>
      </c>
      <c r="C1380" t="str">
        <f>VLOOKUP($A1380,Data!$A$3:$D$4140,3,FALSE)</f>
        <v>Unit 4 John Trimmer Walk 63 High Street Alton Hants</v>
      </c>
      <c r="D1380" t="str">
        <f>VLOOKUP($A1380,Data!$A$3:$D$4140,4,FALSE)</f>
        <v>GU34 1AB</v>
      </c>
      <c r="E1380" s="2">
        <v>43556</v>
      </c>
      <c r="F1380" s="2">
        <v>43921</v>
      </c>
      <c r="M1380" s="4">
        <v>3044.2</v>
      </c>
    </row>
    <row r="1381" spans="1:15" x14ac:dyDescent="0.25">
      <c r="A1381" s="1">
        <v>724652</v>
      </c>
      <c r="C1381" t="str">
        <f>VLOOKUP($A1381,Data!$A$3:$D$4140,3,FALSE)</f>
        <v>Unit 4 John Trimmer Walk 63 High Street Alton Hants</v>
      </c>
      <c r="D1381" t="str">
        <f>VLOOKUP($A1381,Data!$A$3:$D$4140,4,FALSE)</f>
        <v>GU34 1AB</v>
      </c>
      <c r="E1381" s="2">
        <v>43543</v>
      </c>
      <c r="F1381" s="2">
        <v>43555</v>
      </c>
      <c r="M1381" s="4">
        <v>105.99</v>
      </c>
    </row>
    <row r="1382" spans="1:15" x14ac:dyDescent="0.25">
      <c r="A1382" s="1">
        <v>724652</v>
      </c>
      <c r="C1382" t="str">
        <f>VLOOKUP($A1382,Data!$A$3:$D$4140,3,FALSE)</f>
        <v>Unit 4 John Trimmer Walk 63 High Street Alton Hants</v>
      </c>
      <c r="D1382" t="str">
        <f>VLOOKUP($A1382,Data!$A$3:$D$4140,4,FALSE)</f>
        <v>GU34 1AB</v>
      </c>
      <c r="E1382" s="2">
        <v>43452</v>
      </c>
      <c r="F1382" s="2">
        <v>43542</v>
      </c>
      <c r="M1382" s="4">
        <v>741.96</v>
      </c>
    </row>
    <row r="1383" spans="1:15" x14ac:dyDescent="0.25">
      <c r="A1383" s="1">
        <v>724674</v>
      </c>
      <c r="C1383" t="str">
        <f>VLOOKUP($A1383,Data!$A$3:$D$4140,3,FALSE)</f>
        <v>Suite 4 First Floor 4 Lenten Street Alton Hants</v>
      </c>
      <c r="D1383" t="str">
        <f>VLOOKUP($A1383,Data!$A$3:$D$4140,4,FALSE)</f>
        <v>GU34 1HG</v>
      </c>
      <c r="E1383" s="2">
        <v>43556</v>
      </c>
      <c r="F1383" s="2">
        <v>43921</v>
      </c>
      <c r="M1383" s="4">
        <v>1522.1</v>
      </c>
    </row>
    <row r="1384" spans="1:15" x14ac:dyDescent="0.25">
      <c r="A1384" s="1">
        <v>724685</v>
      </c>
      <c r="C1384" t="str">
        <f>VLOOKUP($A1384,Data!$A$3:$D$4140,3,FALSE)</f>
        <v>Suite 6 Second Floor 4 Lenten Street Alton Hants</v>
      </c>
      <c r="D1384" t="str">
        <f>VLOOKUP($A1384,Data!$A$3:$D$4140,4,FALSE)</f>
        <v>GU34 1HG</v>
      </c>
      <c r="E1384" s="2">
        <v>43556</v>
      </c>
      <c r="F1384" s="2">
        <v>43921</v>
      </c>
      <c r="M1384" s="4">
        <v>1743.05</v>
      </c>
    </row>
    <row r="1385" spans="1:15" x14ac:dyDescent="0.25">
      <c r="A1385" s="1">
        <v>725042</v>
      </c>
      <c r="C1385" t="str">
        <f>VLOOKUP($A1385,Data!$A$3:$D$4140,3,FALSE)</f>
        <v>Jardinque Abbey Road Beech Alton Hants</v>
      </c>
      <c r="D1385" t="str">
        <f>VLOOKUP($A1385,Data!$A$3:$D$4140,4,FALSE)</f>
        <v>GU34 4AP</v>
      </c>
      <c r="E1385" s="2">
        <v>43556</v>
      </c>
      <c r="F1385" s="2">
        <v>43921</v>
      </c>
      <c r="M1385" s="4">
        <v>3780.7</v>
      </c>
    </row>
    <row r="1386" spans="1:15" x14ac:dyDescent="0.25">
      <c r="A1386" s="1">
        <v>725155</v>
      </c>
      <c r="B1386" t="str">
        <f>VLOOKUP($A1386,Data!$A$3:$D$4140,2,FALSE)</f>
        <v>Aspen Flooring Ltd</v>
      </c>
      <c r="C1386" t="str">
        <f>VLOOKUP($A1386,Data!$A$3:$D$4140,3,FALSE)</f>
        <v>7, Headley Road Liphook Hants</v>
      </c>
      <c r="D1386" t="str">
        <f>VLOOKUP($A1386,Data!$A$3:$D$4140,4,FALSE)</f>
        <v>GU30 7NS</v>
      </c>
      <c r="E1386" s="2">
        <v>43556</v>
      </c>
      <c r="F1386" s="2">
        <v>43921</v>
      </c>
      <c r="N1386" t="s">
        <v>7505</v>
      </c>
      <c r="O1386" s="4">
        <v>1485.51</v>
      </c>
    </row>
    <row r="1387" spans="1:15" x14ac:dyDescent="0.25">
      <c r="A1387" s="1">
        <v>725177</v>
      </c>
      <c r="B1387" t="str">
        <f>VLOOKUP($A1387,Data!$A$3:$D$4140,2,FALSE)</f>
        <v>Forest Research</v>
      </c>
      <c r="C1387" t="str">
        <f>VLOOKUP($A1387,Data!$A$3:$D$4140,3,FALSE)</f>
        <v>Alice Holt Lodge Alice Holt Wrecclesham Farnham Surrey</v>
      </c>
      <c r="D1387" t="str">
        <f>VLOOKUP($A1387,Data!$A$3:$D$4140,4,FALSE)</f>
        <v>GU10 4LH</v>
      </c>
      <c r="E1387" s="2">
        <v>43556</v>
      </c>
      <c r="F1387" s="2">
        <v>43921</v>
      </c>
      <c r="J1387" t="s">
        <v>7477</v>
      </c>
      <c r="K1387">
        <v>18</v>
      </c>
      <c r="L1387" s="4">
        <v>671.13</v>
      </c>
    </row>
    <row r="1388" spans="1:15" x14ac:dyDescent="0.25">
      <c r="A1388" s="1">
        <v>725279</v>
      </c>
      <c r="C1388" t="str">
        <f>VLOOKUP($A1388,Data!$A$3:$D$4140,3,FALSE)</f>
        <v>Harrow Inn Harrow Lane Steep Petersfield Hants</v>
      </c>
      <c r="D1388" t="str">
        <f>VLOOKUP($A1388,Data!$A$3:$D$4140,4,FALSE)</f>
        <v>GU32 2DA</v>
      </c>
      <c r="E1388" s="2">
        <v>43556</v>
      </c>
      <c r="F1388" s="2">
        <v>43921</v>
      </c>
      <c r="N1388" t="s">
        <v>7505</v>
      </c>
      <c r="O1388" s="4">
        <v>2520.4699999999998</v>
      </c>
    </row>
    <row r="1389" spans="1:15" x14ac:dyDescent="0.25">
      <c r="A1389" s="1">
        <v>725484</v>
      </c>
      <c r="B1389" t="str">
        <f>VLOOKUP($A1389,Data!$A$3:$D$4140,2,FALSE)</f>
        <v>Yogi Eyecare Ltd</v>
      </c>
      <c r="C1389" t="str">
        <f>VLOOKUP($A1389,Data!$A$3:$D$4140,3,FALSE)</f>
        <v>39, Drift Road Clanfield Waterlooville Hants</v>
      </c>
      <c r="D1389" t="str">
        <f>VLOOKUP($A1389,Data!$A$3:$D$4140,4,FALSE)</f>
        <v>PO8 0JS</v>
      </c>
      <c r="E1389" s="2">
        <v>43556</v>
      </c>
      <c r="F1389" s="2">
        <v>43921</v>
      </c>
      <c r="M1389" s="4">
        <v>5401</v>
      </c>
    </row>
    <row r="1390" spans="1:15" x14ac:dyDescent="0.25">
      <c r="A1390" s="1">
        <v>725508</v>
      </c>
      <c r="B1390" t="str">
        <f>VLOOKUP($A1390,Data!$A$3:$D$4140,2,FALSE)</f>
        <v>Southdowns Funeral Services Ltd</v>
      </c>
      <c r="C1390" t="str">
        <f>VLOOKUP($A1390,Data!$A$3:$D$4140,3,FALSE)</f>
        <v>43, Drift Road Clanfield Waterlooville Hants</v>
      </c>
      <c r="D1390" t="str">
        <f>VLOOKUP($A1390,Data!$A$3:$D$4140,4,FALSE)</f>
        <v>PO8 0JS</v>
      </c>
      <c r="E1390" s="2">
        <v>43556</v>
      </c>
      <c r="F1390" s="2">
        <v>43921</v>
      </c>
      <c r="N1390" t="s">
        <v>7505</v>
      </c>
      <c r="O1390" s="4">
        <v>1571.2</v>
      </c>
    </row>
    <row r="1391" spans="1:15" x14ac:dyDescent="0.25">
      <c r="A1391" s="1">
        <v>725871</v>
      </c>
      <c r="C1391" t="str">
        <f>VLOOKUP($A1391,Data!$A$3:$D$4140,3,FALSE)</f>
        <v>SURGERY at 2, White Dirt Lane Clanfield Waterlooville</v>
      </c>
      <c r="D1391" t="str">
        <f>VLOOKUP($A1391,Data!$A$3:$D$4140,4,FALSE)</f>
        <v>PO8 0QL</v>
      </c>
      <c r="E1391" s="2">
        <v>43556</v>
      </c>
      <c r="F1391" s="2">
        <v>43921</v>
      </c>
      <c r="J1391" t="s">
        <v>7477</v>
      </c>
      <c r="K1391">
        <v>18</v>
      </c>
      <c r="L1391" s="4">
        <v>380.37</v>
      </c>
    </row>
    <row r="1392" spans="1:15" x14ac:dyDescent="0.25">
      <c r="A1392" s="1">
        <v>726874</v>
      </c>
      <c r="C1392" t="str">
        <f>VLOOKUP($A1392,Data!$A$3:$D$4140,3,FALSE)</f>
        <v>Cannon Car Audio Unit 1 Kinches Farm Roads Hill Catherington Waterlooville       Hants</v>
      </c>
      <c r="D1392" t="str">
        <f>VLOOKUP($A1392,Data!$A$3:$D$4140,4,FALSE)</f>
        <v>PO8 0TG</v>
      </c>
      <c r="E1392" s="2">
        <v>43556</v>
      </c>
      <c r="F1392" s="2">
        <v>43921</v>
      </c>
      <c r="M1392" s="4">
        <v>1776.15</v>
      </c>
    </row>
    <row r="1393" spans="1:15" x14ac:dyDescent="0.25">
      <c r="A1393" s="1">
        <v>726987</v>
      </c>
      <c r="B1393" t="str">
        <f>VLOOKUP($A1393,Data!$A$3:$D$4140,2,FALSE)</f>
        <v>Turvey Builders Ltd</v>
      </c>
      <c r="C1393" t="str">
        <f>VLOOKUP($A1393,Data!$A$3:$D$4140,3,FALSE)</f>
        <v>Unit 4 Kinches Farm Roads Hill Catherington Waterlooville Hants</v>
      </c>
      <c r="D1393" t="str">
        <f>VLOOKUP($A1393,Data!$A$3:$D$4140,4,FALSE)</f>
        <v>PO8 0TG</v>
      </c>
      <c r="E1393" s="2">
        <v>43556</v>
      </c>
      <c r="F1393" s="2">
        <v>43921</v>
      </c>
      <c r="M1393" s="4">
        <v>2454.3200000000002</v>
      </c>
    </row>
    <row r="1394" spans="1:15" x14ac:dyDescent="0.25">
      <c r="A1394" s="1">
        <v>727015</v>
      </c>
      <c r="B1394" t="str">
        <f>VLOOKUP($A1394,Data!$A$3:$D$4140,2,FALSE)</f>
        <v>PJM Mechanical Services Ltd</v>
      </c>
      <c r="C1394" t="str">
        <f>VLOOKUP($A1394,Data!$A$3:$D$4140,3,FALSE)</f>
        <v>25-26, Highcroft Industrial Estate Enterprise Road Horndean Waterlooville Hants</v>
      </c>
      <c r="D1394" t="str">
        <f>VLOOKUP($A1394,Data!$A$3:$D$4140,4,FALSE)</f>
        <v>PO8 0BT</v>
      </c>
      <c r="E1394" s="2">
        <v>43556</v>
      </c>
      <c r="F1394" s="2">
        <v>43921</v>
      </c>
      <c r="M1394" s="4">
        <v>5401</v>
      </c>
    </row>
    <row r="1395" spans="1:15" x14ac:dyDescent="0.25">
      <c r="A1395" s="1">
        <v>727424</v>
      </c>
      <c r="B1395" t="str">
        <f>VLOOKUP($A1395,Data!$A$3:$D$4140,2,FALSE)</f>
        <v>Liddiard Scaffolding Ltd</v>
      </c>
      <c r="C1395" t="str">
        <f>VLOOKUP($A1395,Data!$A$3:$D$4140,3,FALSE)</f>
        <v>Jbr Contractors Petersfield Road Greatham Liss Hants</v>
      </c>
      <c r="D1395" t="str">
        <f>VLOOKUP($A1395,Data!$A$3:$D$4140,4,FALSE)</f>
        <v>GU33 6HD</v>
      </c>
      <c r="E1395" s="2">
        <v>43556</v>
      </c>
      <c r="F1395" s="2">
        <v>43921</v>
      </c>
      <c r="M1395" s="4">
        <v>1227.5</v>
      </c>
    </row>
    <row r="1396" spans="1:15" x14ac:dyDescent="0.25">
      <c r="A1396" s="1">
        <v>727468</v>
      </c>
      <c r="B1396" t="str">
        <f>VLOOKUP($A1396,Data!$A$3:$D$4140,2,FALSE)</f>
        <v>Watercress Medical</v>
      </c>
      <c r="C1396" t="str">
        <f>VLOOKUP($A1396,Data!$A$3:$D$4140,3,FALSE)</f>
        <v>Mansfield Park Surgery Lymington Bottom Road Medstead Alton Hants</v>
      </c>
      <c r="D1396" t="str">
        <f>VLOOKUP($A1396,Data!$A$3:$D$4140,4,FALSE)</f>
        <v>GU34 5EP</v>
      </c>
      <c r="E1396" s="2">
        <v>43556</v>
      </c>
      <c r="F1396" s="2">
        <v>43921</v>
      </c>
      <c r="J1396" t="s">
        <v>7477</v>
      </c>
      <c r="K1396">
        <v>18</v>
      </c>
      <c r="L1396" s="4">
        <v>616.49</v>
      </c>
    </row>
    <row r="1397" spans="1:15" x14ac:dyDescent="0.25">
      <c r="A1397" s="1">
        <v>727833</v>
      </c>
      <c r="C1397" t="str">
        <f>VLOOKUP($A1397,Data!$A$3:$D$4140,3,FALSE)</f>
        <v>3 Hartley Business Park Selborne Road Alton Hants</v>
      </c>
      <c r="D1397" t="str">
        <f>VLOOKUP($A1397,Data!$A$3:$D$4140,4,FALSE)</f>
        <v>GU34 3HD</v>
      </c>
      <c r="E1397" s="2">
        <v>43556</v>
      </c>
      <c r="F1397" s="2">
        <v>43921</v>
      </c>
      <c r="M1397" s="4">
        <v>2163.6799999999998</v>
      </c>
    </row>
    <row r="1398" spans="1:15" x14ac:dyDescent="0.25">
      <c r="A1398" s="1">
        <v>727844</v>
      </c>
      <c r="B1398" t="str">
        <f>VLOOKUP($A1398,Data!$A$3:$D$4140,2,FALSE)</f>
        <v>Dental Art Laboratory Ltd</v>
      </c>
      <c r="C1398" t="str">
        <f>VLOOKUP($A1398,Data!$A$3:$D$4140,3,FALSE)</f>
        <v>6A Hartley Business Park Selborne Road Alton Hants</v>
      </c>
      <c r="D1398" t="str">
        <f>VLOOKUP($A1398,Data!$A$3:$D$4140,4,FALSE)</f>
        <v>GU34 3HD</v>
      </c>
      <c r="E1398" s="2">
        <v>43616</v>
      </c>
      <c r="F1398" s="2">
        <v>43921</v>
      </c>
      <c r="M1398" s="4">
        <v>1214.99</v>
      </c>
    </row>
    <row r="1399" spans="1:15" x14ac:dyDescent="0.25">
      <c r="A1399" s="1">
        <v>727844</v>
      </c>
      <c r="B1399" t="str">
        <f>VLOOKUP($A1399,Data!$A$3:$D$4140,2,FALSE)</f>
        <v>Dental Art Laboratory Ltd</v>
      </c>
      <c r="C1399" t="str">
        <f>VLOOKUP($A1399,Data!$A$3:$D$4140,3,FALSE)</f>
        <v>6A Hartley Business Park Selborne Road Alton Hants</v>
      </c>
      <c r="D1399" t="str">
        <f>VLOOKUP($A1399,Data!$A$3:$D$4140,4,FALSE)</f>
        <v>GU34 3HD</v>
      </c>
      <c r="E1399" s="2">
        <v>43556</v>
      </c>
      <c r="F1399" s="2">
        <v>43615</v>
      </c>
      <c r="M1399" s="4">
        <v>238.23</v>
      </c>
    </row>
    <row r="1400" spans="1:15" x14ac:dyDescent="0.25">
      <c r="A1400" s="1">
        <v>727979</v>
      </c>
      <c r="B1400" t="str">
        <f>VLOOKUP($A1400,Data!$A$3:$D$4140,2,FALSE)</f>
        <v>2 U Tyres Ltd</v>
      </c>
      <c r="C1400" t="str">
        <f>VLOOKUP($A1400,Data!$A$3:$D$4140,3,FALSE)</f>
        <v>Southdown House Station Road Petersfield Hants</v>
      </c>
      <c r="D1400" t="str">
        <f>VLOOKUP($A1400,Data!$A$3:$D$4140,4,FALSE)</f>
        <v>GU32 3ET</v>
      </c>
      <c r="E1400" s="2">
        <v>43556</v>
      </c>
      <c r="F1400" s="2">
        <v>43921</v>
      </c>
      <c r="J1400" t="s">
        <v>7477</v>
      </c>
      <c r="K1400">
        <v>18</v>
      </c>
      <c r="L1400" s="4">
        <v>608.80999999999995</v>
      </c>
    </row>
    <row r="1401" spans="1:15" x14ac:dyDescent="0.25">
      <c r="A1401" s="1">
        <v>728052</v>
      </c>
      <c r="B1401" t="str">
        <f>VLOOKUP($A1401,Data!$A$3:$D$4140,2,FALSE)</f>
        <v>Puddleducks Ltd</v>
      </c>
      <c r="C1401" t="str">
        <f>VLOOKUP($A1401,Data!$A$3:$D$4140,3,FALSE)</f>
        <v>71 Station Road Liss Hants</v>
      </c>
      <c r="D1401" t="str">
        <f>VLOOKUP($A1401,Data!$A$3:$D$4140,4,FALSE)</f>
        <v>GU33 7AD</v>
      </c>
      <c r="E1401" s="2">
        <v>43556</v>
      </c>
      <c r="F1401" s="2">
        <v>43921</v>
      </c>
      <c r="M1401" s="4">
        <v>2037.65</v>
      </c>
    </row>
    <row r="1402" spans="1:15" x14ac:dyDescent="0.25">
      <c r="A1402" s="1">
        <v>728278</v>
      </c>
      <c r="C1402" t="str">
        <f>VLOOKUP($A1402,Data!$A$3:$D$4140,3,FALSE)</f>
        <v>Certificated Location At Woodside Farm Gosport Road Privett Alton Hants</v>
      </c>
      <c r="D1402" t="str">
        <f>VLOOKUP($A1402,Data!$A$3:$D$4140,4,FALSE)</f>
        <v>GU34 3NJ</v>
      </c>
      <c r="E1402" s="2">
        <v>43556</v>
      </c>
      <c r="F1402" s="2">
        <v>43921</v>
      </c>
      <c r="M1402" s="4">
        <v>339.09</v>
      </c>
    </row>
    <row r="1403" spans="1:15" x14ac:dyDescent="0.25">
      <c r="A1403" s="1">
        <v>728789</v>
      </c>
      <c r="C1403" t="str">
        <f>VLOOKUP($A1403,Data!$A$3:$D$4140,3,FALSE)</f>
        <v>231, Lovedean Lane Lovedean Waterlooville Hants</v>
      </c>
      <c r="D1403" t="str">
        <f>VLOOKUP($A1403,Data!$A$3:$D$4140,4,FALSE)</f>
        <v>PO8 9RX</v>
      </c>
      <c r="E1403" s="2">
        <v>43556</v>
      </c>
      <c r="F1403" s="2">
        <v>43921</v>
      </c>
      <c r="J1403" t="s">
        <v>7477</v>
      </c>
      <c r="K1403">
        <v>18</v>
      </c>
      <c r="L1403" s="4">
        <v>167.14</v>
      </c>
    </row>
    <row r="1404" spans="1:15" x14ac:dyDescent="0.25">
      <c r="A1404" s="1">
        <v>728790</v>
      </c>
      <c r="B1404" t="str">
        <f>VLOOKUP($A1404,Data!$A$3:$D$4140,2,FALSE)</f>
        <v>K And D Autos Ltd</v>
      </c>
      <c r="C1404" t="str">
        <f>VLOOKUP($A1404,Data!$A$3:$D$4140,3,FALSE)</f>
        <v>K &amp; D Autos 231, Lovedean Lane Lovedean Waterlooville Hants</v>
      </c>
      <c r="D1404" t="str">
        <f>VLOOKUP($A1404,Data!$A$3:$D$4140,4,FALSE)</f>
        <v>PO8 9RX</v>
      </c>
      <c r="E1404" s="2">
        <v>43556</v>
      </c>
      <c r="F1404" s="2">
        <v>43921</v>
      </c>
      <c r="M1404" s="4">
        <v>5769.25</v>
      </c>
    </row>
    <row r="1405" spans="1:15" x14ac:dyDescent="0.25">
      <c r="A1405" s="1">
        <v>728803</v>
      </c>
      <c r="C1405" t="str">
        <f>VLOOKUP($A1405,Data!$A$3:$D$4140,3,FALSE)</f>
        <v>Breakers Yard 231, Lovedean Lane Lovedean Waterlooville Hants</v>
      </c>
      <c r="D1405" t="str">
        <f>VLOOKUP($A1405,Data!$A$3:$D$4140,4,FALSE)</f>
        <v>PO8 9RX</v>
      </c>
      <c r="E1405" s="2">
        <v>43556</v>
      </c>
      <c r="F1405" s="2">
        <v>43921</v>
      </c>
      <c r="M1405" s="4">
        <v>5769.25</v>
      </c>
    </row>
    <row r="1406" spans="1:15" x14ac:dyDescent="0.25">
      <c r="A1406" s="1">
        <v>729635</v>
      </c>
      <c r="B1406" t="str">
        <f>VLOOKUP($A1406,Data!$A$3:$D$4140,2,FALSE)</f>
        <v>VAMS</v>
      </c>
      <c r="C1406" t="str">
        <f>VLOOKUP($A1406,Data!$A$3:$D$4140,3,FALSE)</f>
        <v>20, Headley Road Grayshott Hindhead Surrey</v>
      </c>
      <c r="D1406" t="str">
        <f>VLOOKUP($A1406,Data!$A$3:$D$4140,4,FALSE)</f>
        <v>GU26 6LB</v>
      </c>
      <c r="E1406" s="2">
        <v>43556</v>
      </c>
      <c r="F1406" s="2">
        <v>43921</v>
      </c>
      <c r="M1406" s="4">
        <v>5748.29</v>
      </c>
    </row>
    <row r="1407" spans="1:15" x14ac:dyDescent="0.25">
      <c r="A1407" s="1">
        <v>729793</v>
      </c>
      <c r="B1407" t="str">
        <f>VLOOKUP($A1407,Data!$A$3:$D$4140,2,FALSE)</f>
        <v>Mint Condition(personal Fitness)ltd</v>
      </c>
      <c r="C1407" t="str">
        <f>VLOOKUP($A1407,Data!$A$3:$D$4140,3,FALSE)</f>
        <v>The Barn Unit 3 Alton Road Binsted Alton Hants</v>
      </c>
      <c r="D1407" t="str">
        <f>VLOOKUP($A1407,Data!$A$3:$D$4140,4,FALSE)</f>
        <v>GU34 4NU</v>
      </c>
      <c r="E1407" s="2">
        <v>43556</v>
      </c>
      <c r="F1407" s="2">
        <v>43921</v>
      </c>
      <c r="M1407" s="4">
        <v>4369.8999999999996</v>
      </c>
    </row>
    <row r="1408" spans="1:15" x14ac:dyDescent="0.25">
      <c r="A1408" s="1">
        <v>729806</v>
      </c>
      <c r="B1408" t="str">
        <f>VLOOKUP($A1408,Data!$A$3:$D$4140,2,FALSE)</f>
        <v>Monsoon Accessorize Ltd in CVA</v>
      </c>
      <c r="C1408" t="str">
        <f>VLOOKUP($A1408,Data!$A$3:$D$4140,3,FALSE)</f>
        <v>16, Rams Walk Petersfield Hampshire</v>
      </c>
      <c r="D1408" t="str">
        <f>VLOOKUP($A1408,Data!$A$3:$D$4140,4,FALSE)</f>
        <v>GU32 3HH</v>
      </c>
      <c r="E1408" s="2">
        <v>43649</v>
      </c>
      <c r="F1408" s="2">
        <v>43921</v>
      </c>
      <c r="N1408" t="s">
        <v>7505</v>
      </c>
      <c r="O1408" s="4">
        <v>5402.01</v>
      </c>
    </row>
    <row r="1409" spans="1:16" x14ac:dyDescent="0.25">
      <c r="A1409" s="1">
        <v>729806</v>
      </c>
      <c r="B1409" t="str">
        <f>VLOOKUP($A1409,Data!$A$3:$D$4140,2,FALSE)</f>
        <v>Monsoon Accessorize Ltd in CVA</v>
      </c>
      <c r="C1409" t="str">
        <f>VLOOKUP($A1409,Data!$A$3:$D$4140,3,FALSE)</f>
        <v>16, Rams Walk Petersfield Hampshire</v>
      </c>
      <c r="D1409" t="str">
        <f>VLOOKUP($A1409,Data!$A$3:$D$4140,4,FALSE)</f>
        <v>GU32 3HH</v>
      </c>
      <c r="E1409" s="2">
        <v>43556</v>
      </c>
      <c r="F1409" s="2">
        <v>43648</v>
      </c>
      <c r="N1409" t="s">
        <v>7505</v>
      </c>
      <c r="O1409" s="4">
        <v>1840.24</v>
      </c>
    </row>
    <row r="1410" spans="1:16" x14ac:dyDescent="0.25">
      <c r="A1410" s="1">
        <v>729817</v>
      </c>
      <c r="B1410" t="str">
        <f>VLOOKUP($A1410,Data!$A$3:$D$4140,2,FALSE)</f>
        <v>Vision Express UK Ltd</v>
      </c>
      <c r="C1410" t="str">
        <f>VLOOKUP($A1410,Data!$A$3:$D$4140,3,FALSE)</f>
        <v>17, Rams Walk Petersfield Hampshire</v>
      </c>
      <c r="D1410" t="str">
        <f>VLOOKUP($A1410,Data!$A$3:$D$4140,4,FALSE)</f>
        <v>GU32 3HH</v>
      </c>
      <c r="E1410" s="2">
        <v>43556</v>
      </c>
      <c r="F1410" s="2">
        <v>43921</v>
      </c>
      <c r="N1410" t="s">
        <v>7505</v>
      </c>
      <c r="O1410" s="4">
        <v>6914.92</v>
      </c>
    </row>
    <row r="1411" spans="1:16" x14ac:dyDescent="0.25">
      <c r="A1411" s="1">
        <v>730449</v>
      </c>
      <c r="C1411" t="str">
        <f>VLOOKUP($A1411,Data!$A$3:$D$4140,3,FALSE)</f>
        <v>Workshops r/of Bucks Horn Oak Service Station Main Road Bucks Horn Oak Farnham       Surrey</v>
      </c>
      <c r="D1411" t="str">
        <f>VLOOKUP($A1411,Data!$A$3:$D$4140,4,FALSE)</f>
        <v>GU10 4LS</v>
      </c>
      <c r="E1411" s="2">
        <v>43556</v>
      </c>
      <c r="F1411" s="2">
        <v>43921</v>
      </c>
      <c r="M1411" s="4">
        <v>3437</v>
      </c>
    </row>
    <row r="1412" spans="1:16" x14ac:dyDescent="0.25">
      <c r="A1412" s="1">
        <v>730676</v>
      </c>
      <c r="B1412" t="str">
        <f>VLOOKUP($A1412,Data!$A$3:$D$4140,2,FALSE)</f>
        <v>Petersfield Photographic Ltd</v>
      </c>
      <c r="C1412" t="str">
        <f>VLOOKUP($A1412,Data!$A$3:$D$4140,3,FALSE)</f>
        <v>1, Lavant Street Petersfield Hants</v>
      </c>
      <c r="D1412" t="str">
        <f>VLOOKUP($A1412,Data!$A$3:$D$4140,4,FALSE)</f>
        <v>GU32 3EL</v>
      </c>
      <c r="E1412" s="2">
        <v>43556</v>
      </c>
      <c r="F1412" s="2">
        <v>43921</v>
      </c>
      <c r="M1412" s="4">
        <v>5114.59</v>
      </c>
      <c r="N1412" t="s">
        <v>7505</v>
      </c>
      <c r="O1412" s="4">
        <v>340.97</v>
      </c>
    </row>
    <row r="1413" spans="1:16" x14ac:dyDescent="0.25">
      <c r="A1413" s="1">
        <v>730756</v>
      </c>
      <c r="B1413" t="str">
        <f>VLOOKUP($A1413,Data!$A$3:$D$4140,2,FALSE)</f>
        <v>Bubbles Online Services Limited</v>
      </c>
      <c r="C1413" t="str">
        <f>VLOOKUP($A1413,Data!$A$3:$D$4140,3,FALSE)</f>
        <v>The Old Post House 15B High Street Alton Hants</v>
      </c>
      <c r="D1413" t="str">
        <f>VLOOKUP($A1413,Data!$A$3:$D$4140,4,FALSE)</f>
        <v>GU34 1BW</v>
      </c>
      <c r="E1413" s="2">
        <v>43556</v>
      </c>
      <c r="F1413" s="2">
        <v>43921</v>
      </c>
      <c r="M1413" s="4">
        <v>4910</v>
      </c>
    </row>
    <row r="1414" spans="1:16" x14ac:dyDescent="0.25">
      <c r="A1414" s="1">
        <v>730825</v>
      </c>
      <c r="C1414" t="str">
        <f>VLOOKUP($A1414,Data!$A$3:$D$4140,3,FALSE)</f>
        <v>25-27, Southview Rise Alton Hants</v>
      </c>
      <c r="D1414" t="str">
        <f>VLOOKUP($A1414,Data!$A$3:$D$4140,4,FALSE)</f>
        <v>GU34 2AB</v>
      </c>
      <c r="E1414" s="2">
        <v>43556</v>
      </c>
      <c r="F1414" s="2">
        <v>43921</v>
      </c>
      <c r="M1414" s="4">
        <v>1829.98</v>
      </c>
      <c r="N1414" t="s">
        <v>7505</v>
      </c>
      <c r="O1414" s="4">
        <v>1171.3900000000001</v>
      </c>
      <c r="P1414" s="4">
        <v>145.79</v>
      </c>
    </row>
    <row r="1415" spans="1:16" x14ac:dyDescent="0.25">
      <c r="A1415" s="1">
        <v>730858</v>
      </c>
      <c r="B1415" t="str">
        <f>VLOOKUP($A1415,Data!$A$3:$D$4140,2,FALSE)</f>
        <v>Catherington Village Hall Managment Comm</v>
      </c>
      <c r="C1415" t="str">
        <f>VLOOKUP($A1415,Data!$A$3:$D$4140,3,FALSE)</f>
        <v>Catherington Village Hall Catherington Lane Horndean Waterlooville Hants</v>
      </c>
      <c r="D1415" t="str">
        <f>VLOOKUP($A1415,Data!$A$3:$D$4140,4,FALSE)</f>
        <v>PO8 0TD</v>
      </c>
      <c r="E1415" s="2">
        <v>43556</v>
      </c>
      <c r="F1415" s="2">
        <v>43921</v>
      </c>
      <c r="G1415" t="s">
        <v>7487</v>
      </c>
      <c r="H1415">
        <v>80</v>
      </c>
      <c r="I1415" s="4">
        <v>967.68</v>
      </c>
      <c r="J1415" t="s">
        <v>7488</v>
      </c>
      <c r="K1415">
        <v>10</v>
      </c>
      <c r="L1415" s="4">
        <v>120.96</v>
      </c>
    </row>
    <row r="1416" spans="1:16" x14ac:dyDescent="0.25">
      <c r="A1416" s="1">
        <v>730927</v>
      </c>
      <c r="B1416" t="str">
        <f>VLOOKUP($A1416,Data!$A$3:$D$4140,2,FALSE)</f>
        <v>Jacobs &amp; Hunt Management Services</v>
      </c>
      <c r="C1416" t="str">
        <f>VLOOKUP($A1416,Data!$A$3:$D$4140,3,FALSE)</f>
        <v>28, Lavant Street Petersfield Hants</v>
      </c>
      <c r="D1416" t="str">
        <f>VLOOKUP($A1416,Data!$A$3:$D$4140,4,FALSE)</f>
        <v>GU32 3EF</v>
      </c>
      <c r="E1416" s="2">
        <v>43556</v>
      </c>
      <c r="F1416" s="2">
        <v>43921</v>
      </c>
      <c r="M1416" s="4">
        <v>4222.6000000000004</v>
      </c>
    </row>
    <row r="1417" spans="1:16" x14ac:dyDescent="0.25">
      <c r="A1417" s="1">
        <v>731497</v>
      </c>
      <c r="B1417" t="str">
        <f>VLOOKUP($A1417,Data!$A$3:$D$4140,2,FALSE)</f>
        <v>Robert Nicolas Ltd T/a Inspection Services</v>
      </c>
      <c r="C1417" t="str">
        <f>VLOOKUP($A1417,Data!$A$3:$D$4140,3,FALSE)</f>
        <v>5E Blacknest Industrial Park Blacknest Alton Hants</v>
      </c>
      <c r="D1417" t="str">
        <f>VLOOKUP($A1417,Data!$A$3:$D$4140,4,FALSE)</f>
        <v>GU34 4PX</v>
      </c>
      <c r="E1417" s="2">
        <v>43556</v>
      </c>
      <c r="F1417" s="2">
        <v>43921</v>
      </c>
      <c r="M1417" s="4">
        <v>4844.07</v>
      </c>
    </row>
    <row r="1418" spans="1:16" x14ac:dyDescent="0.25">
      <c r="A1418" s="1">
        <v>731500</v>
      </c>
      <c r="B1418" t="str">
        <f>VLOOKUP($A1418,Data!$A$3:$D$4140,2,FALSE)</f>
        <v>Wise Mechanical Engineering</v>
      </c>
      <c r="C1418" t="str">
        <f>VLOOKUP($A1418,Data!$A$3:$D$4140,3,FALSE)</f>
        <v>5F Blacknest Industrial Park Blacknest Alton Hants</v>
      </c>
      <c r="D1418" t="str">
        <f>VLOOKUP($A1418,Data!$A$3:$D$4140,4,FALSE)</f>
        <v>GU34 4PX</v>
      </c>
      <c r="E1418" s="2">
        <v>43556</v>
      </c>
      <c r="F1418" s="2">
        <v>43921</v>
      </c>
      <c r="M1418" s="4">
        <v>4779.4799999999996</v>
      </c>
    </row>
    <row r="1419" spans="1:16" x14ac:dyDescent="0.25">
      <c r="A1419" s="1">
        <v>731522</v>
      </c>
      <c r="C1419" t="str">
        <f>VLOOKUP($A1419,Data!$A$3:$D$4140,3,FALSE)</f>
        <v>5H Blacknest Industrial Park Blacknest Alton Hants</v>
      </c>
      <c r="D1419" t="str">
        <f>VLOOKUP($A1419,Data!$A$3:$D$4140,4,FALSE)</f>
        <v>GU34 4PX</v>
      </c>
      <c r="E1419" s="2">
        <v>43556</v>
      </c>
      <c r="F1419" s="2">
        <v>43921</v>
      </c>
      <c r="M1419" s="4">
        <v>4779.4799999999996</v>
      </c>
    </row>
    <row r="1420" spans="1:16" x14ac:dyDescent="0.25">
      <c r="A1420" s="1">
        <v>731555</v>
      </c>
      <c r="B1420" t="str">
        <f>VLOOKUP($A1420,Data!$A$3:$D$4140,2,FALSE)</f>
        <v>ADP Security Systems Ltd</v>
      </c>
      <c r="C1420" t="str">
        <f>VLOOKUP($A1420,Data!$A$3:$D$4140,3,FALSE)</f>
        <v>Office 1,2 &amp; 3 At Unit 2a Bedford Road Petersfield Hants</v>
      </c>
      <c r="D1420" t="str">
        <f>VLOOKUP($A1420,Data!$A$3:$D$4140,4,FALSE)</f>
        <v>GU32 3LJ</v>
      </c>
      <c r="E1420" s="2">
        <v>43556</v>
      </c>
      <c r="F1420" s="2">
        <v>43921</v>
      </c>
      <c r="M1420" s="4">
        <v>4713.6000000000004</v>
      </c>
    </row>
    <row r="1421" spans="1:16" x14ac:dyDescent="0.25">
      <c r="A1421" s="1">
        <v>731691</v>
      </c>
      <c r="B1421" t="str">
        <f>VLOOKUP($A1421,Data!$A$3:$D$4140,2,FALSE)</f>
        <v>Cafe Nero PLC</v>
      </c>
      <c r="C1421" t="str">
        <f>VLOOKUP($A1421,Data!$A$3:$D$4140,3,FALSE)</f>
        <v>60, High Street Alton Hants</v>
      </c>
      <c r="D1421" t="str">
        <f>VLOOKUP($A1421,Data!$A$3:$D$4140,4,FALSE)</f>
        <v>GU34 1ET</v>
      </c>
      <c r="E1421" s="2">
        <v>43556</v>
      </c>
      <c r="F1421" s="2">
        <v>43921</v>
      </c>
      <c r="N1421" t="s">
        <v>7505</v>
      </c>
      <c r="O1421" s="4">
        <v>5237.33</v>
      </c>
    </row>
    <row r="1422" spans="1:16" x14ac:dyDescent="0.25">
      <c r="A1422" s="1">
        <v>731895</v>
      </c>
      <c r="C1422" t="str">
        <f>VLOOKUP($A1422,Data!$A$3:$D$4140,3,FALSE)</f>
        <v>The Old Cattlesheds Old Ditcham Farm Ditcham Petersfield Hants</v>
      </c>
      <c r="D1422" t="str">
        <f>VLOOKUP($A1422,Data!$A$3:$D$4140,4,FALSE)</f>
        <v>GU31 5RQ</v>
      </c>
      <c r="E1422" s="2">
        <v>43556</v>
      </c>
      <c r="F1422" s="2">
        <v>43921</v>
      </c>
      <c r="J1422" t="s">
        <v>7477</v>
      </c>
      <c r="K1422">
        <v>18</v>
      </c>
      <c r="L1422" s="4">
        <v>460.02</v>
      </c>
    </row>
    <row r="1423" spans="1:16" x14ac:dyDescent="0.25">
      <c r="A1423" s="1">
        <v>732047</v>
      </c>
      <c r="B1423" t="str">
        <f>VLOOKUP($A1423,Data!$A$3:$D$4140,2,FALSE)</f>
        <v>RPL Automotive Ltd</v>
      </c>
      <c r="C1423" t="str">
        <f>VLOOKUP($A1423,Data!$A$3:$D$4140,3,FALSE)</f>
        <v>13 Broxhead Trading Estate Broxhead Farm Road Lindford Bordon</v>
      </c>
      <c r="D1423" t="str">
        <f>VLOOKUP($A1423,Data!$A$3:$D$4140,4,FALSE)</f>
        <v>GU35 0JX</v>
      </c>
      <c r="E1423" s="2">
        <v>43556</v>
      </c>
      <c r="F1423" s="2">
        <v>43921</v>
      </c>
      <c r="M1423" s="4">
        <v>5401</v>
      </c>
    </row>
    <row r="1424" spans="1:16" x14ac:dyDescent="0.25">
      <c r="A1424" s="1">
        <v>732285</v>
      </c>
      <c r="C1424" t="str">
        <f>VLOOKUP($A1424,Data!$A$3:$D$4140,3,FALSE)</f>
        <v>55 Station Road Petersfield Hants</v>
      </c>
      <c r="D1424" t="str">
        <f>VLOOKUP($A1424,Data!$A$3:$D$4140,4,FALSE)</f>
        <v>GU32 3ES</v>
      </c>
      <c r="E1424" s="2">
        <v>43556</v>
      </c>
      <c r="F1424" s="2">
        <v>43921</v>
      </c>
      <c r="M1424" s="4">
        <v>5769.25</v>
      </c>
    </row>
    <row r="1425" spans="1:15" x14ac:dyDescent="0.25">
      <c r="A1425" s="1">
        <v>732310</v>
      </c>
      <c r="C1425" t="str">
        <f>VLOOKUP($A1425,Data!$A$3:$D$4140,3,FALSE)</f>
        <v>Part 1st Floor (yoga Studio) Bellamy House 2 Winton Road Petersfield Hants</v>
      </c>
      <c r="D1425" t="str">
        <f>VLOOKUP($A1425,Data!$A$3:$D$4140,4,FALSE)</f>
        <v>GU32 3HA</v>
      </c>
      <c r="E1425" s="2">
        <v>43556</v>
      </c>
      <c r="F1425" s="2">
        <v>43921</v>
      </c>
      <c r="M1425" s="4">
        <v>4664.5</v>
      </c>
    </row>
    <row r="1426" spans="1:15" x14ac:dyDescent="0.25">
      <c r="A1426" s="1">
        <v>732332</v>
      </c>
      <c r="B1426" t="str">
        <f>VLOOKUP($A1426,Data!$A$3:$D$4140,2,FALSE)</f>
        <v>Danequip UK Ltd</v>
      </c>
      <c r="C1426" t="str">
        <f>VLOOKUP($A1426,Data!$A$3:$D$4140,3,FALSE)</f>
        <v>Unit 2 Inverallen Forge Road Kingsley Bordon Hants</v>
      </c>
      <c r="D1426" t="str">
        <f>VLOOKUP($A1426,Data!$A$3:$D$4140,4,FALSE)</f>
        <v>GU35 9LW</v>
      </c>
      <c r="E1426" s="2">
        <v>43556</v>
      </c>
      <c r="F1426" s="2">
        <v>43921</v>
      </c>
      <c r="M1426" s="4">
        <v>3918.31</v>
      </c>
    </row>
    <row r="1427" spans="1:15" x14ac:dyDescent="0.25">
      <c r="A1427" s="1">
        <v>732478</v>
      </c>
      <c r="B1427" t="str">
        <f>VLOOKUP($A1427,Data!$A$3:$D$4140,2,FALSE)</f>
        <v>GT (Alton) Ltd</v>
      </c>
      <c r="C1427" t="str">
        <f>VLOOKUP($A1427,Data!$A$3:$D$4140,3,FALSE)</f>
        <v>GT (Alton) Ltd Mill Lane Alton Hants</v>
      </c>
      <c r="D1427" t="str">
        <f>VLOOKUP($A1427,Data!$A$3:$D$4140,4,FALSE)</f>
        <v>GU34 2PJ</v>
      </c>
      <c r="E1427" s="2">
        <v>43556</v>
      </c>
      <c r="F1427" s="2">
        <v>43921</v>
      </c>
      <c r="J1427" t="s">
        <v>7477</v>
      </c>
      <c r="K1427">
        <v>18</v>
      </c>
      <c r="L1427" s="4">
        <v>205.75</v>
      </c>
    </row>
    <row r="1428" spans="1:15" x14ac:dyDescent="0.25">
      <c r="A1428" s="1">
        <v>732547</v>
      </c>
      <c r="C1428" t="str">
        <f>VLOOKUP($A1428,Data!$A$3:$D$4140,3,FALSE)</f>
        <v>Suite 1 Ground Floor 4 Lenten Street Alton Hants</v>
      </c>
      <c r="D1428" t="str">
        <f>VLOOKUP($A1428,Data!$A$3:$D$4140,4,FALSE)</f>
        <v>GU34 1HG</v>
      </c>
      <c r="E1428" s="2">
        <v>43556</v>
      </c>
      <c r="F1428" s="2">
        <v>43921</v>
      </c>
      <c r="M1428" s="4">
        <v>4910</v>
      </c>
    </row>
    <row r="1429" spans="1:15" x14ac:dyDescent="0.25">
      <c r="A1429" s="1">
        <v>732558</v>
      </c>
      <c r="C1429" t="str">
        <f>VLOOKUP($A1429,Data!$A$3:$D$4140,3,FALSE)</f>
        <v>Suite 2 Ground Floor 4 Lenten Street Alton Hants</v>
      </c>
      <c r="D1429" t="str">
        <f>VLOOKUP($A1429,Data!$A$3:$D$4140,4,FALSE)</f>
        <v>GU34 1HG</v>
      </c>
      <c r="E1429" s="2">
        <v>43556</v>
      </c>
      <c r="F1429" s="2">
        <v>43921</v>
      </c>
      <c r="M1429" s="4">
        <v>1252.05</v>
      </c>
    </row>
    <row r="1430" spans="1:15" x14ac:dyDescent="0.25">
      <c r="A1430" s="1">
        <v>732638</v>
      </c>
      <c r="C1430" t="str">
        <f>VLOOKUP($A1430,Data!$A$3:$D$4140,3,FALSE)</f>
        <v>The Workshop Jenny Green Lane Bentworth Alton Hants</v>
      </c>
      <c r="D1430" t="str">
        <f>VLOOKUP($A1430,Data!$A$3:$D$4140,4,FALSE)</f>
        <v>GU34 5PA</v>
      </c>
      <c r="E1430" s="2">
        <v>43556</v>
      </c>
      <c r="F1430" s="2">
        <v>43921</v>
      </c>
      <c r="M1430" s="4">
        <v>4910</v>
      </c>
    </row>
    <row r="1431" spans="1:15" x14ac:dyDescent="0.25">
      <c r="A1431" s="1">
        <v>732967</v>
      </c>
      <c r="B1431" t="str">
        <f>VLOOKUP($A1431,Data!$A$3:$D$4140,2,FALSE)</f>
        <v>Shoe Gallery (walton) Ltd</v>
      </c>
      <c r="C1431" t="str">
        <f>VLOOKUP($A1431,Data!$A$3:$D$4140,3,FALSE)</f>
        <v>48, High Street Alton Hants</v>
      </c>
      <c r="D1431" t="str">
        <f>VLOOKUP($A1431,Data!$A$3:$D$4140,4,FALSE)</f>
        <v>GU34 1BD</v>
      </c>
      <c r="E1431" s="2">
        <v>43738</v>
      </c>
      <c r="F1431" s="2">
        <v>43921</v>
      </c>
      <c r="N1431" t="s">
        <v>7505</v>
      </c>
      <c r="O1431" s="4">
        <v>2015.87</v>
      </c>
    </row>
    <row r="1432" spans="1:15" x14ac:dyDescent="0.25">
      <c r="A1432" s="1">
        <v>733017</v>
      </c>
      <c r="B1432" t="str">
        <f>VLOOKUP($A1432,Data!$A$3:$D$4140,2,FALSE)</f>
        <v>Rj Carpentry &amp; Joinery</v>
      </c>
      <c r="C1432" t="str">
        <f>VLOOKUP($A1432,Data!$A$3:$D$4140,3,FALSE)</f>
        <v>Unit 1 Lower Soldridge Farm Soldridge Road Medstead Alton       Hants</v>
      </c>
      <c r="D1432" t="str">
        <f>VLOOKUP($A1432,Data!$A$3:$D$4140,4,FALSE)</f>
        <v>GU34 5JF</v>
      </c>
      <c r="E1432" s="2">
        <v>43556</v>
      </c>
      <c r="F1432" s="2">
        <v>43921</v>
      </c>
      <c r="M1432" s="4">
        <v>4664.5</v>
      </c>
    </row>
    <row r="1433" spans="1:15" x14ac:dyDescent="0.25">
      <c r="A1433" s="1">
        <v>733017</v>
      </c>
      <c r="B1433" t="str">
        <f>VLOOKUP($A1433,Data!$A$3:$D$4140,2,FALSE)</f>
        <v>Rj Carpentry &amp; Joinery</v>
      </c>
      <c r="C1433" t="str">
        <f>VLOOKUP($A1433,Data!$A$3:$D$4140,3,FALSE)</f>
        <v>Unit 1 Lower Soldridge Farm Soldridge Road Medstead Alton       Hants</v>
      </c>
      <c r="D1433" t="str">
        <f>VLOOKUP($A1433,Data!$A$3:$D$4140,4,FALSE)</f>
        <v>GU34 5JF</v>
      </c>
      <c r="E1433" s="2">
        <v>43496</v>
      </c>
      <c r="F1433" s="2">
        <v>43555</v>
      </c>
      <c r="M1433" s="4">
        <v>745.36</v>
      </c>
    </row>
    <row r="1434" spans="1:15" x14ac:dyDescent="0.25">
      <c r="A1434" s="1">
        <v>733017</v>
      </c>
      <c r="B1434" t="str">
        <f>VLOOKUP($A1434,Data!$A$3:$D$4140,2,FALSE)</f>
        <v>Rj Carpentry &amp; Joinery</v>
      </c>
      <c r="C1434" t="str">
        <f>VLOOKUP($A1434,Data!$A$3:$D$4140,3,FALSE)</f>
        <v>Unit 1 Lower Soldridge Farm Soldridge Road Medstead Alton       Hants</v>
      </c>
      <c r="D1434" t="str">
        <f>VLOOKUP($A1434,Data!$A$3:$D$4140,4,FALSE)</f>
        <v>GU34 5JF</v>
      </c>
      <c r="E1434" s="2">
        <v>43191</v>
      </c>
      <c r="F1434" s="2">
        <v>43555</v>
      </c>
      <c r="M1434" s="4">
        <v>4534.28</v>
      </c>
    </row>
    <row r="1435" spans="1:15" x14ac:dyDescent="0.25">
      <c r="A1435" s="1">
        <v>733017</v>
      </c>
      <c r="B1435" t="str">
        <f>VLOOKUP($A1435,Data!$A$3:$D$4140,2,FALSE)</f>
        <v>Rj Carpentry &amp; Joinery</v>
      </c>
      <c r="C1435" t="str">
        <f>VLOOKUP($A1435,Data!$A$3:$D$4140,3,FALSE)</f>
        <v>Unit 1 Lower Soldridge Farm Soldridge Road Medstead Alton       Hants</v>
      </c>
      <c r="D1435" t="str">
        <f>VLOOKUP($A1435,Data!$A$3:$D$4140,4,FALSE)</f>
        <v>GU34 5JF</v>
      </c>
      <c r="E1435" s="2">
        <v>43191</v>
      </c>
      <c r="F1435" s="2">
        <v>43495</v>
      </c>
      <c r="M1435" s="4">
        <v>3788.92</v>
      </c>
    </row>
    <row r="1436" spans="1:15" x14ac:dyDescent="0.25">
      <c r="A1436" s="1">
        <v>733039</v>
      </c>
      <c r="B1436" t="str">
        <f>VLOOKUP($A1436,Data!$A$3:$D$4140,2,FALSE)</f>
        <v>Haylard M I Ltd</v>
      </c>
      <c r="C1436" t="str">
        <f>VLOOKUP($A1436,Data!$A$3:$D$4140,3,FALSE)</f>
        <v>Units 6-7 Westfield Industrial 30, Portsmouth Road Horndean Waterlooville Hants</v>
      </c>
      <c r="D1436" t="str">
        <f>VLOOKUP($A1436,Data!$A$3:$D$4140,4,FALSE)</f>
        <v>PO8 9JX</v>
      </c>
      <c r="E1436" s="2">
        <v>43556</v>
      </c>
      <c r="F1436" s="2">
        <v>43921</v>
      </c>
      <c r="J1436" t="s">
        <v>7477</v>
      </c>
      <c r="K1436">
        <v>18</v>
      </c>
      <c r="L1436" s="4">
        <v>130.19999999999999</v>
      </c>
    </row>
    <row r="1437" spans="1:15" x14ac:dyDescent="0.25">
      <c r="A1437" s="1">
        <v>733197</v>
      </c>
      <c r="B1437" t="str">
        <f>VLOOKUP($A1437,Data!$A$3:$D$4140,2,FALSE)</f>
        <v>All Asia Trading Ltd</v>
      </c>
      <c r="C1437" t="str">
        <f>VLOOKUP($A1437,Data!$A$3:$D$4140,3,FALSE)</f>
        <v>31c, Station Road Liphook Hants</v>
      </c>
      <c r="D1437" t="str">
        <f>VLOOKUP($A1437,Data!$A$3:$D$4140,4,FALSE)</f>
        <v>GU30 7DW</v>
      </c>
      <c r="E1437" s="2">
        <v>43556</v>
      </c>
      <c r="F1437" s="2">
        <v>43921</v>
      </c>
      <c r="N1437" t="s">
        <v>7505</v>
      </c>
      <c r="O1437" s="4">
        <v>1873.04</v>
      </c>
    </row>
    <row r="1438" spans="1:15" x14ac:dyDescent="0.25">
      <c r="A1438" s="1">
        <v>733302</v>
      </c>
      <c r="B1438" t="str">
        <f>VLOOKUP($A1438,Data!$A$3:$D$4140,2,FALSE)</f>
        <v>Grangewood Southern Ltd</v>
      </c>
      <c r="C1438" t="str">
        <f>VLOOKUP($A1438,Data!$A$3:$D$4140,3,FALSE)</f>
        <v>The Hopkiln Bury Court Church Lane Bentley Farnham Surrey</v>
      </c>
      <c r="D1438" t="str">
        <f>VLOOKUP($A1438,Data!$A$3:$D$4140,4,FALSE)</f>
        <v>GU10 5LZ</v>
      </c>
      <c r="E1438" s="2">
        <v>43556</v>
      </c>
      <c r="F1438" s="2">
        <v>43921</v>
      </c>
      <c r="M1438" s="4">
        <v>4713.6000000000004</v>
      </c>
    </row>
    <row r="1439" spans="1:15" x14ac:dyDescent="0.25">
      <c r="A1439" s="1">
        <v>733346</v>
      </c>
      <c r="B1439" t="str">
        <f>VLOOKUP($A1439,Data!$A$3:$D$4140,2,FALSE)</f>
        <v>Medstead Depot Omnibus Group</v>
      </c>
      <c r="C1439" t="str">
        <f>VLOOKUP($A1439,Data!$A$3:$D$4140,3,FALSE)</f>
        <v>The Depot Station Approach Medstead Alton Hants</v>
      </c>
      <c r="D1439" t="str">
        <f>VLOOKUP($A1439,Data!$A$3:$D$4140,4,FALSE)</f>
        <v>GU34 5EN</v>
      </c>
      <c r="E1439" s="2">
        <v>43556</v>
      </c>
      <c r="F1439" s="2">
        <v>43921</v>
      </c>
      <c r="G1439" t="s">
        <v>7487</v>
      </c>
      <c r="H1439">
        <v>80</v>
      </c>
      <c r="I1439" s="4">
        <v>6753.6</v>
      </c>
      <c r="J1439" t="s">
        <v>7488</v>
      </c>
      <c r="K1439">
        <v>10</v>
      </c>
      <c r="L1439" s="4">
        <v>844.2</v>
      </c>
    </row>
    <row r="1440" spans="1:15" x14ac:dyDescent="0.25">
      <c r="A1440" s="1">
        <v>733482</v>
      </c>
      <c r="B1440" t="str">
        <f>VLOOKUP($A1440,Data!$A$3:$D$4140,2,FALSE)</f>
        <v>Fit Brands Ltd</v>
      </c>
      <c r="C1440" t="str">
        <f>VLOOKUP($A1440,Data!$A$3:$D$4140,3,FALSE)</f>
        <v>The Old Granary West End Farm Upper Froyle Alton Hants</v>
      </c>
      <c r="D1440" t="str">
        <f>VLOOKUP($A1440,Data!$A$3:$D$4140,4,FALSE)</f>
        <v>GU34 4JG</v>
      </c>
      <c r="E1440" s="2">
        <v>43556</v>
      </c>
      <c r="F1440" s="2">
        <v>43921</v>
      </c>
      <c r="M1440" s="4">
        <v>3878.9</v>
      </c>
    </row>
    <row r="1441" spans="1:15" x14ac:dyDescent="0.25">
      <c r="A1441" s="1">
        <v>733539</v>
      </c>
      <c r="B1441" t="str">
        <f>VLOOKUP($A1441,Data!$A$3:$D$4140,2,FALSE)</f>
        <v>Arqiva Ltd</v>
      </c>
      <c r="C1441" t="str">
        <f>VLOOKUP($A1441,Data!$A$3:$D$4140,3,FALSE)</f>
        <v>Transmitter Mast 12608 Windmill Hill Alton Hants</v>
      </c>
      <c r="D1441" t="str">
        <f>VLOOKUP($A1441,Data!$A$3:$D$4140,4,FALSE)</f>
        <v>GU34 2RY</v>
      </c>
      <c r="E1441" s="2">
        <v>43556</v>
      </c>
      <c r="F1441" s="2">
        <v>43921</v>
      </c>
      <c r="J1441" t="s">
        <v>7477</v>
      </c>
      <c r="K1441">
        <v>18</v>
      </c>
      <c r="L1441" s="4">
        <v>112.3</v>
      </c>
    </row>
    <row r="1442" spans="1:15" x14ac:dyDescent="0.25">
      <c r="A1442" s="1">
        <v>733562</v>
      </c>
      <c r="C1442" t="str">
        <f>VLOOKUP($A1442,Data!$A$3:$D$4140,3,FALSE)</f>
        <v>Holiday Let Tiplen Green Farm Hambledon Road Clanfield Waterlooville Hants</v>
      </c>
      <c r="D1442" t="str">
        <f>VLOOKUP($A1442,Data!$A$3:$D$4140,4,FALSE)</f>
        <v>PO8 0RZ</v>
      </c>
      <c r="E1442" s="2">
        <v>43556</v>
      </c>
      <c r="F1442" s="2">
        <v>43921</v>
      </c>
      <c r="M1442" s="4">
        <v>2504.1</v>
      </c>
    </row>
    <row r="1443" spans="1:15" x14ac:dyDescent="0.25">
      <c r="A1443" s="1">
        <v>733846</v>
      </c>
      <c r="B1443" t="str">
        <f>VLOOKUP($A1443,Data!$A$3:$D$4140,2,FALSE)</f>
        <v>Exors Ramon Vincent Baker (Decd)</v>
      </c>
      <c r="C1443" t="str">
        <f>VLOOKUP($A1443,Data!$A$3:$D$4140,3,FALSE)</f>
        <v>Hairdressing Salon 6, Dove Court Alton Hants</v>
      </c>
      <c r="D1443" t="str">
        <f>VLOOKUP($A1443,Data!$A$3:$D$4140,4,FALSE)</f>
        <v>GU34 2JG</v>
      </c>
      <c r="E1443" s="2">
        <v>43556</v>
      </c>
      <c r="F1443" s="2">
        <v>43921</v>
      </c>
      <c r="M1443" s="4">
        <v>329.4</v>
      </c>
    </row>
    <row r="1444" spans="1:15" x14ac:dyDescent="0.25">
      <c r="A1444" s="1">
        <v>734043</v>
      </c>
      <c r="B1444" t="str">
        <f>VLOOKUP($A1444,Data!$A$3:$D$4140,2,FALSE)</f>
        <v>JK Dental Surgery Holding Co Ltd</v>
      </c>
      <c r="C1444" t="str">
        <f>VLOOKUP($A1444,Data!$A$3:$D$4140,3,FALSE)</f>
        <v>Lavant Dental Health Centre 1st &amp; 2nd Floor 1, Lavant Street Petersfield Hants</v>
      </c>
      <c r="D1444" t="str">
        <f>VLOOKUP($A1444,Data!$A$3:$D$4140,4,FALSE)</f>
        <v>GU32 3EL</v>
      </c>
      <c r="E1444" s="2">
        <v>43556</v>
      </c>
      <c r="F1444" s="2">
        <v>43921</v>
      </c>
      <c r="M1444" s="4">
        <v>4713.6000000000004</v>
      </c>
    </row>
    <row r="1445" spans="1:15" x14ac:dyDescent="0.25">
      <c r="A1445" s="1">
        <v>734054</v>
      </c>
      <c r="B1445" t="str">
        <f>VLOOKUP($A1445,Data!$A$3:$D$4140,2,FALSE)</f>
        <v>Petersfield Town Juniors Football</v>
      </c>
      <c r="C1445" t="str">
        <f>VLOOKUP($A1445,Data!$A$3:$D$4140,3,FALSE)</f>
        <v>Sports Pavillion Love Lane Petersfield Hants</v>
      </c>
      <c r="D1445" t="str">
        <f>VLOOKUP($A1445,Data!$A$3:$D$4140,4,FALSE)</f>
        <v>GU31 4BL</v>
      </c>
      <c r="E1445" s="2">
        <v>43556</v>
      </c>
      <c r="F1445" s="2">
        <v>43921</v>
      </c>
      <c r="G1445" t="s">
        <v>7487</v>
      </c>
      <c r="H1445">
        <v>80</v>
      </c>
      <c r="I1445" s="4">
        <v>887.04</v>
      </c>
      <c r="J1445" t="s">
        <v>7488</v>
      </c>
      <c r="K1445">
        <v>10</v>
      </c>
      <c r="L1445" s="4">
        <v>110.88</v>
      </c>
    </row>
    <row r="1446" spans="1:15" x14ac:dyDescent="0.25">
      <c r="A1446" s="1">
        <v>734065</v>
      </c>
      <c r="B1446" t="str">
        <f>VLOOKUP($A1446,Data!$A$3:$D$4140,2,FALSE)</f>
        <v>Jigsaw Nursery Ltd</v>
      </c>
      <c r="C1446" t="str">
        <f>VLOOKUP($A1446,Data!$A$3:$D$4140,3,FALSE)</f>
        <v>Little Pieces Nursery At Sports Pavillion Love Lane Petersfield Hants</v>
      </c>
      <c r="D1446" t="str">
        <f>VLOOKUP($A1446,Data!$A$3:$D$4140,4,FALSE)</f>
        <v>GU31 4BL</v>
      </c>
      <c r="E1446" s="2">
        <v>43556</v>
      </c>
      <c r="F1446" s="2">
        <v>43921</v>
      </c>
      <c r="M1446" s="4">
        <v>3044.2</v>
      </c>
    </row>
    <row r="1447" spans="1:15" x14ac:dyDescent="0.25">
      <c r="A1447" s="1">
        <v>734123</v>
      </c>
      <c r="B1447" t="e">
        <f>VLOOKUP($A1447,Data!$A$3:$D$4140,2,FALSE)</f>
        <v>#N/A</v>
      </c>
      <c r="C1447" t="e">
        <f>VLOOKUP($A1447,Data!$A$3:$D$4140,3,FALSE)</f>
        <v>#N/A</v>
      </c>
      <c r="D1447" t="e">
        <f>VLOOKUP($A1447,Data!$A$3:$D$4140,4,FALSE)</f>
        <v>#N/A</v>
      </c>
      <c r="E1447" s="2">
        <v>43556</v>
      </c>
      <c r="F1447" s="2">
        <v>43584</v>
      </c>
      <c r="M1447" s="4">
        <v>287.89</v>
      </c>
    </row>
    <row r="1448" spans="1:15" x14ac:dyDescent="0.25">
      <c r="A1448" s="1">
        <v>734349</v>
      </c>
      <c r="B1448" t="str">
        <f>VLOOKUP($A1448,Data!$A$3:$D$4140,2,FALSE)</f>
        <v>Gilbert White &amp; Oates Collections</v>
      </c>
      <c r="C1448" t="str">
        <f>VLOOKUP($A1448,Data!$A$3:$D$4140,3,FALSE)</f>
        <v>Gilbert Whites House High Street Selborne Alton Hants</v>
      </c>
      <c r="D1448" t="str">
        <f>VLOOKUP($A1448,Data!$A$3:$D$4140,4,FALSE)</f>
        <v>GU34 3JH</v>
      </c>
      <c r="E1448" s="2">
        <v>43556</v>
      </c>
      <c r="F1448" s="2">
        <v>43921</v>
      </c>
      <c r="G1448" t="s">
        <v>7487</v>
      </c>
      <c r="H1448">
        <v>80</v>
      </c>
      <c r="I1448" s="4">
        <v>12096</v>
      </c>
      <c r="J1448" t="s">
        <v>7488</v>
      </c>
      <c r="K1448">
        <v>10</v>
      </c>
      <c r="L1448" s="4">
        <v>1512</v>
      </c>
      <c r="N1448" t="s">
        <v>7505</v>
      </c>
      <c r="O1448" s="4">
        <v>504</v>
      </c>
    </row>
    <row r="1449" spans="1:15" x14ac:dyDescent="0.25">
      <c r="A1449" s="1">
        <v>734452</v>
      </c>
      <c r="C1449" t="str">
        <f>VLOOKUP($A1449,Data!$A$3:$D$4140,3,FALSE)</f>
        <v>30, Normandy Street Alton Hants</v>
      </c>
      <c r="D1449" t="str">
        <f>VLOOKUP($A1449,Data!$A$3:$D$4140,4,FALSE)</f>
        <v>GU34 1BX</v>
      </c>
      <c r="E1449" s="2">
        <v>43556</v>
      </c>
      <c r="F1449" s="2">
        <v>43921</v>
      </c>
      <c r="M1449" s="4">
        <v>1614.69</v>
      </c>
    </row>
    <row r="1450" spans="1:15" x14ac:dyDescent="0.25">
      <c r="A1450" s="1">
        <v>734463</v>
      </c>
      <c r="C1450" t="str">
        <f>VLOOKUP($A1450,Data!$A$3:$D$4140,3,FALSE)</f>
        <v>131, Victoria Road Alton Hants</v>
      </c>
      <c r="D1450" t="str">
        <f>VLOOKUP($A1450,Data!$A$3:$D$4140,4,FALSE)</f>
        <v>GU34 2DD</v>
      </c>
      <c r="E1450" s="2">
        <v>43556</v>
      </c>
      <c r="F1450" s="2">
        <v>43921</v>
      </c>
      <c r="M1450" s="4">
        <v>2234.0500000000002</v>
      </c>
    </row>
    <row r="1451" spans="1:15" x14ac:dyDescent="0.25">
      <c r="A1451" s="1">
        <v>734623</v>
      </c>
      <c r="B1451" t="str">
        <f>VLOOKUP($A1451,Data!$A$3:$D$4140,2,FALSE)</f>
        <v>Alton Glass Ltd</v>
      </c>
      <c r="C1451" t="str">
        <f>VLOOKUP($A1451,Data!$A$3:$D$4140,3,FALSE)</f>
        <v>R/o 6, Anstey Road Alton Hants</v>
      </c>
      <c r="D1451" t="str">
        <f>VLOOKUP($A1451,Data!$A$3:$D$4140,4,FALSE)</f>
        <v>GU34 2RA</v>
      </c>
      <c r="E1451" s="2">
        <v>43556</v>
      </c>
      <c r="F1451" s="2">
        <v>43921</v>
      </c>
      <c r="M1451" s="4">
        <v>2195.98</v>
      </c>
    </row>
    <row r="1452" spans="1:15" x14ac:dyDescent="0.25">
      <c r="A1452" s="1">
        <v>734634</v>
      </c>
      <c r="C1452" t="str">
        <f>VLOOKUP($A1452,Data!$A$3:$D$4140,3,FALSE)</f>
        <v>6, Anstey Road Alton Hants</v>
      </c>
      <c r="D1452" t="str">
        <f>VLOOKUP($A1452,Data!$A$3:$D$4140,4,FALSE)</f>
        <v>GU34 2RA</v>
      </c>
      <c r="E1452" s="2">
        <v>43556</v>
      </c>
      <c r="F1452" s="2">
        <v>43921</v>
      </c>
      <c r="M1452" s="4">
        <v>3358.55</v>
      </c>
    </row>
    <row r="1453" spans="1:15" x14ac:dyDescent="0.25">
      <c r="A1453" s="1">
        <v>734656</v>
      </c>
      <c r="B1453" t="str">
        <f>VLOOKUP($A1453,Data!$A$3:$D$4140,2,FALSE)</f>
        <v>Arnold &amp; Son (Petersfield) Ltd</v>
      </c>
      <c r="C1453" t="str">
        <f>VLOOKUP($A1453,Data!$A$3:$D$4140,3,FALSE)</f>
        <v>3-4 Exchange Building High Street Petersfield Hants</v>
      </c>
      <c r="D1453" t="str">
        <f>VLOOKUP($A1453,Data!$A$3:$D$4140,4,FALSE)</f>
        <v>GU32 3JU</v>
      </c>
      <c r="E1453" s="2">
        <v>43556</v>
      </c>
      <c r="F1453" s="2">
        <v>43921</v>
      </c>
      <c r="J1453" t="s">
        <v>7477</v>
      </c>
      <c r="K1453">
        <v>18</v>
      </c>
      <c r="L1453" s="4">
        <v>520.71</v>
      </c>
    </row>
    <row r="1454" spans="1:15" x14ac:dyDescent="0.25">
      <c r="A1454" s="1">
        <v>734656</v>
      </c>
      <c r="B1454" t="str">
        <f>VLOOKUP($A1454,Data!$A$3:$D$4140,2,FALSE)</f>
        <v>Arnold &amp; Son (Petersfield) Ltd</v>
      </c>
      <c r="C1454" t="str">
        <f>VLOOKUP($A1454,Data!$A$3:$D$4140,3,FALSE)</f>
        <v>3-4 Exchange Building High Street Petersfield Hants</v>
      </c>
      <c r="D1454" t="str">
        <f>VLOOKUP($A1454,Data!$A$3:$D$4140,4,FALSE)</f>
        <v>GU32 3JU</v>
      </c>
      <c r="E1454" s="2">
        <v>43191</v>
      </c>
      <c r="F1454" s="2">
        <v>43555</v>
      </c>
      <c r="J1454" t="s">
        <v>7477</v>
      </c>
      <c r="K1454">
        <v>22</v>
      </c>
      <c r="L1454" s="4">
        <v>1124.04</v>
      </c>
    </row>
    <row r="1455" spans="1:15" x14ac:dyDescent="0.25">
      <c r="A1455" s="1">
        <v>734656</v>
      </c>
      <c r="B1455" t="str">
        <f>VLOOKUP($A1455,Data!$A$3:$D$4140,2,FALSE)</f>
        <v>Arnold &amp; Son (Petersfield) Ltd</v>
      </c>
      <c r="C1455" t="str">
        <f>VLOOKUP($A1455,Data!$A$3:$D$4140,3,FALSE)</f>
        <v>3-4 Exchange Building High Street Petersfield Hants</v>
      </c>
      <c r="D1455" t="str">
        <f>VLOOKUP($A1455,Data!$A$3:$D$4140,4,FALSE)</f>
        <v>GU32 3JU</v>
      </c>
      <c r="E1455" s="2">
        <v>43191</v>
      </c>
      <c r="F1455" s="2">
        <v>43555</v>
      </c>
      <c r="J1455" t="s">
        <v>7477</v>
      </c>
      <c r="K1455">
        <v>22</v>
      </c>
      <c r="L1455" s="4">
        <v>1124.04</v>
      </c>
    </row>
    <row r="1456" spans="1:15" x14ac:dyDescent="0.25">
      <c r="A1456" s="1">
        <v>734656</v>
      </c>
      <c r="B1456" t="str">
        <f>VLOOKUP($A1456,Data!$A$3:$D$4140,2,FALSE)</f>
        <v>Arnold &amp; Son (Petersfield) Ltd</v>
      </c>
      <c r="C1456" t="str">
        <f>VLOOKUP($A1456,Data!$A$3:$D$4140,3,FALSE)</f>
        <v>3-4 Exchange Building High Street Petersfield Hants</v>
      </c>
      <c r="D1456" t="str">
        <f>VLOOKUP($A1456,Data!$A$3:$D$4140,4,FALSE)</f>
        <v>GU32 3JU</v>
      </c>
      <c r="E1456" s="2">
        <v>42826</v>
      </c>
      <c r="F1456" s="2">
        <v>43190</v>
      </c>
      <c r="J1456" t="s">
        <v>7477</v>
      </c>
      <c r="K1456">
        <v>43</v>
      </c>
      <c r="L1456" s="4">
        <v>1151.31</v>
      </c>
    </row>
    <row r="1457" spans="1:15" x14ac:dyDescent="0.25">
      <c r="A1457" s="1">
        <v>734656</v>
      </c>
      <c r="B1457" t="str">
        <f>VLOOKUP($A1457,Data!$A$3:$D$4140,2,FALSE)</f>
        <v>Arnold &amp; Son (Petersfield) Ltd</v>
      </c>
      <c r="C1457" t="str">
        <f>VLOOKUP($A1457,Data!$A$3:$D$4140,3,FALSE)</f>
        <v>3-4 Exchange Building High Street Petersfield Hants</v>
      </c>
      <c r="D1457" t="str">
        <f>VLOOKUP($A1457,Data!$A$3:$D$4140,4,FALSE)</f>
        <v>GU32 3JU</v>
      </c>
      <c r="E1457" s="2">
        <v>42826</v>
      </c>
      <c r="F1457" s="2">
        <v>43190</v>
      </c>
      <c r="J1457" t="s">
        <v>7477</v>
      </c>
      <c r="K1457">
        <v>43</v>
      </c>
      <c r="L1457" s="4">
        <v>1151.31</v>
      </c>
    </row>
    <row r="1458" spans="1:15" x14ac:dyDescent="0.25">
      <c r="A1458" s="1">
        <v>734714</v>
      </c>
      <c r="B1458" t="str">
        <f>VLOOKUP($A1458,Data!$A$3:$D$4140,2,FALSE)</f>
        <v>Quirkypubs Limited t/a The Townhouse</v>
      </c>
      <c r="C1458" t="str">
        <f>VLOOKUP($A1458,Data!$A$3:$D$4140,3,FALSE)</f>
        <v>28, High Street Petersfield Hants</v>
      </c>
      <c r="D1458" t="str">
        <f>VLOOKUP($A1458,Data!$A$3:$D$4140,4,FALSE)</f>
        <v>GU32 3JL</v>
      </c>
      <c r="E1458" s="2">
        <v>43556</v>
      </c>
      <c r="F1458" s="2">
        <v>43921</v>
      </c>
      <c r="N1458" t="s">
        <v>7505</v>
      </c>
      <c r="O1458" s="4">
        <v>6288.89</v>
      </c>
    </row>
    <row r="1459" spans="1:15" x14ac:dyDescent="0.25">
      <c r="A1459" s="1">
        <v>735148</v>
      </c>
      <c r="B1459" t="str">
        <f>VLOOKUP($A1459,Data!$A$3:$D$4140,2,FALSE)</f>
        <v>Petersfield Auto Electrical Service</v>
      </c>
      <c r="C1459" t="str">
        <f>VLOOKUP($A1459,Data!$A$3:$D$4140,3,FALSE)</f>
        <v>Unit 5, 60, Winchester Road Stroud Petersfield Hampshire</v>
      </c>
      <c r="D1459" t="str">
        <f>VLOOKUP($A1459,Data!$A$3:$D$4140,4,FALSE)</f>
        <v>GU32 3PL</v>
      </c>
      <c r="E1459" s="2">
        <v>43556</v>
      </c>
      <c r="F1459" s="2">
        <v>43921</v>
      </c>
      <c r="M1459" s="4">
        <v>4695.1899999999996</v>
      </c>
    </row>
    <row r="1460" spans="1:15" x14ac:dyDescent="0.25">
      <c r="A1460" s="1">
        <v>735240</v>
      </c>
      <c r="C1460" t="str">
        <f>VLOOKUP($A1460,Data!$A$3:$D$4140,3,FALSE)</f>
        <v>The Forest Surgery 60, Forest Road Bordon Hampshire</v>
      </c>
      <c r="D1460" t="str">
        <f>VLOOKUP($A1460,Data!$A$3:$D$4140,4,FALSE)</f>
        <v>GU35 0DD</v>
      </c>
      <c r="E1460" s="2">
        <v>43556</v>
      </c>
      <c r="F1460" s="2">
        <v>43921</v>
      </c>
      <c r="J1460" t="s">
        <v>7477</v>
      </c>
      <c r="K1460">
        <v>18</v>
      </c>
      <c r="L1460" s="4">
        <v>683.4</v>
      </c>
    </row>
    <row r="1461" spans="1:15" x14ac:dyDescent="0.25">
      <c r="A1461" s="1">
        <v>735499</v>
      </c>
      <c r="B1461" t="str">
        <f>VLOOKUP($A1461,Data!$A$3:$D$4140,2,FALSE)</f>
        <v>Parkfield Retail Ltd</v>
      </c>
      <c r="C1461" t="str">
        <f>VLOOKUP($A1461,Data!$A$3:$D$4140,3,FALSE)</f>
        <v>13 High Street Alton Hants</v>
      </c>
      <c r="D1461" t="str">
        <f>VLOOKUP($A1461,Data!$A$3:$D$4140,4,FALSE)</f>
        <v>GU34 1FG</v>
      </c>
      <c r="E1461" s="2">
        <v>43556</v>
      </c>
      <c r="F1461" s="2">
        <v>43921</v>
      </c>
      <c r="N1461" t="s">
        <v>7505</v>
      </c>
      <c r="O1461" s="4">
        <v>6219.33</v>
      </c>
    </row>
    <row r="1462" spans="1:15" x14ac:dyDescent="0.25">
      <c r="A1462" s="1">
        <v>735922</v>
      </c>
      <c r="B1462" t="str">
        <f>VLOOKUP($A1462,Data!$A$3:$D$4140,2,FALSE)</f>
        <v>Meon Valley News Ltd</v>
      </c>
      <c r="C1462" t="str">
        <f>VLOOKUP($A1462,Data!$A$3:$D$4140,3,FALSE)</f>
        <v>Unit 3 Kingsbury Court South Lane Clanfield Waterlooville Hampshire</v>
      </c>
      <c r="D1462" t="str">
        <f>VLOOKUP($A1462,Data!$A$3:$D$4140,4,FALSE)</f>
        <v>PO8 0UX</v>
      </c>
      <c r="E1462" s="2">
        <v>43556</v>
      </c>
      <c r="F1462" s="2">
        <v>43921</v>
      </c>
      <c r="M1462" s="4">
        <v>3731.6</v>
      </c>
    </row>
    <row r="1463" spans="1:15" x14ac:dyDescent="0.25">
      <c r="A1463" s="1">
        <v>736118</v>
      </c>
      <c r="C1463" t="str">
        <f>VLOOKUP($A1463,Data!$A$3:$D$4140,3,FALSE)</f>
        <v>Five Bells Inn 48, High Street Buriton Petersfield Hants</v>
      </c>
      <c r="D1463" t="str">
        <f>VLOOKUP($A1463,Data!$A$3:$D$4140,4,FALSE)</f>
        <v>GU31 5RX</v>
      </c>
      <c r="E1463" s="2">
        <v>43556</v>
      </c>
      <c r="F1463" s="2">
        <v>43921</v>
      </c>
      <c r="N1463" t="s">
        <v>7505</v>
      </c>
      <c r="O1463" s="4">
        <v>4206.2299999999996</v>
      </c>
    </row>
    <row r="1464" spans="1:15" x14ac:dyDescent="0.25">
      <c r="A1464" s="1">
        <v>736265</v>
      </c>
      <c r="B1464" t="str">
        <f>VLOOKUP($A1464,Data!$A$3:$D$4140,2,FALSE)</f>
        <v>Wessex Contractors Ltd</v>
      </c>
      <c r="C1464" t="str">
        <f>VLOOKUP($A1464,Data!$A$3:$D$4140,3,FALSE)</f>
        <v>Unit C Highacres Farm Buildings Willis Lane Four Marks Alton Hants</v>
      </c>
      <c r="D1464" t="str">
        <f>VLOOKUP($A1464,Data!$A$3:$D$4140,4,FALSE)</f>
        <v>GU34 5AP</v>
      </c>
      <c r="E1464" s="2">
        <v>43556</v>
      </c>
      <c r="F1464" s="2">
        <v>43921</v>
      </c>
      <c r="M1464" s="4">
        <v>3681.49</v>
      </c>
    </row>
    <row r="1465" spans="1:15" x14ac:dyDescent="0.25">
      <c r="A1465" s="1">
        <v>736276</v>
      </c>
      <c r="B1465" t="str">
        <f>VLOOKUP($A1465,Data!$A$3:$D$4140,2,FALSE)</f>
        <v>Centiel Uk Ltd</v>
      </c>
      <c r="C1465" t="str">
        <f>VLOOKUP($A1465,Data!$A$3:$D$4140,3,FALSE)</f>
        <v>Faraday House Caker Stream Road Alton Hants</v>
      </c>
      <c r="D1465" t="str">
        <f>VLOOKUP($A1465,Data!$A$3:$D$4140,4,FALSE)</f>
        <v>GU34 2QA</v>
      </c>
      <c r="E1465" s="2">
        <v>43556</v>
      </c>
      <c r="F1465" s="2">
        <v>43921</v>
      </c>
      <c r="J1465" t="s">
        <v>7477</v>
      </c>
      <c r="K1465">
        <v>18</v>
      </c>
      <c r="L1465" s="4">
        <v>196.87</v>
      </c>
    </row>
    <row r="1466" spans="1:15" x14ac:dyDescent="0.25">
      <c r="A1466" s="1">
        <v>736663</v>
      </c>
      <c r="B1466" t="str">
        <f>VLOOKUP($A1466,Data!$A$3:$D$4140,2,FALSE)</f>
        <v>Working Omnibus Museum</v>
      </c>
      <c r="C1466" t="str">
        <f>VLOOKUP($A1466,Data!$A$3:$D$4140,3,FALSE)</f>
        <v>The Barn At Lower Farm East Meon Petersfield Hants</v>
      </c>
      <c r="D1466" t="str">
        <f>VLOOKUP($A1466,Data!$A$3:$D$4140,4,FALSE)</f>
        <v>GU32 1EZ</v>
      </c>
      <c r="E1466" s="2">
        <v>43556</v>
      </c>
      <c r="F1466" s="2">
        <v>43921</v>
      </c>
      <c r="G1466" t="s">
        <v>7487</v>
      </c>
      <c r="H1466">
        <v>80</v>
      </c>
      <c r="I1466" s="4">
        <v>3628.8</v>
      </c>
    </row>
    <row r="1467" spans="1:15" x14ac:dyDescent="0.25">
      <c r="A1467" s="1">
        <v>736969</v>
      </c>
      <c r="C1467" t="str">
        <f>VLOOKUP($A1467,Data!$A$3:$D$4140,3,FALSE)</f>
        <v>Workshop At Gilbert Street Farm Gilbert Street Ropley Alresford Hants</v>
      </c>
      <c r="D1467" t="str">
        <f>VLOOKUP($A1467,Data!$A$3:$D$4140,4,FALSE)</f>
        <v>SO24 0BY</v>
      </c>
      <c r="E1467" s="2">
        <v>43556</v>
      </c>
      <c r="F1467" s="2">
        <v>43921</v>
      </c>
      <c r="M1467" s="4">
        <v>2712.68</v>
      </c>
    </row>
    <row r="1468" spans="1:15" x14ac:dyDescent="0.25">
      <c r="A1468" s="1">
        <v>736969</v>
      </c>
      <c r="C1468" t="str">
        <f>VLOOKUP($A1468,Data!$A$3:$D$4140,3,FALSE)</f>
        <v>Workshop At Gilbert Street Farm Gilbert Street Ropley Alresford Hants</v>
      </c>
      <c r="D1468" t="str">
        <f>VLOOKUP($A1468,Data!$A$3:$D$4140,4,FALSE)</f>
        <v>SO24 0BY</v>
      </c>
      <c r="E1468" s="2">
        <v>43525</v>
      </c>
      <c r="F1468" s="2">
        <v>43555</v>
      </c>
      <c r="M1468" s="4">
        <v>204.74</v>
      </c>
    </row>
    <row r="1469" spans="1:15" x14ac:dyDescent="0.25">
      <c r="A1469" s="1">
        <v>737019</v>
      </c>
      <c r="C1469" t="str">
        <f>VLOOKUP($A1469,Data!$A$3:$D$4140,3,FALSE)</f>
        <v>The Blacksmiths Daughter R/o 39 Chapel Street Petersfield Hants</v>
      </c>
      <c r="D1469" t="str">
        <f>VLOOKUP($A1469,Data!$A$3:$D$4140,4,FALSE)</f>
        <v>GU32 3DY</v>
      </c>
      <c r="E1469" s="2">
        <v>43556</v>
      </c>
      <c r="F1469" s="2">
        <v>43921</v>
      </c>
      <c r="M1469" s="4">
        <v>4811.8</v>
      </c>
    </row>
    <row r="1470" spans="1:15" x14ac:dyDescent="0.25">
      <c r="A1470" s="1">
        <v>737020</v>
      </c>
      <c r="C1470" t="str">
        <f>VLOOKUP($A1470,Data!$A$3:$D$4140,3,FALSE)</f>
        <v>Farnham Cars Station House Old Station Way Bordon Hampshire</v>
      </c>
      <c r="D1470" t="str">
        <f>VLOOKUP($A1470,Data!$A$3:$D$4140,4,FALSE)</f>
        <v>GU35 9HH</v>
      </c>
      <c r="E1470" s="2">
        <v>43556</v>
      </c>
      <c r="F1470" s="2">
        <v>43921</v>
      </c>
      <c r="M1470" s="4">
        <v>1420.93</v>
      </c>
    </row>
    <row r="1471" spans="1:15" x14ac:dyDescent="0.25">
      <c r="A1471" s="1">
        <v>737086</v>
      </c>
      <c r="B1471" t="str">
        <f>VLOOKUP($A1471,Data!$A$3:$D$4140,2,FALSE)</f>
        <v>Petersfield Shopmobility</v>
      </c>
      <c r="C1471" t="str">
        <f>VLOOKUP($A1471,Data!$A$3:$D$4140,3,FALSE)</f>
        <v>The Shop Mobility Centre Park Road Petersfield Hampshire</v>
      </c>
      <c r="D1471" t="str">
        <f>VLOOKUP($A1471,Data!$A$3:$D$4140,4,FALSE)</f>
        <v>GU32 3DL</v>
      </c>
      <c r="E1471" s="2">
        <v>43556</v>
      </c>
      <c r="F1471" s="2">
        <v>43921</v>
      </c>
      <c r="G1471" t="s">
        <v>7487</v>
      </c>
      <c r="H1471">
        <v>80</v>
      </c>
      <c r="I1471" s="4">
        <v>903.09</v>
      </c>
    </row>
    <row r="1472" spans="1:15" x14ac:dyDescent="0.25">
      <c r="A1472" s="1">
        <v>737100</v>
      </c>
      <c r="B1472" t="str">
        <f>VLOOKUP($A1472,Data!$A$3:$D$4140,2,FALSE)</f>
        <v>Greatham Village Hall</v>
      </c>
      <c r="C1472" t="str">
        <f>VLOOKUP($A1472,Data!$A$3:$D$4140,3,FALSE)</f>
        <v>Greatham Village Hall Petersfield Road Greatham Liss Hants</v>
      </c>
      <c r="D1472" t="str">
        <f>VLOOKUP($A1472,Data!$A$3:$D$4140,4,FALSE)</f>
        <v>GU33 6EY</v>
      </c>
      <c r="E1472" s="2">
        <v>43556</v>
      </c>
      <c r="F1472" s="2">
        <v>43921</v>
      </c>
      <c r="G1472" t="s">
        <v>7487</v>
      </c>
      <c r="H1472">
        <v>80</v>
      </c>
      <c r="I1472" s="4">
        <v>2298.2399999999998</v>
      </c>
      <c r="J1472" t="s">
        <v>7488</v>
      </c>
      <c r="K1472">
        <v>10</v>
      </c>
      <c r="L1472" s="4">
        <v>287.27999999999997</v>
      </c>
    </row>
    <row r="1473" spans="1:13" x14ac:dyDescent="0.25">
      <c r="A1473" s="1">
        <v>737462</v>
      </c>
      <c r="B1473" t="str">
        <f>VLOOKUP($A1473,Data!$A$3:$D$4140,2,FALSE)</f>
        <v>Swaythling Housing Society Ltdt/a Radian</v>
      </c>
      <c r="C1473" t="str">
        <f>VLOOKUP($A1473,Data!$A$3:$D$4140,3,FALSE)</f>
        <v>Rkdia Community Cafe Portsmouth Road Horndean Waterlooville Hants</v>
      </c>
      <c r="D1473" t="str">
        <f>VLOOKUP($A1473,Data!$A$3:$D$4140,4,FALSE)</f>
        <v>PO8 9NL</v>
      </c>
      <c r="E1473" s="2">
        <v>43556</v>
      </c>
      <c r="F1473" s="2">
        <v>43921</v>
      </c>
      <c r="G1473" t="s">
        <v>7487</v>
      </c>
      <c r="H1473">
        <v>80</v>
      </c>
      <c r="I1473" s="4">
        <v>6249.6</v>
      </c>
    </row>
    <row r="1474" spans="1:13" x14ac:dyDescent="0.25">
      <c r="A1474" s="1">
        <v>737940</v>
      </c>
      <c r="B1474" t="str">
        <f>VLOOKUP($A1474,Data!$A$3:$D$4140,2,FALSE)</f>
        <v>Blue Island Trading Company Ltd</v>
      </c>
      <c r="C1474" t="str">
        <f>VLOOKUP($A1474,Data!$A$3:$D$4140,3,FALSE)</f>
        <v>Unit 1 Upper Downgate Farm Steep Marsh Petersfield Hants</v>
      </c>
      <c r="D1474" t="str">
        <f>VLOOKUP($A1474,Data!$A$3:$D$4140,4,FALSE)</f>
        <v>GU32 2BG</v>
      </c>
      <c r="E1474" s="2">
        <v>43556</v>
      </c>
      <c r="F1474" s="2">
        <v>43921</v>
      </c>
      <c r="M1474" s="4">
        <v>5513.53</v>
      </c>
    </row>
    <row r="1475" spans="1:13" x14ac:dyDescent="0.25">
      <c r="A1475" s="1">
        <v>738012</v>
      </c>
      <c r="C1475" t="str">
        <f>VLOOKUP($A1475,Data!$A$3:$D$4140,3,FALSE)</f>
        <v>Offices At Hillhampton East Meon Petersfield Hants</v>
      </c>
      <c r="D1475" t="str">
        <f>VLOOKUP($A1475,Data!$A$3:$D$4140,4,FALSE)</f>
        <v>GU32 1QN</v>
      </c>
      <c r="E1475" s="2">
        <v>43556</v>
      </c>
      <c r="F1475" s="2">
        <v>43921</v>
      </c>
      <c r="M1475" s="4">
        <v>3044.2</v>
      </c>
    </row>
    <row r="1476" spans="1:13" x14ac:dyDescent="0.25">
      <c r="A1476" s="1">
        <v>738443</v>
      </c>
      <c r="B1476" t="str">
        <f>VLOOKUP($A1476,Data!$A$3:$D$4140,2,FALSE)</f>
        <v>Mrs W Watts &amp; Mr Roy Stephen Watts t/a Esteam Ltd</v>
      </c>
      <c r="C1476" t="str">
        <f>VLOOKUP($A1476,Data!$A$3:$D$4140,3,FALSE)</f>
        <v>Esteem Iron Service Ltd Lady Place Car Park High Street Alton Hants</v>
      </c>
      <c r="D1476" t="str">
        <f>VLOOKUP($A1476,Data!$A$3:$D$4140,4,FALSE)</f>
        <v>GU34 1HQ</v>
      </c>
      <c r="E1476" s="2">
        <v>43556</v>
      </c>
      <c r="F1476" s="2">
        <v>43921</v>
      </c>
      <c r="M1476" s="4">
        <v>1243.31</v>
      </c>
    </row>
    <row r="1477" spans="1:13" x14ac:dyDescent="0.25">
      <c r="A1477" s="1">
        <v>738625</v>
      </c>
      <c r="C1477" t="str">
        <f>VLOOKUP($A1477,Data!$A$3:$D$4140,3,FALSE)</f>
        <v>Mill Farm Shop Isington Road Isington Alton Hants</v>
      </c>
      <c r="D1477" t="str">
        <f>VLOOKUP($A1477,Data!$A$3:$D$4140,4,FALSE)</f>
        <v>GU34 4PN</v>
      </c>
      <c r="E1477" s="2">
        <v>43556</v>
      </c>
      <c r="F1477" s="2">
        <v>43921</v>
      </c>
      <c r="G1477" t="s">
        <v>7483</v>
      </c>
      <c r="H1477">
        <v>50</v>
      </c>
      <c r="I1477" s="4">
        <v>1386</v>
      </c>
      <c r="J1477" t="s">
        <v>7483</v>
      </c>
      <c r="K1477">
        <v>50</v>
      </c>
      <c r="L1477" s="4">
        <v>1386</v>
      </c>
    </row>
    <row r="1478" spans="1:13" x14ac:dyDescent="0.25">
      <c r="A1478" s="1">
        <v>738669</v>
      </c>
      <c r="B1478" t="str">
        <f>VLOOKUP($A1478,Data!$A$3:$D$4140,2,FALSE)</f>
        <v>Calltec Services Limited</v>
      </c>
      <c r="C1478" t="str">
        <f>VLOOKUP($A1478,Data!$A$3:$D$4140,3,FALSE)</f>
        <v>Unit 3 Winton Farm Petersfield Road Monkwood Alresford Hampshire</v>
      </c>
      <c r="D1478" t="str">
        <f>VLOOKUP($A1478,Data!$A$3:$D$4140,4,FALSE)</f>
        <v>SO24 0HB</v>
      </c>
      <c r="E1478" s="2">
        <v>43556</v>
      </c>
      <c r="F1478" s="2">
        <v>43921</v>
      </c>
      <c r="M1478" s="4">
        <v>952.67</v>
      </c>
    </row>
    <row r="1479" spans="1:13" x14ac:dyDescent="0.25">
      <c r="A1479" s="1">
        <v>738670</v>
      </c>
      <c r="B1479" t="str">
        <f>VLOOKUP($A1479,Data!$A$3:$D$4140,2,FALSE)</f>
        <v>J B Fibreglass Developments</v>
      </c>
      <c r="C1479" t="str">
        <f>VLOOKUP($A1479,Data!$A$3:$D$4140,3,FALSE)</f>
        <v>Unit 1 Winton Farm Petersfield Road Monkwood Alresford Hampshire</v>
      </c>
      <c r="D1479" t="str">
        <f>VLOOKUP($A1479,Data!$A$3:$D$4140,4,FALSE)</f>
        <v>SO24 0HB</v>
      </c>
      <c r="E1479" s="2">
        <v>43556</v>
      </c>
      <c r="F1479" s="2">
        <v>43921</v>
      </c>
      <c r="M1479" s="4">
        <v>4320.8</v>
      </c>
    </row>
    <row r="1480" spans="1:13" x14ac:dyDescent="0.25">
      <c r="A1480" s="1">
        <v>738705</v>
      </c>
      <c r="C1480" t="str">
        <f>VLOOKUP($A1480,Data!$A$3:$D$4140,3,FALSE)</f>
        <v>D7 Watermeadow Farm R/o 80, Watermeadow Farm 80 Liphook Road Lindford Bordon Hampshire</v>
      </c>
      <c r="D1480" t="str">
        <f>VLOOKUP($A1480,Data!$A$3:$D$4140,4,FALSE)</f>
        <v>GU34 0PF</v>
      </c>
      <c r="E1480" s="2">
        <v>43556</v>
      </c>
      <c r="F1480" s="2">
        <v>43921</v>
      </c>
      <c r="M1480" s="4">
        <v>1374.8</v>
      </c>
    </row>
    <row r="1481" spans="1:13" x14ac:dyDescent="0.25">
      <c r="A1481" s="1">
        <v>738716</v>
      </c>
      <c r="C1481" t="str">
        <f>VLOOKUP($A1481,Data!$A$3:$D$4140,3,FALSE)</f>
        <v>D8 Watermeadow Farm 80 Liphook Road Lindford Bordon Hampshire</v>
      </c>
      <c r="D1481" t="str">
        <f>VLOOKUP($A1481,Data!$A$3:$D$4140,4,FALSE)</f>
        <v>GU35 0PG</v>
      </c>
      <c r="E1481" s="2">
        <v>43556</v>
      </c>
      <c r="F1481" s="2">
        <v>43921</v>
      </c>
      <c r="M1481" s="4">
        <v>2602.3000000000002</v>
      </c>
    </row>
    <row r="1482" spans="1:13" x14ac:dyDescent="0.25">
      <c r="A1482" s="1">
        <v>739082</v>
      </c>
      <c r="C1482" t="str">
        <f>VLOOKUP($A1482,Data!$A$3:$D$4140,3,FALSE)</f>
        <v>Unit 3 Shalden Green Farm Shalden Green Shalden Alton Hants</v>
      </c>
      <c r="D1482" t="str">
        <f>VLOOKUP($A1482,Data!$A$3:$D$4140,4,FALSE)</f>
        <v>GU34 4DT</v>
      </c>
      <c r="E1482" s="2">
        <v>43556</v>
      </c>
      <c r="F1482" s="2">
        <v>43921</v>
      </c>
      <c r="M1482" s="4">
        <v>2995.1</v>
      </c>
    </row>
    <row r="1483" spans="1:13" x14ac:dyDescent="0.25">
      <c r="A1483" s="1">
        <v>739173</v>
      </c>
      <c r="C1483" t="str">
        <f>VLOOKUP($A1483,Data!$A$3:$D$4140,3,FALSE)</f>
        <v>Riverside Close Surgery Station Road Liss Hants</v>
      </c>
      <c r="D1483" t="str">
        <f>VLOOKUP($A1483,Data!$A$3:$D$4140,4,FALSE)</f>
        <v>GU33 7AD</v>
      </c>
      <c r="E1483" s="2">
        <v>43556</v>
      </c>
      <c r="F1483" s="2">
        <v>43921</v>
      </c>
      <c r="J1483" t="s">
        <v>7477</v>
      </c>
      <c r="K1483">
        <v>18</v>
      </c>
      <c r="L1483" s="4">
        <v>129</v>
      </c>
    </row>
    <row r="1484" spans="1:13" x14ac:dyDescent="0.25">
      <c r="A1484" s="1">
        <v>739242</v>
      </c>
      <c r="C1484" t="str">
        <f>VLOOKUP($A1484,Data!$A$3:$D$4140,3,FALSE)</f>
        <v>Unit 3 The Long Barn Norton Farm Selborne Road Alton Hants</v>
      </c>
      <c r="D1484" t="str">
        <f>VLOOKUP($A1484,Data!$A$3:$D$4140,4,FALSE)</f>
        <v>GU34 3NB</v>
      </c>
      <c r="E1484" s="2">
        <v>43556</v>
      </c>
      <c r="F1484" s="2">
        <v>43921</v>
      </c>
      <c r="M1484" s="4">
        <v>3616.91</v>
      </c>
    </row>
    <row r="1485" spans="1:13" x14ac:dyDescent="0.25">
      <c r="A1485" s="1">
        <v>739559</v>
      </c>
      <c r="C1485" t="str">
        <f>VLOOKUP($A1485,Data!$A$3:$D$4140,3,FALSE)</f>
        <v>Unit H Ranch Farm Willis Lane Four Marks Alton Hants</v>
      </c>
      <c r="D1485" t="str">
        <f>VLOOKUP($A1485,Data!$A$3:$D$4140,4,FALSE)</f>
        <v>GU34 5AP</v>
      </c>
      <c r="E1485" s="2">
        <v>43556</v>
      </c>
      <c r="F1485" s="2">
        <v>43921</v>
      </c>
      <c r="M1485" s="4">
        <v>1905.32</v>
      </c>
    </row>
    <row r="1486" spans="1:13" x14ac:dyDescent="0.25">
      <c r="A1486" s="1">
        <v>739560</v>
      </c>
      <c r="C1486" t="str">
        <f>VLOOKUP($A1486,Data!$A$3:$D$4140,3,FALSE)</f>
        <v>Unit H1 Ranch Farm Willis Lane Four Marks Alton Hants</v>
      </c>
      <c r="D1486" t="str">
        <f>VLOOKUP($A1486,Data!$A$3:$D$4140,4,FALSE)</f>
        <v>GU34 5AP</v>
      </c>
      <c r="E1486" s="2">
        <v>43556</v>
      </c>
      <c r="F1486" s="2">
        <v>43921</v>
      </c>
      <c r="M1486" s="4">
        <v>3142.4</v>
      </c>
    </row>
    <row r="1487" spans="1:13" x14ac:dyDescent="0.25">
      <c r="A1487" s="1">
        <v>739606</v>
      </c>
      <c r="C1487" t="str">
        <f>VLOOKUP($A1487,Data!$A$3:$D$4140,3,FALSE)</f>
        <v>Unit E4 Ranch Farm Willis Lane Four Marks Alton Hants</v>
      </c>
      <c r="D1487" t="str">
        <f>VLOOKUP($A1487,Data!$A$3:$D$4140,4,FALSE)</f>
        <v>GU34 5AP</v>
      </c>
      <c r="E1487" s="2">
        <v>43556</v>
      </c>
      <c r="F1487" s="2">
        <v>43921</v>
      </c>
      <c r="M1487" s="4">
        <v>2841.86</v>
      </c>
    </row>
    <row r="1488" spans="1:13" x14ac:dyDescent="0.25">
      <c r="A1488" s="1">
        <v>739617</v>
      </c>
      <c r="B1488" t="str">
        <f>VLOOKUP($A1488,Data!$A$3:$D$4140,2,FALSE)</f>
        <v>New Rylands Ltd</v>
      </c>
      <c r="C1488" t="str">
        <f>VLOOKUP($A1488,Data!$A$3:$D$4140,3,FALSE)</f>
        <v>Unit E1 Ranch Farm Willis Lane Four Marks Alton Hants</v>
      </c>
      <c r="D1488" t="str">
        <f>VLOOKUP($A1488,Data!$A$3:$D$4140,4,FALSE)</f>
        <v>GU34 5AP</v>
      </c>
      <c r="E1488" s="2">
        <v>43556</v>
      </c>
      <c r="F1488" s="2">
        <v>43921</v>
      </c>
      <c r="M1488" s="4">
        <v>1905.32</v>
      </c>
    </row>
    <row r="1489" spans="1:16" x14ac:dyDescent="0.25">
      <c r="A1489" s="1">
        <v>739628</v>
      </c>
      <c r="C1489" t="str">
        <f>VLOOKUP($A1489,Data!$A$3:$D$4140,3,FALSE)</f>
        <v>Unit E3 Ranch Farm Willis Lane Four Marks Alton Hants</v>
      </c>
      <c r="D1489" t="str">
        <f>VLOOKUP($A1489,Data!$A$3:$D$4140,4,FALSE)</f>
        <v>GU34 5AP</v>
      </c>
      <c r="E1489" s="2">
        <v>43556</v>
      </c>
      <c r="F1489" s="2">
        <v>43921</v>
      </c>
      <c r="M1489" s="4">
        <v>2195.98</v>
      </c>
    </row>
    <row r="1490" spans="1:16" x14ac:dyDescent="0.25">
      <c r="A1490" s="1">
        <v>739640</v>
      </c>
      <c r="B1490" t="str">
        <f>VLOOKUP($A1490,Data!$A$3:$D$4140,2,FALSE)</f>
        <v>Safran Developments Hampshire Ltd</v>
      </c>
      <c r="C1490" t="str">
        <f>VLOOKUP($A1490,Data!$A$3:$D$4140,3,FALSE)</f>
        <v>25, Forest Centre Pinehill Road Bordon Hants</v>
      </c>
      <c r="D1490" t="str">
        <f>VLOOKUP($A1490,Data!$A$3:$D$4140,4,FALSE)</f>
        <v>GU35 0TN</v>
      </c>
      <c r="E1490" s="2">
        <v>43191</v>
      </c>
      <c r="F1490" s="2">
        <v>43555</v>
      </c>
      <c r="G1490" t="s">
        <v>7487</v>
      </c>
      <c r="H1490">
        <v>80</v>
      </c>
      <c r="I1490" s="4">
        <v>2918.56</v>
      </c>
    </row>
    <row r="1491" spans="1:16" x14ac:dyDescent="0.25">
      <c r="A1491" s="1">
        <v>739640</v>
      </c>
      <c r="B1491" t="str">
        <f>VLOOKUP($A1491,Data!$A$3:$D$4140,2,FALSE)</f>
        <v>Safran Developments Hampshire Ltd</v>
      </c>
      <c r="C1491" t="str">
        <f>VLOOKUP($A1491,Data!$A$3:$D$4140,3,FALSE)</f>
        <v>25, Forest Centre Pinehill Road Bordon Hants</v>
      </c>
      <c r="D1491" t="str">
        <f>VLOOKUP($A1491,Data!$A$3:$D$4140,4,FALSE)</f>
        <v>GU35 0TN</v>
      </c>
      <c r="E1491" s="2">
        <v>43191</v>
      </c>
      <c r="F1491" s="2">
        <v>43536</v>
      </c>
      <c r="G1491" t="s">
        <v>7487</v>
      </c>
      <c r="H1491">
        <v>80</v>
      </c>
      <c r="I1491" s="4">
        <v>2766.63</v>
      </c>
    </row>
    <row r="1492" spans="1:16" x14ac:dyDescent="0.25">
      <c r="A1492" s="1">
        <v>739913</v>
      </c>
      <c r="C1492" t="str">
        <f>VLOOKUP($A1492,Data!$A$3:$D$4140,3,FALSE)</f>
        <v>7 Lenten Street Alton Hants</v>
      </c>
      <c r="D1492" t="str">
        <f>VLOOKUP($A1492,Data!$A$3:$D$4140,4,FALSE)</f>
        <v>GU34 1HG</v>
      </c>
      <c r="E1492" s="2">
        <v>43556</v>
      </c>
      <c r="F1492" s="2">
        <v>43921</v>
      </c>
      <c r="M1492" s="4">
        <v>3289.7</v>
      </c>
    </row>
    <row r="1493" spans="1:16" x14ac:dyDescent="0.25">
      <c r="A1493" s="1">
        <v>739946</v>
      </c>
      <c r="C1493" t="str">
        <f>VLOOKUP($A1493,Data!$A$3:$D$4140,3,FALSE)</f>
        <v>Unit 4 Station Approach Four Marks Alton Hants</v>
      </c>
      <c r="D1493" t="str">
        <f>VLOOKUP($A1493,Data!$A$3:$D$4140,4,FALSE)</f>
        <v>GU34 5HN</v>
      </c>
      <c r="E1493" s="2">
        <v>43556</v>
      </c>
      <c r="F1493" s="2">
        <v>43921</v>
      </c>
      <c r="M1493" s="4">
        <v>3486.1</v>
      </c>
    </row>
    <row r="1494" spans="1:16" x14ac:dyDescent="0.25">
      <c r="A1494" s="1">
        <v>740910</v>
      </c>
      <c r="C1494" t="str">
        <f>VLOOKUP($A1494,Data!$A$3:$D$4140,3,FALSE)</f>
        <v>Unit 2 Shalden Green Farm Shalden Green Shalden Alton Hants</v>
      </c>
      <c r="D1494" t="str">
        <f>VLOOKUP($A1494,Data!$A$3:$D$4140,4,FALSE)</f>
        <v>GU34 4DT</v>
      </c>
      <c r="E1494" s="2">
        <v>43556</v>
      </c>
      <c r="F1494" s="2">
        <v>43921</v>
      </c>
      <c r="M1494" s="4">
        <v>2381.35</v>
      </c>
    </row>
    <row r="1495" spans="1:16" x14ac:dyDescent="0.25">
      <c r="A1495" s="1">
        <v>740921</v>
      </c>
      <c r="C1495" t="str">
        <f>VLOOKUP($A1495,Data!$A$3:$D$4140,3,FALSE)</f>
        <v>4 Weyside Park Newman Lane Alton Hants</v>
      </c>
      <c r="D1495" t="str">
        <f>VLOOKUP($A1495,Data!$A$3:$D$4140,4,FALSE)</f>
        <v>GU34 2PJ</v>
      </c>
      <c r="E1495" s="2">
        <v>43556</v>
      </c>
      <c r="F1495" s="2">
        <v>43921</v>
      </c>
      <c r="M1495" s="4">
        <v>4910</v>
      </c>
    </row>
    <row r="1496" spans="1:16" x14ac:dyDescent="0.25">
      <c r="A1496" s="1">
        <v>740965</v>
      </c>
      <c r="C1496" t="str">
        <f>VLOOKUP($A1496,Data!$A$3:$D$4140,3,FALSE)</f>
        <v>Unit 3 113, London Road Horndean Waterlooville Hants</v>
      </c>
      <c r="D1496" t="str">
        <f>VLOOKUP($A1496,Data!$A$3:$D$4140,4,FALSE)</f>
        <v>PO8 0BJ</v>
      </c>
      <c r="E1496" s="2">
        <v>43556</v>
      </c>
      <c r="F1496" s="2">
        <v>43921</v>
      </c>
      <c r="M1496" s="4">
        <v>1894.57</v>
      </c>
      <c r="P1496" s="4">
        <v>1.64</v>
      </c>
    </row>
    <row r="1497" spans="1:16" x14ac:dyDescent="0.25">
      <c r="A1497" s="1">
        <v>741082</v>
      </c>
      <c r="C1497" t="str">
        <f>VLOOKUP($A1497,Data!$A$3:$D$4140,3,FALSE)</f>
        <v>5, Hartley Business Park Selborne Road Alton Hants</v>
      </c>
      <c r="D1497" t="str">
        <f>VLOOKUP($A1497,Data!$A$3:$D$4140,4,FALSE)</f>
        <v>GU34 3HS</v>
      </c>
      <c r="E1497" s="2">
        <v>43556</v>
      </c>
      <c r="F1497" s="2">
        <v>43921</v>
      </c>
      <c r="M1497" s="4">
        <v>1646.99</v>
      </c>
    </row>
    <row r="1498" spans="1:16" x14ac:dyDescent="0.25">
      <c r="A1498" s="1">
        <v>741140</v>
      </c>
      <c r="B1498" t="str">
        <f>VLOOKUP($A1498,Data!$A$3:$D$4140,2,FALSE)</f>
        <v>LDH Attachments</v>
      </c>
      <c r="C1498" t="str">
        <f>VLOOKUP($A1498,Data!$A$3:$D$4140,3,FALSE)</f>
        <v>18, Bordon Trading Estate Oakhanger Road Bordon Hampshire</v>
      </c>
      <c r="D1498" t="str">
        <f>VLOOKUP($A1498,Data!$A$3:$D$4140,4,FALSE)</f>
        <v>GU35 9HF</v>
      </c>
      <c r="E1498" s="2">
        <v>43556</v>
      </c>
      <c r="F1498" s="2">
        <v>43921</v>
      </c>
      <c r="M1498" s="4">
        <v>5646.5</v>
      </c>
    </row>
    <row r="1499" spans="1:16" x14ac:dyDescent="0.25">
      <c r="A1499" s="1">
        <v>741219</v>
      </c>
      <c r="B1499" t="str">
        <f>VLOOKUP($A1499,Data!$A$3:$D$4140,2,FALSE)</f>
        <v>Liss Heart Charity Trust</v>
      </c>
      <c r="C1499" t="str">
        <f>VLOOKUP($A1499,Data!$A$3:$D$4140,3,FALSE)</f>
        <v>16, Station Road Liss Hants</v>
      </c>
      <c r="D1499" t="str">
        <f>VLOOKUP($A1499,Data!$A$3:$D$4140,4,FALSE)</f>
        <v>GU33 7DT</v>
      </c>
      <c r="E1499" s="2">
        <v>43556</v>
      </c>
      <c r="F1499" s="2">
        <v>43921</v>
      </c>
      <c r="G1499" t="s">
        <v>7487</v>
      </c>
      <c r="H1499">
        <v>80</v>
      </c>
      <c r="I1499" s="4">
        <v>1451.52</v>
      </c>
    </row>
    <row r="1500" spans="1:16" x14ac:dyDescent="0.25">
      <c r="A1500" s="1">
        <v>741253</v>
      </c>
      <c r="B1500" t="str">
        <f>VLOOKUP($A1500,Data!$A$3:$D$4140,2,FALSE)</f>
        <v>Auto Dan Ltd</v>
      </c>
      <c r="C1500" t="str">
        <f>VLOOKUP($A1500,Data!$A$3:$D$4140,3,FALSE)</f>
        <v>10, Bordon Trading Estate Oakhanger Road Bordon Hampshire</v>
      </c>
      <c r="D1500" t="str">
        <f>VLOOKUP($A1500,Data!$A$3:$D$4140,4,FALSE)</f>
        <v>GU35 9HH</v>
      </c>
      <c r="E1500" s="2">
        <v>43556</v>
      </c>
      <c r="F1500" s="2">
        <v>43921</v>
      </c>
      <c r="J1500" t="s">
        <v>7477</v>
      </c>
      <c r="K1500">
        <v>18</v>
      </c>
      <c r="L1500" s="4">
        <v>106.21</v>
      </c>
    </row>
    <row r="1501" spans="1:16" x14ac:dyDescent="0.25">
      <c r="A1501" s="1">
        <v>741297</v>
      </c>
      <c r="B1501" t="str">
        <f>VLOOKUP($A1501,Data!$A$3:$D$4140,2,FALSE)</f>
        <v>Christian Faversham Ltd</v>
      </c>
      <c r="C1501" t="str">
        <f>VLOOKUP($A1501,Data!$A$3:$D$4140,3,FALSE)</f>
        <v>14, Bordon Trading Estate Oakhanger Road Bordon Hampshire</v>
      </c>
      <c r="D1501" t="str">
        <f>VLOOKUP($A1501,Data!$A$3:$D$4140,4,FALSE)</f>
        <v>GU35 9HH</v>
      </c>
      <c r="E1501" s="2">
        <v>43556</v>
      </c>
      <c r="F1501" s="2">
        <v>43921</v>
      </c>
      <c r="J1501" t="s">
        <v>7477</v>
      </c>
      <c r="K1501">
        <v>18</v>
      </c>
      <c r="L1501" s="4">
        <v>151.63</v>
      </c>
    </row>
    <row r="1502" spans="1:16" x14ac:dyDescent="0.25">
      <c r="A1502" s="1">
        <v>741300</v>
      </c>
      <c r="B1502" t="str">
        <f>VLOOKUP($A1502,Data!$A$3:$D$4140,2,FALSE)</f>
        <v>M.W.T. LTD</v>
      </c>
      <c r="C1502" t="str">
        <f>VLOOKUP($A1502,Data!$A$3:$D$4140,3,FALSE)</f>
        <v>16-17, Bordon Trading Estate Oakhanger Road Bordon Hampshire</v>
      </c>
      <c r="D1502" t="str">
        <f>VLOOKUP($A1502,Data!$A$3:$D$4140,4,FALSE)</f>
        <v>GU35 9HH</v>
      </c>
      <c r="E1502" s="2">
        <v>43556</v>
      </c>
      <c r="F1502" s="2">
        <v>43921</v>
      </c>
      <c r="J1502" t="s">
        <v>7477</v>
      </c>
      <c r="K1502">
        <v>18</v>
      </c>
      <c r="L1502" s="4">
        <v>109.66</v>
      </c>
    </row>
    <row r="1503" spans="1:16" x14ac:dyDescent="0.25">
      <c r="A1503" s="1">
        <v>741435</v>
      </c>
      <c r="C1503" t="str">
        <f>VLOOKUP($A1503,Data!$A$3:$D$4140,3,FALSE)</f>
        <v>Workshop At Regency House Petersfield Road Greatham Liss Hants</v>
      </c>
      <c r="D1503" t="str">
        <f>VLOOKUP($A1503,Data!$A$3:$D$4140,4,FALSE)</f>
        <v>GU33 6BH</v>
      </c>
      <c r="E1503" s="2">
        <v>43556</v>
      </c>
      <c r="F1503" s="2">
        <v>43921</v>
      </c>
      <c r="M1503" s="4">
        <v>1711.57</v>
      </c>
    </row>
    <row r="1504" spans="1:16" x14ac:dyDescent="0.25">
      <c r="A1504" s="1">
        <v>741559</v>
      </c>
      <c r="C1504" t="str">
        <f>VLOOKUP($A1504,Data!$A$3:$D$4140,3,FALSE)</f>
        <v>Bordon Angling Centre 1, Elmfield Court Lindford Bordon Hants</v>
      </c>
      <c r="D1504" t="str">
        <f>VLOOKUP($A1504,Data!$A$3:$D$4140,4,FALSE)</f>
        <v>GU35 0QA</v>
      </c>
      <c r="E1504" s="2">
        <v>43556</v>
      </c>
      <c r="F1504" s="2">
        <v>43921</v>
      </c>
      <c r="M1504" s="4">
        <v>1767.6</v>
      </c>
    </row>
    <row r="1505" spans="1:16" x14ac:dyDescent="0.25">
      <c r="A1505" s="1">
        <v>741855</v>
      </c>
      <c r="C1505" t="str">
        <f>VLOOKUP($A1505,Data!$A$3:$D$4140,3,FALSE)</f>
        <v>Stable Barn Unit 3 Ganders Business Park Kingsley Bordon Hants</v>
      </c>
      <c r="D1505" t="str">
        <f>VLOOKUP($A1505,Data!$A$3:$D$4140,4,FALSE)</f>
        <v>GU35 9LU</v>
      </c>
      <c r="E1505" s="2">
        <v>43556</v>
      </c>
      <c r="F1505" s="2">
        <v>43708</v>
      </c>
      <c r="M1505" s="4">
        <v>1272.58</v>
      </c>
    </row>
    <row r="1506" spans="1:16" x14ac:dyDescent="0.25">
      <c r="A1506" s="1">
        <v>742427</v>
      </c>
      <c r="B1506" t="str">
        <f>VLOOKUP($A1506,Data!$A$3:$D$4140,2,FALSE)</f>
        <v>Alton Football Club</v>
      </c>
      <c r="C1506" t="str">
        <f>VLOOKUP($A1506,Data!$A$3:$D$4140,3,FALSE)</f>
        <v>Anstey Park Town Football Club) Anstey Road Alton Hants</v>
      </c>
      <c r="D1506" t="str">
        <f>VLOOKUP($A1506,Data!$A$3:$D$4140,4,FALSE)</f>
        <v>GU34 2NB</v>
      </c>
      <c r="E1506" s="2">
        <v>43556</v>
      </c>
      <c r="F1506" s="2">
        <v>43921</v>
      </c>
      <c r="G1506" t="s">
        <v>7487</v>
      </c>
      <c r="H1506">
        <v>80</v>
      </c>
      <c r="I1506" s="4">
        <v>1532.16</v>
      </c>
      <c r="J1506" t="s">
        <v>7488</v>
      </c>
      <c r="K1506">
        <v>10</v>
      </c>
      <c r="L1506" s="4">
        <v>191.52</v>
      </c>
    </row>
    <row r="1507" spans="1:16" x14ac:dyDescent="0.25">
      <c r="A1507" s="1">
        <v>742494</v>
      </c>
      <c r="C1507" t="str">
        <f>VLOOKUP($A1507,Data!$A$3:$D$4140,3,FALSE)</f>
        <v>Ground Floor 6, King George Avenue Petersfield Hants</v>
      </c>
      <c r="D1507" t="str">
        <f>VLOOKUP($A1507,Data!$A$3:$D$4140,4,FALSE)</f>
        <v>GU32 3EU</v>
      </c>
      <c r="E1507" s="2">
        <v>43556</v>
      </c>
      <c r="F1507" s="2">
        <v>43921</v>
      </c>
      <c r="M1507" s="4">
        <v>2209.5</v>
      </c>
    </row>
    <row r="1508" spans="1:16" x14ac:dyDescent="0.25">
      <c r="A1508" s="1">
        <v>742927</v>
      </c>
      <c r="B1508" t="str">
        <f>VLOOKUP($A1508,Data!$A$3:$D$4140,2,FALSE)</f>
        <v>ESWA Ltd</v>
      </c>
      <c r="C1508" t="str">
        <f>VLOOKUP($A1508,Data!$A$3:$D$4140,3,FALSE)</f>
        <v>70, Woolmer Way Bordon Hants</v>
      </c>
      <c r="D1508" t="str">
        <f>VLOOKUP($A1508,Data!$A$3:$D$4140,4,FALSE)</f>
        <v>GU35 9QE</v>
      </c>
      <c r="E1508" s="2">
        <v>43556</v>
      </c>
      <c r="F1508" s="2">
        <v>43921</v>
      </c>
      <c r="M1508" s="4">
        <v>4664.5</v>
      </c>
    </row>
    <row r="1509" spans="1:16" x14ac:dyDescent="0.25">
      <c r="A1509" s="1">
        <v>742938</v>
      </c>
      <c r="C1509" t="str">
        <f>VLOOKUP($A1509,Data!$A$3:$D$4140,3,FALSE)</f>
        <v>72, Woolmer Way Bordon Hants</v>
      </c>
      <c r="D1509" t="str">
        <f>VLOOKUP($A1509,Data!$A$3:$D$4140,4,FALSE)</f>
        <v>GU35 9QE</v>
      </c>
      <c r="E1509" s="2">
        <v>43556</v>
      </c>
      <c r="F1509" s="2">
        <v>43921</v>
      </c>
      <c r="M1509" s="4">
        <v>4173.5</v>
      </c>
    </row>
    <row r="1510" spans="1:16" x14ac:dyDescent="0.25">
      <c r="A1510" s="1">
        <v>742949</v>
      </c>
      <c r="B1510" t="str">
        <f>VLOOKUP($A1510,Data!$A$3:$D$4140,2,FALSE)</f>
        <v>L &amp; S Gift &amp; Coffee House Ltd</v>
      </c>
      <c r="C1510" t="str">
        <f>VLOOKUP($A1510,Data!$A$3:$D$4140,3,FALSE)</f>
        <v>Ground Floor 1, The Square Liphook Hants</v>
      </c>
      <c r="D1510" t="str">
        <f>VLOOKUP($A1510,Data!$A$3:$D$4140,4,FALSE)</f>
        <v>GU30 7AB</v>
      </c>
      <c r="E1510" s="2">
        <v>43556</v>
      </c>
      <c r="F1510" s="2">
        <v>43921</v>
      </c>
      <c r="M1510" s="4">
        <v>2422.04</v>
      </c>
    </row>
    <row r="1511" spans="1:16" x14ac:dyDescent="0.25">
      <c r="A1511" s="1">
        <v>743180</v>
      </c>
      <c r="B1511" t="str">
        <f>VLOOKUP($A1511,Data!$A$3:$D$4140,2,FALSE)</f>
        <v>Toest/a County Filtration</v>
      </c>
      <c r="C1511" t="str">
        <f>VLOOKUP($A1511,Data!$A$3:$D$4140,3,FALSE)</f>
        <v>Store At 1, Fairview Terrace Arford Common Headley Bordon Hampshire</v>
      </c>
      <c r="D1511" t="str">
        <f>VLOOKUP($A1511,Data!$A$3:$D$4140,4,FALSE)</f>
        <v>GU35 8DH</v>
      </c>
      <c r="E1511" s="2">
        <v>43556</v>
      </c>
      <c r="F1511" s="2">
        <v>43921</v>
      </c>
      <c r="M1511" s="4">
        <v>1017.25</v>
      </c>
    </row>
    <row r="1512" spans="1:16" x14ac:dyDescent="0.25">
      <c r="A1512" s="1">
        <v>743599</v>
      </c>
      <c r="B1512" t="str">
        <f>VLOOKUP($A1512,Data!$A$3:$D$4140,2,FALSE)</f>
        <v>Ujima Ltd</v>
      </c>
      <c r="C1512" t="str">
        <f>VLOOKUP($A1512,Data!$A$3:$D$4140,3,FALSE)</f>
        <v>5-7, South Lane Clanfield Waterlooville Hants</v>
      </c>
      <c r="D1512" t="str">
        <f>VLOOKUP($A1512,Data!$A$3:$D$4140,4,FALSE)</f>
        <v>PO8 0RB</v>
      </c>
      <c r="E1512" s="2">
        <v>43556</v>
      </c>
      <c r="F1512" s="2">
        <v>43921</v>
      </c>
      <c r="M1512" s="4">
        <v>533.34</v>
      </c>
      <c r="N1512" t="s">
        <v>7505</v>
      </c>
      <c r="O1512" s="4">
        <v>1638.49</v>
      </c>
      <c r="P1512" s="4">
        <v>945.36</v>
      </c>
    </row>
    <row r="1513" spans="1:16" x14ac:dyDescent="0.25">
      <c r="A1513" s="1">
        <v>743806</v>
      </c>
      <c r="C1513" t="str">
        <f>VLOOKUP($A1513,Data!$A$3:$D$4140,3,FALSE)</f>
        <v>2nd Floor Atticus House The Windmills Turk Street Alton Hants</v>
      </c>
      <c r="D1513" t="str">
        <f>VLOOKUP($A1513,Data!$A$3:$D$4140,4,FALSE)</f>
        <v>GU34 1EF</v>
      </c>
      <c r="E1513" s="2">
        <v>43556</v>
      </c>
      <c r="F1513" s="2">
        <v>43921</v>
      </c>
      <c r="M1513" s="4">
        <v>4026.2</v>
      </c>
    </row>
    <row r="1514" spans="1:16" x14ac:dyDescent="0.25">
      <c r="A1514" s="1">
        <v>743908</v>
      </c>
      <c r="C1514" t="str">
        <f>VLOOKUP($A1514,Data!$A$3:$D$4140,3,FALSE)</f>
        <v>Ground Floor &amp; 1st Floor Rear 7, Lavant Street Petersfield Hants</v>
      </c>
      <c r="D1514" t="str">
        <f>VLOOKUP($A1514,Data!$A$3:$D$4140,4,FALSE)</f>
        <v>GU32 3EL</v>
      </c>
      <c r="E1514" s="2">
        <v>43556</v>
      </c>
      <c r="F1514" s="2">
        <v>43921</v>
      </c>
      <c r="N1514" t="s">
        <v>7505</v>
      </c>
      <c r="O1514" s="4">
        <v>3805.25</v>
      </c>
    </row>
    <row r="1515" spans="1:16" x14ac:dyDescent="0.25">
      <c r="A1515" s="1">
        <v>744149</v>
      </c>
      <c r="C1515" t="str">
        <f>VLOOKUP($A1515,Data!$A$3:$D$4140,3,FALSE)</f>
        <v>25, High Street Alton Hants</v>
      </c>
      <c r="D1515" t="str">
        <f>VLOOKUP($A1515,Data!$A$3:$D$4140,4,FALSE)</f>
        <v>GU34 1AW</v>
      </c>
      <c r="E1515" s="2">
        <v>43770</v>
      </c>
      <c r="F1515" s="2">
        <v>43921</v>
      </c>
      <c r="N1515" t="s">
        <v>7505</v>
      </c>
      <c r="O1515" s="4">
        <v>883.62</v>
      </c>
    </row>
    <row r="1516" spans="1:16" x14ac:dyDescent="0.25">
      <c r="A1516" s="1">
        <v>744149</v>
      </c>
      <c r="C1516" t="str">
        <f>VLOOKUP($A1516,Data!$A$3:$D$4140,3,FALSE)</f>
        <v>25, High Street Alton Hants</v>
      </c>
      <c r="D1516" t="str">
        <f>VLOOKUP($A1516,Data!$A$3:$D$4140,4,FALSE)</f>
        <v>GU34 1AW</v>
      </c>
      <c r="E1516" s="2">
        <v>43556</v>
      </c>
      <c r="F1516" s="2">
        <v>43769</v>
      </c>
      <c r="M1516" s="4">
        <v>2488.09</v>
      </c>
      <c r="N1516" t="s">
        <v>7505</v>
      </c>
      <c r="O1516" s="4">
        <v>414.68</v>
      </c>
    </row>
    <row r="1517" spans="1:16" x14ac:dyDescent="0.25">
      <c r="A1517" s="1">
        <v>744547</v>
      </c>
      <c r="C1517" t="str">
        <f>VLOOKUP($A1517,Data!$A$3:$D$4140,3,FALSE)</f>
        <v>Portacabin adj Unit 2 Ranch Farm Willis Lane Four Marks Alton       Hants</v>
      </c>
      <c r="D1517" t="str">
        <f>VLOOKUP($A1517,Data!$A$3:$D$4140,4,FALSE)</f>
        <v>GU34 5AP</v>
      </c>
      <c r="E1517" s="2">
        <v>43556</v>
      </c>
      <c r="F1517" s="2">
        <v>43768</v>
      </c>
      <c r="M1517" s="4">
        <v>205.74</v>
      </c>
    </row>
    <row r="1518" spans="1:16" x14ac:dyDescent="0.25">
      <c r="A1518" s="1">
        <v>744558</v>
      </c>
      <c r="B1518" t="str">
        <f>VLOOKUP($A1518,Data!$A$3:$D$4140,2,FALSE)</f>
        <v>Shop Display Systems Ltd</v>
      </c>
      <c r="C1518" t="str">
        <f>VLOOKUP($A1518,Data!$A$3:$D$4140,3,FALSE)</f>
        <v>9, Bentley Business Park Blacknest Road Blacknest Alton</v>
      </c>
      <c r="D1518" t="str">
        <f>VLOOKUP($A1518,Data!$A$3:$D$4140,4,FALSE)</f>
        <v>GU34 4RX</v>
      </c>
      <c r="E1518" s="2">
        <v>43556</v>
      </c>
      <c r="F1518" s="2">
        <v>43921</v>
      </c>
      <c r="M1518" s="4">
        <v>4124.3999999999996</v>
      </c>
    </row>
    <row r="1519" spans="1:16" x14ac:dyDescent="0.25">
      <c r="A1519" s="1">
        <v>744569</v>
      </c>
      <c r="B1519" t="str">
        <f>VLOOKUP($A1519,Data!$A$3:$D$4140,2,FALSE)</f>
        <v>Pine Trees Enterprise Ltd</v>
      </c>
      <c r="C1519" t="str">
        <f>VLOOKUP($A1519,Data!$A$3:$D$4140,3,FALSE)</f>
        <v>10, Bentley Business Park Blacknest Road Blacknest Alton</v>
      </c>
      <c r="D1519" t="str">
        <f>VLOOKUP($A1519,Data!$A$3:$D$4140,4,FALSE)</f>
        <v>GU34 4RX</v>
      </c>
      <c r="E1519" s="2">
        <v>43556</v>
      </c>
      <c r="F1519" s="2">
        <v>43921</v>
      </c>
      <c r="M1519" s="4">
        <v>4271.7</v>
      </c>
    </row>
    <row r="1520" spans="1:16" x14ac:dyDescent="0.25">
      <c r="A1520" s="1">
        <v>744729</v>
      </c>
      <c r="B1520" t="str">
        <f>VLOOKUP($A1520,Data!$A$3:$D$4140,2,FALSE)</f>
        <v>Market Focus Research Ltd</v>
      </c>
      <c r="C1520" t="str">
        <f>VLOOKUP($A1520,Data!$A$3:$D$4140,3,FALSE)</f>
        <v>Unit 1 Holt Barns The Kilns Bordon Hampshire</v>
      </c>
      <c r="D1520" t="str">
        <f>VLOOKUP($A1520,Data!$A$3:$D$4140,4,FALSE)</f>
        <v>GU35 0QW</v>
      </c>
      <c r="E1520" s="2">
        <v>43556</v>
      </c>
      <c r="F1520" s="2">
        <v>43921</v>
      </c>
      <c r="M1520" s="4">
        <v>1747.88</v>
      </c>
    </row>
    <row r="1521" spans="1:15" x14ac:dyDescent="0.25">
      <c r="A1521" s="1">
        <v>744729</v>
      </c>
      <c r="B1521" t="str">
        <f>VLOOKUP($A1521,Data!$A$3:$D$4140,2,FALSE)</f>
        <v>Market Focus Research Ltd</v>
      </c>
      <c r="C1521" t="str">
        <f>VLOOKUP($A1521,Data!$A$3:$D$4140,3,FALSE)</f>
        <v>Unit 1 Holt Barns The Kilns Bordon Hampshire</v>
      </c>
      <c r="D1521" t="str">
        <f>VLOOKUP($A1521,Data!$A$3:$D$4140,4,FALSE)</f>
        <v>GU35 0QW</v>
      </c>
      <c r="E1521" s="2">
        <v>43191</v>
      </c>
      <c r="F1521" s="2">
        <v>43555</v>
      </c>
      <c r="M1521" s="4">
        <v>1708.72</v>
      </c>
    </row>
    <row r="1522" spans="1:15" x14ac:dyDescent="0.25">
      <c r="A1522" s="1">
        <v>744729</v>
      </c>
      <c r="B1522" t="str">
        <f>VLOOKUP($A1522,Data!$A$3:$D$4140,2,FALSE)</f>
        <v>Market Focus Research Ltd</v>
      </c>
      <c r="C1522" t="str">
        <f>VLOOKUP($A1522,Data!$A$3:$D$4140,3,FALSE)</f>
        <v>Unit 1 Holt Barns The Kilns Bordon Hampshire</v>
      </c>
      <c r="D1522" t="str">
        <f>VLOOKUP($A1522,Data!$A$3:$D$4140,4,FALSE)</f>
        <v>GU35 0QW</v>
      </c>
      <c r="E1522" s="2">
        <v>43191</v>
      </c>
      <c r="F1522" s="2">
        <v>43555</v>
      </c>
      <c r="M1522" s="4">
        <v>590.54999999999995</v>
      </c>
    </row>
    <row r="1523" spans="1:15" x14ac:dyDescent="0.25">
      <c r="A1523" s="1">
        <v>744729</v>
      </c>
      <c r="B1523" t="str">
        <f>VLOOKUP($A1523,Data!$A$3:$D$4140,2,FALSE)</f>
        <v>Market Focus Research Ltd</v>
      </c>
      <c r="C1523" t="str">
        <f>VLOOKUP($A1523,Data!$A$3:$D$4140,3,FALSE)</f>
        <v>Unit 1 Holt Barns The Kilns Bordon Hampshire</v>
      </c>
      <c r="D1523" t="str">
        <f>VLOOKUP($A1523,Data!$A$3:$D$4140,4,FALSE)</f>
        <v>GU35 0QW</v>
      </c>
      <c r="E1523" s="2">
        <v>42826</v>
      </c>
      <c r="F1523" s="2">
        <v>43190</v>
      </c>
      <c r="M1523" s="4">
        <v>1658.88</v>
      </c>
    </row>
    <row r="1524" spans="1:15" x14ac:dyDescent="0.25">
      <c r="A1524" s="1">
        <v>744729</v>
      </c>
      <c r="B1524" t="str">
        <f>VLOOKUP($A1524,Data!$A$3:$D$4140,2,FALSE)</f>
        <v>Market Focus Research Ltd</v>
      </c>
      <c r="C1524" t="str">
        <f>VLOOKUP($A1524,Data!$A$3:$D$4140,3,FALSE)</f>
        <v>Unit 1 Holt Barns The Kilns Bordon Hampshire</v>
      </c>
      <c r="D1524" t="str">
        <f>VLOOKUP($A1524,Data!$A$3:$D$4140,4,FALSE)</f>
        <v>GU35 0QW</v>
      </c>
      <c r="E1524" s="2">
        <v>42826</v>
      </c>
      <c r="F1524" s="2">
        <v>43190</v>
      </c>
      <c r="M1524" s="4">
        <v>573.32000000000005</v>
      </c>
    </row>
    <row r="1525" spans="1:15" x14ac:dyDescent="0.25">
      <c r="A1525" s="1">
        <v>744821</v>
      </c>
      <c r="B1525" t="str">
        <f>VLOOKUP($A1525,Data!$A$3:$D$4140,2,FALSE)</f>
        <v>MoneyBarn PLC</v>
      </c>
      <c r="C1525" t="str">
        <f>VLOOKUP($A1525,Data!$A$3:$D$4140,3,FALSE)</f>
        <v>The New Barn Bedford Road Petersfield Hants</v>
      </c>
      <c r="D1525" t="str">
        <f>VLOOKUP($A1525,Data!$A$3:$D$4140,4,FALSE)</f>
        <v>GU32 3LJ</v>
      </c>
      <c r="E1525" s="2">
        <v>43556</v>
      </c>
      <c r="F1525" s="2">
        <v>43708</v>
      </c>
      <c r="J1525" t="s">
        <v>7477</v>
      </c>
      <c r="K1525">
        <v>18</v>
      </c>
      <c r="L1525" s="4">
        <v>432.38</v>
      </c>
    </row>
    <row r="1526" spans="1:15" x14ac:dyDescent="0.25">
      <c r="A1526" s="1">
        <v>745664</v>
      </c>
      <c r="B1526" t="str">
        <f>VLOOKUP($A1526,Data!$A$3:$D$4140,2,FALSE)</f>
        <v>SMT Management Consultants Ltd</v>
      </c>
      <c r="C1526" t="str">
        <f>VLOOKUP($A1526,Data!$A$3:$D$4140,3,FALSE)</f>
        <v>Street Market High Street Alton Hants</v>
      </c>
      <c r="D1526" t="str">
        <f>VLOOKUP($A1526,Data!$A$3:$D$4140,4,FALSE)</f>
        <v>GU34 1LG</v>
      </c>
      <c r="E1526" s="2">
        <v>43556</v>
      </c>
      <c r="F1526" s="2">
        <v>43921</v>
      </c>
      <c r="M1526" s="4">
        <v>2455</v>
      </c>
    </row>
    <row r="1527" spans="1:15" x14ac:dyDescent="0.25">
      <c r="A1527" s="1">
        <v>745835</v>
      </c>
      <c r="B1527" t="str">
        <f>VLOOKUP($A1527,Data!$A$3:$D$4140,2,FALSE)</f>
        <v>Medstead Bowls Club</v>
      </c>
      <c r="C1527" t="str">
        <f>VLOOKUP($A1527,Data!$A$3:$D$4140,3,FALSE)</f>
        <v>Medstead Bowls Club Roedowns Road Medstead Alton Hants</v>
      </c>
      <c r="D1527" t="str">
        <f>VLOOKUP($A1527,Data!$A$3:$D$4140,4,FALSE)</f>
        <v>GU34 5LG</v>
      </c>
      <c r="E1527" s="2">
        <v>43556</v>
      </c>
      <c r="F1527" s="2">
        <v>43921</v>
      </c>
      <c r="G1527" t="s">
        <v>7482</v>
      </c>
      <c r="H1527">
        <v>80</v>
      </c>
      <c r="I1527" s="4">
        <v>2016</v>
      </c>
      <c r="J1527" t="s">
        <v>7482</v>
      </c>
      <c r="K1527">
        <v>10</v>
      </c>
      <c r="L1527" s="4">
        <v>252</v>
      </c>
    </row>
    <row r="1528" spans="1:15" x14ac:dyDescent="0.25">
      <c r="A1528" s="1">
        <v>746349</v>
      </c>
      <c r="C1528" t="str">
        <f>VLOOKUP($A1528,Data!$A$3:$D$4140,3,FALSE)</f>
        <v>Unit 2 Mays Yard Down Road Horndean Hants</v>
      </c>
      <c r="D1528" t="str">
        <f>VLOOKUP($A1528,Data!$A$3:$D$4140,4,FALSE)</f>
        <v>PO8 0YP</v>
      </c>
      <c r="E1528" s="2">
        <v>43556</v>
      </c>
      <c r="F1528" s="2">
        <v>43921</v>
      </c>
      <c r="M1528" s="4">
        <v>3928</v>
      </c>
    </row>
    <row r="1529" spans="1:15" x14ac:dyDescent="0.25">
      <c r="A1529" s="1">
        <v>746587</v>
      </c>
      <c r="B1529" t="str">
        <f>VLOOKUP($A1529,Data!$A$3:$D$4140,2,FALSE)</f>
        <v>Westbrook Property Developments Ltd</v>
      </c>
      <c r="C1529" t="str">
        <f>VLOOKUP($A1529,Data!$A$3:$D$4140,3,FALSE)</f>
        <v>The Coach House 19, Howards Lane Holybourne Alton Hants</v>
      </c>
      <c r="D1529" t="str">
        <f>VLOOKUP($A1529,Data!$A$3:$D$4140,4,FALSE)</f>
        <v>GU34 4HH</v>
      </c>
      <c r="E1529" s="2">
        <v>43556</v>
      </c>
      <c r="F1529" s="2">
        <v>43921</v>
      </c>
      <c r="M1529" s="4">
        <v>1693.95</v>
      </c>
    </row>
    <row r="1530" spans="1:15" x14ac:dyDescent="0.25">
      <c r="A1530" s="1">
        <v>747308</v>
      </c>
      <c r="B1530" t="str">
        <f>VLOOKUP($A1530,Data!$A$3:$D$4140,2,FALSE)</f>
        <v>Dectech Business Solutions Ltd</v>
      </c>
      <c r="C1530" t="str">
        <f>VLOOKUP($A1530,Data!$A$3:$D$4140,3,FALSE)</f>
        <v>Dectech Business Solutions Aston Wood Hill House Hill Liphook Hants</v>
      </c>
      <c r="D1530" t="str">
        <f>VLOOKUP($A1530,Data!$A$3:$D$4140,4,FALSE)</f>
        <v>GU30 7PX</v>
      </c>
      <c r="E1530" s="2">
        <v>43556</v>
      </c>
      <c r="F1530" s="2">
        <v>43921</v>
      </c>
      <c r="J1530" t="s">
        <v>7477</v>
      </c>
      <c r="K1530">
        <v>18</v>
      </c>
      <c r="L1530" s="4">
        <v>127.05</v>
      </c>
    </row>
    <row r="1531" spans="1:15" x14ac:dyDescent="0.25">
      <c r="A1531" s="1">
        <v>747319</v>
      </c>
      <c r="C1531" t="str">
        <f>VLOOKUP($A1531,Data!$A$3:$D$4140,3,FALSE)</f>
        <v>Threshing Barn At Bury Court Church Lane Bentley Farnham Surrey</v>
      </c>
      <c r="D1531" t="str">
        <f>VLOOKUP($A1531,Data!$A$3:$D$4140,4,FALSE)</f>
        <v>GU10 5LZ</v>
      </c>
      <c r="E1531" s="2">
        <v>43556</v>
      </c>
      <c r="F1531" s="2">
        <v>43921</v>
      </c>
      <c r="M1531" s="4">
        <v>4695.1899999999996</v>
      </c>
    </row>
    <row r="1532" spans="1:15" x14ac:dyDescent="0.25">
      <c r="A1532" s="1">
        <v>747513</v>
      </c>
      <c r="C1532" t="str">
        <f>VLOOKUP($A1532,Data!$A$3:$D$4140,3,FALSE)</f>
        <v>The Selborne Arms High Street Selborne Alton Hants</v>
      </c>
      <c r="D1532" t="str">
        <f>VLOOKUP($A1532,Data!$A$3:$D$4140,4,FALSE)</f>
        <v>GU34 3JR</v>
      </c>
      <c r="E1532" s="2">
        <v>43556</v>
      </c>
      <c r="F1532" s="2">
        <v>43921</v>
      </c>
      <c r="N1532" t="s">
        <v>7505</v>
      </c>
      <c r="O1532" s="4">
        <v>3093.3</v>
      </c>
    </row>
    <row r="1533" spans="1:15" x14ac:dyDescent="0.25">
      <c r="A1533" s="1">
        <v>747535</v>
      </c>
      <c r="B1533" t="str">
        <f>VLOOKUP($A1533,Data!$A$3:$D$4140,2,FALSE)</f>
        <v>The Name Metier Ltd t/a The Garage</v>
      </c>
      <c r="C1533" t="str">
        <f>VLOOKUP($A1533,Data!$A$3:$D$4140,3,FALSE)</f>
        <v>STORE R/0 25-27 Chapel Street Petersfield Hants</v>
      </c>
      <c r="D1533" t="str">
        <f>VLOOKUP($A1533,Data!$A$3:$D$4140,4,FALSE)</f>
        <v>GU32 3DY</v>
      </c>
      <c r="E1533" s="2">
        <v>43556</v>
      </c>
      <c r="F1533" s="2">
        <v>43921</v>
      </c>
      <c r="M1533" s="4">
        <v>1404.78</v>
      </c>
    </row>
    <row r="1534" spans="1:15" x14ac:dyDescent="0.25">
      <c r="A1534" s="1">
        <v>749155</v>
      </c>
      <c r="C1534" t="str">
        <f>VLOOKUP($A1534,Data!$A$3:$D$4140,3,FALSE)</f>
        <v>Suite 1 3, Crawter's Lane Petersfield Hampshire</v>
      </c>
      <c r="D1534" t="str">
        <f>VLOOKUP($A1534,Data!$A$3:$D$4140,4,FALSE)</f>
        <v>GU31 4DS</v>
      </c>
      <c r="E1534" s="2">
        <v>43556</v>
      </c>
      <c r="F1534" s="2">
        <v>43921</v>
      </c>
      <c r="M1534" s="4">
        <v>1473</v>
      </c>
    </row>
    <row r="1535" spans="1:15" x14ac:dyDescent="0.25">
      <c r="A1535" s="1">
        <v>749166</v>
      </c>
      <c r="B1535" t="str">
        <f>VLOOKUP($A1535,Data!$A$3:$D$4140,2,FALSE)</f>
        <v>Hallsdown Construction Ltd</v>
      </c>
      <c r="C1535" t="str">
        <f>VLOOKUP($A1535,Data!$A$3:$D$4140,3,FALSE)</f>
        <v>Suite 2 3, Crawter's Lane Petersfield Hampshire</v>
      </c>
      <c r="D1535" t="str">
        <f>VLOOKUP($A1535,Data!$A$3:$D$4140,4,FALSE)</f>
        <v>GU31 4DS</v>
      </c>
      <c r="E1535" s="2">
        <v>43556</v>
      </c>
      <c r="F1535" s="2">
        <v>43921</v>
      </c>
      <c r="M1535" s="4">
        <v>1939.45</v>
      </c>
    </row>
    <row r="1536" spans="1:15" x14ac:dyDescent="0.25">
      <c r="A1536" s="1">
        <v>749166</v>
      </c>
      <c r="B1536" t="str">
        <f>VLOOKUP($A1536,Data!$A$3:$D$4140,2,FALSE)</f>
        <v>Hallsdown Construction Ltd</v>
      </c>
      <c r="C1536" t="str">
        <f>VLOOKUP($A1536,Data!$A$3:$D$4140,3,FALSE)</f>
        <v>Suite 2 3, Crawter's Lane Petersfield Hampshire</v>
      </c>
      <c r="D1536" t="str">
        <f>VLOOKUP($A1536,Data!$A$3:$D$4140,4,FALSE)</f>
        <v>GU31 4DS</v>
      </c>
      <c r="E1536" s="2">
        <v>43191</v>
      </c>
      <c r="F1536" s="2">
        <v>43555</v>
      </c>
      <c r="M1536" s="4">
        <v>1896</v>
      </c>
    </row>
    <row r="1537" spans="1:15" x14ac:dyDescent="0.25">
      <c r="A1537" s="1">
        <v>749166</v>
      </c>
      <c r="B1537" t="str">
        <f>VLOOKUP($A1537,Data!$A$3:$D$4140,2,FALSE)</f>
        <v>Hallsdown Construction Ltd</v>
      </c>
      <c r="C1537" t="str">
        <f>VLOOKUP($A1537,Data!$A$3:$D$4140,3,FALSE)</f>
        <v>Suite 2 3, Crawter's Lane Petersfield Hampshire</v>
      </c>
      <c r="D1537" t="str">
        <f>VLOOKUP($A1537,Data!$A$3:$D$4140,4,FALSE)</f>
        <v>GU31 4DS</v>
      </c>
      <c r="E1537" s="2">
        <v>43160</v>
      </c>
      <c r="F1537" s="2">
        <v>43190</v>
      </c>
      <c r="M1537" s="4">
        <v>156.33000000000001</v>
      </c>
    </row>
    <row r="1538" spans="1:15" x14ac:dyDescent="0.25">
      <c r="A1538" s="1">
        <v>749280</v>
      </c>
      <c r="C1538" t="str">
        <f>VLOOKUP($A1538,Data!$A$3:$D$4140,3,FALSE)</f>
        <v>Unit 18 Lymington Farm Lymington Bottom Road Medstead Alton</v>
      </c>
      <c r="D1538" t="str">
        <f>VLOOKUP($A1538,Data!$A$3:$D$4140,4,FALSE)</f>
        <v>GU34 5EW</v>
      </c>
      <c r="E1538" s="2">
        <v>43556</v>
      </c>
      <c r="F1538" s="2">
        <v>43921</v>
      </c>
      <c r="M1538" s="4">
        <v>1988.55</v>
      </c>
    </row>
    <row r="1539" spans="1:15" x14ac:dyDescent="0.25">
      <c r="A1539" s="1">
        <v>749291</v>
      </c>
      <c r="B1539" t="str">
        <f>VLOOKUP($A1539,Data!$A$3:$D$4140,2,FALSE)</f>
        <v>Cutting Edge Productions</v>
      </c>
      <c r="C1539" t="str">
        <f>VLOOKUP($A1539,Data!$A$3:$D$4140,3,FALSE)</f>
        <v>The Cutting Edge Lymington Farm Lymington Bottom Road Medstead Alton</v>
      </c>
      <c r="D1539" t="str">
        <f>VLOOKUP($A1539,Data!$A$3:$D$4140,4,FALSE)</f>
        <v>GU34 5EW</v>
      </c>
      <c r="E1539" s="2">
        <v>43556</v>
      </c>
      <c r="F1539" s="2">
        <v>43921</v>
      </c>
      <c r="M1539" s="4">
        <v>1939.45</v>
      </c>
    </row>
    <row r="1540" spans="1:15" x14ac:dyDescent="0.25">
      <c r="A1540" s="1">
        <v>749326</v>
      </c>
      <c r="B1540" t="str">
        <f>VLOOKUP($A1540,Data!$A$3:$D$4140,2,FALSE)</f>
        <v>Lymington Prospect Builders Ltd</v>
      </c>
      <c r="C1540" t="str">
        <f>VLOOKUP($A1540,Data!$A$3:$D$4140,3,FALSE)</f>
        <v>Unit 14 Lymington Farm Lymington Bottom Road Medstead Alton</v>
      </c>
      <c r="D1540" t="str">
        <f>VLOOKUP($A1540,Data!$A$3:$D$4140,4,FALSE)</f>
        <v>GU34 5EW</v>
      </c>
      <c r="E1540" s="2">
        <v>43556</v>
      </c>
      <c r="F1540" s="2">
        <v>43921</v>
      </c>
      <c r="M1540" s="4">
        <v>2013.1</v>
      </c>
    </row>
    <row r="1541" spans="1:15" x14ac:dyDescent="0.25">
      <c r="A1541" s="1">
        <v>749428</v>
      </c>
      <c r="B1541" t="str">
        <f>VLOOKUP($A1541,Data!$A$3:$D$4140,2,FALSE)</f>
        <v>Arqiva Services Ltd</v>
      </c>
      <c r="C1541" t="str">
        <f>VLOOKUP($A1541,Data!$A$3:$D$4140,3,FALSE)</f>
        <v>Roof Top Crown Castle Site Ref 164870 Telephone Exchange Charles Street Petersfield Hants</v>
      </c>
      <c r="D1541" t="str">
        <f>VLOOKUP($A1541,Data!$A$3:$D$4140,4,FALSE)</f>
        <v>GU32 3EH</v>
      </c>
      <c r="E1541" s="2">
        <v>43556</v>
      </c>
      <c r="F1541" s="2">
        <v>43921</v>
      </c>
      <c r="J1541" t="s">
        <v>7477</v>
      </c>
      <c r="K1541">
        <v>18</v>
      </c>
      <c r="L1541" s="4">
        <v>354.43</v>
      </c>
    </row>
    <row r="1542" spans="1:15" x14ac:dyDescent="0.25">
      <c r="A1542" s="1">
        <v>750118</v>
      </c>
      <c r="C1542" t="str">
        <f>VLOOKUP($A1542,Data!$A$3:$D$4140,3,FALSE)</f>
        <v>Clanfield Boarding Cattery At 2 Barnfield Hinton Manor Road Clanfield Waterlooville Hants</v>
      </c>
      <c r="D1542" t="str">
        <f>VLOOKUP($A1542,Data!$A$3:$D$4140,4,FALSE)</f>
        <v>PO8 0QR</v>
      </c>
      <c r="E1542" s="2">
        <v>43556</v>
      </c>
      <c r="F1542" s="2">
        <v>43921</v>
      </c>
      <c r="M1542" s="4">
        <v>187.31</v>
      </c>
    </row>
    <row r="1543" spans="1:15" x14ac:dyDescent="0.25">
      <c r="A1543" s="1">
        <v>750243</v>
      </c>
      <c r="C1543" t="str">
        <f>VLOOKUP($A1543,Data!$A$3:$D$4140,3,FALSE)</f>
        <v>Grange Farm Shop Empshott Liss Hants</v>
      </c>
      <c r="D1543" t="str">
        <f>VLOOKUP($A1543,Data!$A$3:$D$4140,4,FALSE)</f>
        <v>GU33 6HT</v>
      </c>
      <c r="E1543" s="2">
        <v>43556</v>
      </c>
      <c r="F1543" s="2">
        <v>43921</v>
      </c>
      <c r="M1543" s="4">
        <v>2602.3000000000002</v>
      </c>
    </row>
    <row r="1544" spans="1:15" x14ac:dyDescent="0.25">
      <c r="A1544" s="1">
        <v>750561</v>
      </c>
      <c r="C1544" t="str">
        <f>VLOOKUP($A1544,Data!$A$3:$D$4140,3,FALSE)</f>
        <v>Stables At Leydene Gardens East Meon Petersfield Hants</v>
      </c>
      <c r="D1544" t="str">
        <f>VLOOKUP($A1544,Data!$A$3:$D$4140,4,FALSE)</f>
        <v>GU32 1HG</v>
      </c>
      <c r="E1544" s="2">
        <v>43556</v>
      </c>
      <c r="F1544" s="2">
        <v>43921</v>
      </c>
      <c r="M1544" s="4">
        <v>4198.1899999999996</v>
      </c>
    </row>
    <row r="1545" spans="1:15" x14ac:dyDescent="0.25">
      <c r="A1545" s="1">
        <v>750572</v>
      </c>
      <c r="B1545" t="str">
        <f>VLOOKUP($A1545,Data!$A$3:$D$4140,2,FALSE)</f>
        <v>Mr Simon Marden t/a LRS Engineering Ltd</v>
      </c>
      <c r="C1545" t="str">
        <f>VLOOKUP($A1545,Data!$A$3:$D$4140,3,FALSE)</f>
        <v>Unit 1 Leydene Gardens East Meon Petersfield Hants</v>
      </c>
      <c r="D1545" t="str">
        <f>VLOOKUP($A1545,Data!$A$3:$D$4140,4,FALSE)</f>
        <v>GU32 1HG</v>
      </c>
      <c r="E1545" s="2">
        <v>43556</v>
      </c>
      <c r="F1545" s="2">
        <v>43921</v>
      </c>
      <c r="M1545" s="4">
        <v>5278.25</v>
      </c>
    </row>
    <row r="1546" spans="1:15" x14ac:dyDescent="0.25">
      <c r="A1546" s="1">
        <v>750594</v>
      </c>
      <c r="B1546" t="str">
        <f>VLOOKUP($A1546,Data!$A$3:$D$4140,2,FALSE)</f>
        <v>J D Fisk &amp; Partners</v>
      </c>
      <c r="C1546" t="str">
        <f>VLOOKUP($A1546,Data!$A$3:$D$4140,3,FALSE)</f>
        <v>Stables At Heberdens Farm Old Idsworth Finchdean Waterlooville Hampshire</v>
      </c>
      <c r="D1546" t="str">
        <f>VLOOKUP($A1546,Data!$A$3:$D$4140,4,FALSE)</f>
        <v>PO8 0BE</v>
      </c>
      <c r="E1546" s="2">
        <v>43556</v>
      </c>
      <c r="F1546" s="2">
        <v>43921</v>
      </c>
      <c r="M1546" s="4">
        <v>2518.92</v>
      </c>
    </row>
    <row r="1547" spans="1:15" x14ac:dyDescent="0.25">
      <c r="A1547" s="1">
        <v>751144</v>
      </c>
      <c r="C1547" t="str">
        <f>VLOOKUP($A1547,Data!$A$3:$D$4140,3,FALSE)</f>
        <v>Joinery At New Barn Farm Blendworth Horndean Waterlooville Hants</v>
      </c>
      <c r="D1547" t="str">
        <f>VLOOKUP($A1547,Data!$A$3:$D$4140,4,FALSE)</f>
        <v>PO8 0QG</v>
      </c>
      <c r="E1547" s="2">
        <v>43556</v>
      </c>
      <c r="F1547" s="2">
        <v>43921</v>
      </c>
      <c r="M1547" s="4">
        <v>3142.4</v>
      </c>
    </row>
    <row r="1548" spans="1:15" x14ac:dyDescent="0.25">
      <c r="A1548" s="1">
        <v>751246</v>
      </c>
      <c r="B1548" t="str">
        <f>VLOOKUP($A1548,Data!$A$3:$D$4140,2,FALSE)</f>
        <v>Mackays Stores Ltd</v>
      </c>
      <c r="C1548" t="str">
        <f>VLOOKUP($A1548,Data!$A$3:$D$4140,3,FALSE)</f>
        <v>37-39 High Street Alton Hants</v>
      </c>
      <c r="D1548" t="str">
        <f>VLOOKUP($A1548,Data!$A$3:$D$4140,4,FALSE)</f>
        <v>GU34 1AW</v>
      </c>
      <c r="E1548" s="2">
        <v>43556</v>
      </c>
      <c r="F1548" s="2">
        <v>43921</v>
      </c>
      <c r="J1548" t="s">
        <v>7477</v>
      </c>
      <c r="K1548">
        <v>18</v>
      </c>
      <c r="L1548" s="4">
        <v>216.14</v>
      </c>
    </row>
    <row r="1549" spans="1:15" x14ac:dyDescent="0.25">
      <c r="A1549" s="1">
        <v>751257</v>
      </c>
      <c r="B1549" t="str">
        <f>VLOOKUP($A1549,Data!$A$3:$D$4140,2,FALSE)</f>
        <v>Springvale Equipment Ltd</v>
      </c>
      <c r="C1549" t="str">
        <f>VLOOKUP($A1549,Data!$A$3:$D$4140,3,FALSE)</f>
        <v>1st Floor Office Over 37-39 High Street Alton Hants</v>
      </c>
      <c r="D1549" t="str">
        <f>VLOOKUP($A1549,Data!$A$3:$D$4140,4,FALSE)</f>
        <v>GU34 1BD</v>
      </c>
      <c r="E1549" s="2">
        <v>43556</v>
      </c>
      <c r="F1549" s="2">
        <v>43921</v>
      </c>
      <c r="M1549" s="4">
        <v>3977.1</v>
      </c>
    </row>
    <row r="1550" spans="1:15" x14ac:dyDescent="0.25">
      <c r="A1550" s="1">
        <v>800159</v>
      </c>
      <c r="B1550" t="str">
        <f>VLOOKUP($A1550,Data!$A$3:$D$4140,2,FALSE)</f>
        <v>Premier Coffee Ltd t/a Costa Coffee</v>
      </c>
      <c r="C1550" t="str">
        <f>VLOOKUP($A1550,Data!$A$3:$D$4140,3,FALSE)</f>
        <v>23 High Street Alton Hants</v>
      </c>
      <c r="D1550" t="str">
        <f>VLOOKUP($A1550,Data!$A$3:$D$4140,4,FALSE)</f>
        <v>GU34 1AW</v>
      </c>
      <c r="E1550" s="2">
        <v>43556</v>
      </c>
      <c r="F1550" s="2">
        <v>43921</v>
      </c>
      <c r="N1550" t="s">
        <v>7505</v>
      </c>
      <c r="O1550" s="4">
        <v>7242.25</v>
      </c>
    </row>
    <row r="1551" spans="1:15" x14ac:dyDescent="0.25">
      <c r="A1551" s="1">
        <v>800161</v>
      </c>
      <c r="B1551" t="str">
        <f>VLOOKUP($A1551,Data!$A$3:$D$4140,2,FALSE)</f>
        <v>Macallan Penfold Ltd</v>
      </c>
      <c r="C1551" t="str">
        <f>VLOOKUP($A1551,Data!$A$3:$D$4140,3,FALSE)</f>
        <v>The Barn 23B High Street Alton Hants</v>
      </c>
      <c r="D1551" t="str">
        <f>VLOOKUP($A1551,Data!$A$3:$D$4140,4,FALSE)</f>
        <v>GU34 1AW</v>
      </c>
      <c r="E1551" s="2">
        <v>43556</v>
      </c>
      <c r="F1551" s="2">
        <v>43921</v>
      </c>
      <c r="M1551" s="4">
        <v>604.08000000000004</v>
      </c>
    </row>
    <row r="1552" spans="1:15" x14ac:dyDescent="0.25">
      <c r="A1552" s="1">
        <v>800161</v>
      </c>
      <c r="B1552" t="str">
        <f>VLOOKUP($A1552,Data!$A$3:$D$4140,2,FALSE)</f>
        <v>Macallan Penfold Ltd</v>
      </c>
      <c r="C1552" t="str">
        <f>VLOOKUP($A1552,Data!$A$3:$D$4140,3,FALSE)</f>
        <v>The Barn 23B High Street Alton Hants</v>
      </c>
      <c r="D1552" t="str">
        <f>VLOOKUP($A1552,Data!$A$3:$D$4140,4,FALSE)</f>
        <v>GU34 1AW</v>
      </c>
      <c r="E1552" s="2">
        <v>43191</v>
      </c>
      <c r="F1552" s="2">
        <v>43555</v>
      </c>
      <c r="M1552" s="4">
        <v>590.54999999999995</v>
      </c>
    </row>
    <row r="1553" spans="1:15" x14ac:dyDescent="0.25">
      <c r="A1553" s="1">
        <v>800161</v>
      </c>
      <c r="B1553" t="str">
        <f>VLOOKUP($A1553,Data!$A$3:$D$4140,2,FALSE)</f>
        <v>Macallan Penfold Ltd</v>
      </c>
      <c r="C1553" t="str">
        <f>VLOOKUP($A1553,Data!$A$3:$D$4140,3,FALSE)</f>
        <v>The Barn 23B High Street Alton Hants</v>
      </c>
      <c r="D1553" t="str">
        <f>VLOOKUP($A1553,Data!$A$3:$D$4140,4,FALSE)</f>
        <v>GU34 1AW</v>
      </c>
      <c r="E1553" s="2">
        <v>42826</v>
      </c>
      <c r="F1553" s="2">
        <v>43190</v>
      </c>
      <c r="M1553" s="4">
        <v>573.32000000000005</v>
      </c>
    </row>
    <row r="1554" spans="1:15" x14ac:dyDescent="0.25">
      <c r="A1554" s="1">
        <v>800434</v>
      </c>
      <c r="B1554" t="str">
        <f>VLOOKUP($A1554,Data!$A$3:$D$4140,2,FALSE)</f>
        <v>The Embroidery Company Ltd</v>
      </c>
      <c r="C1554" t="str">
        <f>VLOOKUP($A1554,Data!$A$3:$D$4140,3,FALSE)</f>
        <v>Unit 10 Amey Industrial Estate Frenchmans Road Petersfield Hants</v>
      </c>
      <c r="D1554" t="str">
        <f>VLOOKUP($A1554,Data!$A$3:$D$4140,4,FALSE)</f>
        <v>GU32 3AN</v>
      </c>
      <c r="E1554" s="2">
        <v>43556</v>
      </c>
      <c r="F1554" s="2">
        <v>43921</v>
      </c>
      <c r="M1554" s="4">
        <v>2099.09</v>
      </c>
    </row>
    <row r="1555" spans="1:15" x14ac:dyDescent="0.25">
      <c r="A1555" s="1">
        <v>800895</v>
      </c>
      <c r="B1555" t="str">
        <f>VLOOKUP($A1555,Data!$A$3:$D$4140,2,FALSE)</f>
        <v>The Cutting Room (Alton) Ltd</v>
      </c>
      <c r="C1555" t="str">
        <f>VLOOKUP($A1555,Data!$A$3:$D$4140,3,FALSE)</f>
        <v>14 High Street Alton Hants</v>
      </c>
      <c r="D1555" t="str">
        <f>VLOOKUP($A1555,Data!$A$3:$D$4140,4,FALSE)</f>
        <v>GU34 1BN</v>
      </c>
      <c r="E1555" s="2">
        <v>43556</v>
      </c>
      <c r="F1555" s="2">
        <v>43705</v>
      </c>
      <c r="M1555" s="4">
        <v>885.41</v>
      </c>
    </row>
    <row r="1556" spans="1:15" x14ac:dyDescent="0.25">
      <c r="A1556" s="1">
        <v>801075</v>
      </c>
      <c r="B1556" t="str">
        <f>VLOOKUP($A1556,Data!$A$3:$D$4140,2,FALSE)</f>
        <v>ARG Industries Ltd</v>
      </c>
      <c r="C1556" t="str">
        <f>VLOOKUP($A1556,Data!$A$3:$D$4140,3,FALSE)</f>
        <v>4 Waterbrook Estate Waterbrook Road Alton Hampshire</v>
      </c>
      <c r="D1556" t="str">
        <f>VLOOKUP($A1556,Data!$A$3:$D$4140,4,FALSE)</f>
        <v>GU34 2UD</v>
      </c>
      <c r="E1556" s="2">
        <v>43556</v>
      </c>
      <c r="F1556" s="2">
        <v>43921</v>
      </c>
      <c r="J1556" t="s">
        <v>7477</v>
      </c>
      <c r="K1556">
        <v>18</v>
      </c>
      <c r="L1556" s="4">
        <v>476.78</v>
      </c>
    </row>
    <row r="1557" spans="1:15" x14ac:dyDescent="0.25">
      <c r="A1557" s="1">
        <v>801558</v>
      </c>
      <c r="B1557" t="str">
        <f>VLOOKUP($A1557,Data!$A$3:$D$4140,2,FALSE)</f>
        <v>Bohunt School</v>
      </c>
      <c r="C1557" t="str">
        <f>VLOOKUP($A1557,Data!$A$3:$D$4140,3,FALSE)</f>
        <v>Bohunt School Longmoor Road Liphook Hants</v>
      </c>
      <c r="D1557" t="str">
        <f>VLOOKUP($A1557,Data!$A$3:$D$4140,4,FALSE)</f>
        <v>GU30 7NY</v>
      </c>
      <c r="E1557" s="2">
        <v>43556</v>
      </c>
      <c r="F1557" s="2">
        <v>43921</v>
      </c>
      <c r="G1557" t="s">
        <v>7487</v>
      </c>
      <c r="H1557">
        <v>80</v>
      </c>
      <c r="I1557" s="4">
        <v>163296</v>
      </c>
    </row>
    <row r="1558" spans="1:15" x14ac:dyDescent="0.25">
      <c r="A1558" s="1">
        <v>801560</v>
      </c>
      <c r="B1558" t="str">
        <f>VLOOKUP($A1558,Data!$A$3:$D$4140,2,FALSE)</f>
        <v>Bohunt School</v>
      </c>
      <c r="C1558" t="str">
        <f>VLOOKUP($A1558,Data!$A$3:$D$4140,3,FALSE)</f>
        <v>Communal Facilities at Bohunt School Longmoor Road Liphook Hants</v>
      </c>
      <c r="D1558" t="str">
        <f>VLOOKUP($A1558,Data!$A$3:$D$4140,4,FALSE)</f>
        <v>GU30 7NY</v>
      </c>
      <c r="E1558" s="2">
        <v>43556</v>
      </c>
      <c r="F1558" s="2">
        <v>43921</v>
      </c>
      <c r="G1558" t="s">
        <v>7487</v>
      </c>
      <c r="H1558">
        <v>80</v>
      </c>
      <c r="I1558" s="4">
        <v>2580.48</v>
      </c>
    </row>
    <row r="1559" spans="1:15" x14ac:dyDescent="0.25">
      <c r="A1559" s="1">
        <v>801573</v>
      </c>
      <c r="B1559" t="str">
        <f>VLOOKUP($A1559,Data!$A$3:$D$4140,2,FALSE)</f>
        <v>Cafe Nero PLC</v>
      </c>
      <c r="C1559" t="str">
        <f>VLOOKUP($A1559,Data!$A$3:$D$4140,3,FALSE)</f>
        <v>Cafe Nero 18-19 The Square Petersfield Hants</v>
      </c>
      <c r="D1559" t="str">
        <f>VLOOKUP($A1559,Data!$A$3:$D$4140,4,FALSE)</f>
        <v>GU32 3HP</v>
      </c>
      <c r="E1559" s="2">
        <v>43556</v>
      </c>
      <c r="F1559" s="2">
        <v>43921</v>
      </c>
      <c r="N1559" t="s">
        <v>7505</v>
      </c>
      <c r="O1559" s="4">
        <v>4194.4799999999996</v>
      </c>
    </row>
    <row r="1560" spans="1:15" x14ac:dyDescent="0.25">
      <c r="A1560" s="1">
        <v>801586</v>
      </c>
      <c r="B1560" t="str">
        <f>VLOOKUP($A1560,Data!$A$3:$D$4140,2,FALSE)</f>
        <v>Cafe Nero PLC</v>
      </c>
      <c r="C1560" t="str">
        <f>VLOOKUP($A1560,Data!$A$3:$D$4140,3,FALSE)</f>
        <v>Phase Eight, 19, The Square Petersfield Hants</v>
      </c>
      <c r="D1560" t="str">
        <f>VLOOKUP($A1560,Data!$A$3:$D$4140,4,FALSE)</f>
        <v>GU32 3HP</v>
      </c>
      <c r="E1560" s="2">
        <v>43556</v>
      </c>
      <c r="F1560" s="2">
        <v>43608</v>
      </c>
      <c r="N1560" t="s">
        <v>7505</v>
      </c>
      <c r="O1560" s="4">
        <v>687.06</v>
      </c>
    </row>
    <row r="1561" spans="1:15" x14ac:dyDescent="0.25">
      <c r="A1561" s="1">
        <v>801610</v>
      </c>
      <c r="B1561" t="str">
        <f>VLOOKUP($A1561,Data!$A$3:$D$4140,2,FALSE)</f>
        <v>Tony Purslow Ltd</v>
      </c>
      <c r="C1561" t="str">
        <f>VLOOKUP($A1561,Data!$A$3:$D$4140,3,FALSE)</f>
        <v>Tony Purslow Ltd Seven Thorns Lane Bramshott Chase Hindhead Surrey</v>
      </c>
      <c r="D1561" t="str">
        <f>VLOOKUP($A1561,Data!$A$3:$D$4140,4,FALSE)</f>
        <v>GU26 6DF</v>
      </c>
      <c r="E1561" s="2">
        <v>43556</v>
      </c>
      <c r="F1561" s="2">
        <v>43921</v>
      </c>
      <c r="N1561" t="s">
        <v>7505</v>
      </c>
      <c r="O1561" s="4">
        <v>5032.75</v>
      </c>
    </row>
    <row r="1562" spans="1:15" x14ac:dyDescent="0.25">
      <c r="A1562" s="1">
        <v>801965</v>
      </c>
      <c r="B1562" t="str">
        <f>VLOOKUP($A1562,Data!$A$3:$D$4140,2,FALSE)</f>
        <v>Cranford Controls Ltd</v>
      </c>
      <c r="C1562" t="str">
        <f>VLOOKUP($A1562,Data!$A$3:$D$4140,3,FALSE)</f>
        <v>2 Waterbrook Estate Waterbrook Road Alton Hampshire</v>
      </c>
      <c r="D1562" t="str">
        <f>VLOOKUP($A1562,Data!$A$3:$D$4140,4,FALSE)</f>
        <v>GU34 2UD</v>
      </c>
      <c r="E1562" s="2">
        <v>43556</v>
      </c>
      <c r="F1562" s="2">
        <v>43921</v>
      </c>
      <c r="J1562" t="s">
        <v>7477</v>
      </c>
      <c r="K1562">
        <v>18</v>
      </c>
      <c r="L1562" s="4">
        <v>389.17</v>
      </c>
    </row>
    <row r="1563" spans="1:15" x14ac:dyDescent="0.25">
      <c r="A1563" s="1">
        <v>802082</v>
      </c>
      <c r="C1563" t="str">
        <f>VLOOKUP($A1563,Data!$A$3:$D$4140,3,FALSE)</f>
        <v>Workshops at Holly Cottage Redwood Lane Medstead Alton Hants</v>
      </c>
      <c r="D1563" t="str">
        <f>VLOOKUP($A1563,Data!$A$3:$D$4140,4,FALSE)</f>
        <v>GU34 5PE</v>
      </c>
      <c r="E1563" s="2">
        <v>43556</v>
      </c>
      <c r="F1563" s="2">
        <v>43921</v>
      </c>
      <c r="M1563" s="4">
        <v>3293.97</v>
      </c>
    </row>
    <row r="1564" spans="1:15" x14ac:dyDescent="0.25">
      <c r="A1564" s="1">
        <v>802236</v>
      </c>
      <c r="C1564" t="str">
        <f>VLOOKUP($A1564,Data!$A$3:$D$4140,3,FALSE)</f>
        <v>Unit A 37 Chapel Street Petersfield Hants</v>
      </c>
      <c r="D1564" t="str">
        <f>VLOOKUP($A1564,Data!$A$3:$D$4140,4,FALSE)</f>
        <v>GU32 3DY</v>
      </c>
      <c r="E1564" s="2">
        <v>43556</v>
      </c>
      <c r="F1564" s="2">
        <v>43921</v>
      </c>
      <c r="M1564" s="4">
        <v>4271.7</v>
      </c>
    </row>
    <row r="1565" spans="1:15" x14ac:dyDescent="0.25">
      <c r="A1565" s="1">
        <v>802342</v>
      </c>
      <c r="B1565" t="str">
        <f>VLOOKUP($A1565,Data!$A$3:$D$4140,2,FALSE)</f>
        <v>Mr K &amp; Mrs L Coates t/a Hairdesign Ltd</v>
      </c>
      <c r="C1565" t="str">
        <f>VLOOKUP($A1565,Data!$A$3:$D$4140,3,FALSE)</f>
        <v>37 Chapel Street Petersfield Hants</v>
      </c>
      <c r="D1565" t="str">
        <f>VLOOKUP($A1565,Data!$A$3:$D$4140,4,FALSE)</f>
        <v>GU32 3DY</v>
      </c>
      <c r="E1565" s="2">
        <v>43556</v>
      </c>
      <c r="F1565" s="2">
        <v>43921</v>
      </c>
      <c r="M1565" s="4">
        <v>4844.07</v>
      </c>
    </row>
    <row r="1566" spans="1:15" x14ac:dyDescent="0.25">
      <c r="A1566" s="1">
        <v>802418</v>
      </c>
      <c r="C1566" t="str">
        <f>VLOOKUP($A1566,Data!$A$3:$D$4140,3,FALSE)</f>
        <v>Midland Farm Unit 2 Mill Lane Headley Bordon       Hampshire</v>
      </c>
      <c r="D1566" t="str">
        <f>VLOOKUP($A1566,Data!$A$3:$D$4140,4,FALSE)</f>
        <v>GU358LH</v>
      </c>
      <c r="E1566" s="2">
        <v>43556</v>
      </c>
      <c r="F1566" s="2">
        <v>43921</v>
      </c>
      <c r="M1566" s="4">
        <v>5032.75</v>
      </c>
    </row>
    <row r="1567" spans="1:15" x14ac:dyDescent="0.25">
      <c r="A1567" s="1">
        <v>802552</v>
      </c>
      <c r="B1567" t="str">
        <f>VLOOKUP($A1567,Data!$A$3:$D$4140,2,FALSE)</f>
        <v>The Cutting Room (Alton) Ltd</v>
      </c>
      <c r="C1567" t="str">
        <f>VLOOKUP($A1567,Data!$A$3:$D$4140,3,FALSE)</f>
        <v>12 High Street Alton Hants</v>
      </c>
      <c r="D1567" t="str">
        <f>VLOOKUP($A1567,Data!$A$3:$D$4140,4,FALSE)</f>
        <v>GU34 1BN</v>
      </c>
      <c r="E1567" s="2">
        <v>43556</v>
      </c>
      <c r="F1567" s="2">
        <v>43921</v>
      </c>
      <c r="M1567" s="4">
        <v>4369.8999999999996</v>
      </c>
    </row>
    <row r="1568" spans="1:15" x14ac:dyDescent="0.25">
      <c r="A1568" s="1">
        <v>802580</v>
      </c>
      <c r="B1568" t="str">
        <f>VLOOKUP($A1568,Data!$A$3:$D$4140,2,FALSE)</f>
        <v>The Spruce Girls Ltd</v>
      </c>
      <c r="C1568" t="str">
        <f>VLOOKUP($A1568,Data!$A$3:$D$4140,3,FALSE)</f>
        <v>No. 3 Courtyard Old Ditcham Farm Ditcham Petersfield Hants</v>
      </c>
      <c r="D1568" t="str">
        <f>VLOOKUP($A1568,Data!$A$3:$D$4140,4,FALSE)</f>
        <v>GU31 5RQ</v>
      </c>
      <c r="E1568" s="2">
        <v>43556</v>
      </c>
      <c r="F1568" s="2">
        <v>43921</v>
      </c>
      <c r="M1568" s="4">
        <v>1291.75</v>
      </c>
    </row>
    <row r="1569" spans="1:15" x14ac:dyDescent="0.25">
      <c r="A1569" s="1">
        <v>802593</v>
      </c>
      <c r="C1569" t="str">
        <f>VLOOKUP($A1569,Data!$A$3:$D$4140,3,FALSE)</f>
        <v>8 High Street Alton Hants</v>
      </c>
      <c r="D1569" t="str">
        <f>VLOOKUP($A1569,Data!$A$3:$D$4140,4,FALSE)</f>
        <v>GU34 1BN</v>
      </c>
      <c r="E1569" s="2">
        <v>43556</v>
      </c>
      <c r="F1569" s="2">
        <v>43921</v>
      </c>
      <c r="M1569" s="4">
        <v>3584.3</v>
      </c>
    </row>
    <row r="1570" spans="1:15" x14ac:dyDescent="0.25">
      <c r="A1570" s="1">
        <v>802615</v>
      </c>
      <c r="B1570" t="str">
        <f>VLOOKUP($A1570,Data!$A$3:$D$4140,2,FALSE)</f>
        <v>Ground &amp; Water Ltd</v>
      </c>
      <c r="C1570" t="str">
        <f>VLOOKUP($A1570,Data!$A$3:$D$4140,3,FALSE)</f>
        <v>Unit 2 The Long Barn Norton Farm Selborne Road Alton Hants</v>
      </c>
      <c r="D1570" t="str">
        <f>VLOOKUP($A1570,Data!$A$3:$D$4140,4,FALSE)</f>
        <v>GU34 3NB</v>
      </c>
      <c r="E1570" s="2">
        <v>43556</v>
      </c>
      <c r="F1570" s="2">
        <v>43921</v>
      </c>
      <c r="M1570" s="4">
        <v>3977.1</v>
      </c>
    </row>
    <row r="1571" spans="1:15" x14ac:dyDescent="0.25">
      <c r="A1571" s="1">
        <v>802643</v>
      </c>
      <c r="B1571" t="str">
        <f>VLOOKUP($A1571,Data!$A$3:$D$4140,2,FALSE)</f>
        <v>Schneider Form</v>
      </c>
      <c r="C1571" t="str">
        <f>VLOOKUP($A1571,Data!$A$3:$D$4140,3,FALSE)</f>
        <v>No. 1 Courtyard Old Ditcham Farm Ditcham Petersfield Hants</v>
      </c>
      <c r="D1571" t="str">
        <f>VLOOKUP($A1571,Data!$A$3:$D$4140,4,FALSE)</f>
        <v>GU31 5RQ</v>
      </c>
      <c r="E1571" s="2">
        <v>43556</v>
      </c>
      <c r="F1571" s="2">
        <v>43921</v>
      </c>
      <c r="M1571" s="4">
        <v>2712.68</v>
      </c>
    </row>
    <row r="1572" spans="1:15" x14ac:dyDescent="0.25">
      <c r="A1572" s="1">
        <v>802929</v>
      </c>
      <c r="B1572" t="str">
        <f>VLOOKUP($A1572,Data!$A$3:$D$4140,2,FALSE)</f>
        <v>Swift Industrial Supplies</v>
      </c>
      <c r="C1572" t="str">
        <f>VLOOKUP($A1572,Data!$A$3:$D$4140,3,FALSE)</f>
        <v>Venture Park Selborne Road Alton Hants</v>
      </c>
      <c r="D1572" t="str">
        <f>VLOOKUP($A1572,Data!$A$3:$D$4140,4,FALSE)</f>
        <v>GU34 3HL</v>
      </c>
      <c r="E1572" s="2">
        <v>43556</v>
      </c>
      <c r="F1572" s="2">
        <v>43921</v>
      </c>
      <c r="J1572" t="s">
        <v>7477</v>
      </c>
      <c r="K1572">
        <v>18</v>
      </c>
      <c r="L1572" s="4">
        <v>390.2</v>
      </c>
    </row>
    <row r="1573" spans="1:15" x14ac:dyDescent="0.25">
      <c r="A1573" s="1">
        <v>803557</v>
      </c>
      <c r="C1573" t="str">
        <f>VLOOKUP($A1573,Data!$A$3:$D$4140,3,FALSE)</f>
        <v>Unit 3 172 Winchester Road Four Marks Alton Hants</v>
      </c>
      <c r="D1573" t="str">
        <f>VLOOKUP($A1573,Data!$A$3:$D$4140,4,FALSE)</f>
        <v>GU34 5HZ</v>
      </c>
      <c r="E1573" s="2">
        <v>43569</v>
      </c>
      <c r="F1573" s="2">
        <v>43921</v>
      </c>
      <c r="M1573" s="4">
        <v>2367.8000000000002</v>
      </c>
    </row>
    <row r="1574" spans="1:15" x14ac:dyDescent="0.25">
      <c r="A1574" s="1">
        <v>803557</v>
      </c>
      <c r="C1574" t="str">
        <f>VLOOKUP($A1574,Data!$A$3:$D$4140,3,FALSE)</f>
        <v>Unit 3 172 Winchester Road Four Marks Alton Hants</v>
      </c>
      <c r="D1574" t="str">
        <f>VLOOKUP($A1574,Data!$A$3:$D$4140,4,FALSE)</f>
        <v>GU34 5HZ</v>
      </c>
      <c r="E1574" s="2">
        <v>43556</v>
      </c>
      <c r="F1574" s="2">
        <v>43568</v>
      </c>
      <c r="M1574" s="4">
        <v>87.2</v>
      </c>
    </row>
    <row r="1575" spans="1:15" x14ac:dyDescent="0.25">
      <c r="A1575" s="1">
        <v>803689</v>
      </c>
      <c r="B1575" t="str">
        <f>VLOOKUP($A1575,Data!$A$3:$D$4140,2,FALSE)</f>
        <v>Howard Smith &amp; Co Ltd</v>
      </c>
      <c r="C1575" t="str">
        <f>VLOOKUP($A1575,Data!$A$3:$D$4140,3,FALSE)</f>
        <v>1-2 Hillbrow House Linden Drive Liss Hants</v>
      </c>
      <c r="D1575" t="str">
        <f>VLOOKUP($A1575,Data!$A$3:$D$4140,4,FALSE)</f>
        <v>GU33 7RJ</v>
      </c>
      <c r="E1575" s="2">
        <v>43556</v>
      </c>
      <c r="F1575" s="2">
        <v>43921</v>
      </c>
      <c r="M1575" s="4">
        <v>4762.7</v>
      </c>
    </row>
    <row r="1576" spans="1:15" x14ac:dyDescent="0.25">
      <c r="A1576" s="1">
        <v>804289</v>
      </c>
      <c r="C1576" t="str">
        <f>VLOOKUP($A1576,Data!$A$3:$D$4140,3,FALSE)</f>
        <v>The Stables Drury Farm Drury Lane Bentworth Alton       Hants</v>
      </c>
      <c r="D1576" t="str">
        <f>VLOOKUP($A1576,Data!$A$3:$D$4140,4,FALSE)</f>
        <v>GU34 5RL</v>
      </c>
      <c r="E1576" s="2">
        <v>43556</v>
      </c>
      <c r="F1576" s="2">
        <v>43921</v>
      </c>
      <c r="M1576" s="4">
        <v>1017.25</v>
      </c>
    </row>
    <row r="1577" spans="1:15" x14ac:dyDescent="0.25">
      <c r="A1577" s="1">
        <v>804300</v>
      </c>
      <c r="B1577" t="str">
        <f>VLOOKUP($A1577,Data!$A$3:$D$4140,2,FALSE)</f>
        <v>Symbiosis Search Ltd</v>
      </c>
      <c r="C1577" t="str">
        <f>VLOOKUP($A1577,Data!$A$3:$D$4140,3,FALSE)</f>
        <v>2A Mansfield Business Park Station Approach Medstead Hampshire</v>
      </c>
      <c r="D1577" t="str">
        <f>VLOOKUP($A1577,Data!$A$3:$D$4140,4,FALSE)</f>
        <v>GU34 5PZ</v>
      </c>
      <c r="E1577" s="2">
        <v>43556</v>
      </c>
      <c r="F1577" s="2">
        <v>43921</v>
      </c>
      <c r="M1577" s="4">
        <v>4860.8999999999996</v>
      </c>
    </row>
    <row r="1578" spans="1:15" x14ac:dyDescent="0.25">
      <c r="A1578" s="1">
        <v>804486</v>
      </c>
      <c r="B1578" t="str">
        <f>VLOOKUP($A1578,Data!$A$3:$D$4140,2,FALSE)</f>
        <v>American Nails</v>
      </c>
      <c r="C1578" t="str">
        <f>VLOOKUP($A1578,Data!$A$3:$D$4140,3,FALSE)</f>
        <v>Unit 6 The Square Headley Road Grayshott Hindhead Surrey</v>
      </c>
      <c r="D1578" t="str">
        <f>VLOOKUP($A1578,Data!$A$3:$D$4140,4,FALSE)</f>
        <v>GU26 6LQ</v>
      </c>
      <c r="E1578" s="2">
        <v>43556</v>
      </c>
      <c r="F1578" s="2">
        <v>43921</v>
      </c>
      <c r="M1578" s="4">
        <v>4601.87</v>
      </c>
      <c r="N1578" t="s">
        <v>7505</v>
      </c>
      <c r="O1578" s="4">
        <v>511.32</v>
      </c>
    </row>
    <row r="1579" spans="1:15" x14ac:dyDescent="0.25">
      <c r="A1579" s="1">
        <v>804499</v>
      </c>
      <c r="C1579" t="str">
        <f>VLOOKUP($A1579,Data!$A$3:$D$4140,3,FALSE)</f>
        <v>Unit 7 The Square Headley Road Grayshott Hindhead Surrey</v>
      </c>
      <c r="D1579" t="str">
        <f>VLOOKUP($A1579,Data!$A$3:$D$4140,4,FALSE)</f>
        <v>GU26 6LQ</v>
      </c>
      <c r="E1579" s="2">
        <v>43556</v>
      </c>
      <c r="F1579" s="2">
        <v>43921</v>
      </c>
      <c r="M1579" s="4">
        <v>5812.88</v>
      </c>
    </row>
    <row r="1580" spans="1:15" x14ac:dyDescent="0.25">
      <c r="A1580" s="1">
        <v>804627</v>
      </c>
      <c r="C1580" t="str">
        <f>VLOOKUP($A1580,Data!$A$3:$D$4140,3,FALSE)</f>
        <v>Office at The Laurels Headley Road Lindford Bordon Hants</v>
      </c>
      <c r="D1580" t="str">
        <f>VLOOKUP($A1580,Data!$A$3:$D$4140,4,FALSE)</f>
        <v>GU35 0NZ</v>
      </c>
      <c r="E1580" s="2">
        <v>43556</v>
      </c>
      <c r="F1580" s="2">
        <v>43921</v>
      </c>
      <c r="M1580" s="4">
        <v>552.38</v>
      </c>
    </row>
    <row r="1581" spans="1:15" x14ac:dyDescent="0.25">
      <c r="A1581" s="1">
        <v>805177</v>
      </c>
      <c r="B1581" t="str">
        <f>VLOOKUP($A1581,Data!$A$3:$D$4140,2,FALSE)</f>
        <v>Mange 2 Events Ltd</v>
      </c>
      <c r="C1581" t="str">
        <f>VLOOKUP($A1581,Data!$A$3:$D$4140,3,FALSE)</f>
        <v>Units 3a-3b The Old Dairy Home Farm Petersfield Road Ropley Alresford</v>
      </c>
      <c r="D1581" t="str">
        <f>VLOOKUP($A1581,Data!$A$3:$D$4140,4,FALSE)</f>
        <v>SO24 0EF</v>
      </c>
      <c r="E1581" s="2">
        <v>43556</v>
      </c>
      <c r="F1581" s="2">
        <v>43921</v>
      </c>
      <c r="M1581" s="4">
        <v>2906.45</v>
      </c>
    </row>
    <row r="1582" spans="1:15" x14ac:dyDescent="0.25">
      <c r="A1582" s="1">
        <v>805180</v>
      </c>
      <c r="C1582" t="str">
        <f>VLOOKUP($A1582,Data!$A$3:$D$4140,3,FALSE)</f>
        <v>Unit 6 The Old Stables Home Farm Petersfield Road Ropley Alresford</v>
      </c>
      <c r="D1582" t="str">
        <f>VLOOKUP($A1582,Data!$A$3:$D$4140,4,FALSE)</f>
        <v>SO24 0EF</v>
      </c>
      <c r="E1582" s="2">
        <v>43556</v>
      </c>
      <c r="F1582" s="2">
        <v>43921</v>
      </c>
      <c r="M1582" s="4">
        <v>1743.85</v>
      </c>
    </row>
    <row r="1583" spans="1:15" x14ac:dyDescent="0.25">
      <c r="A1583" s="1">
        <v>805872</v>
      </c>
      <c r="B1583" t="str">
        <f>VLOOKUP($A1583,Data!$A$3:$D$4140,2,FALSE)</f>
        <v>Excel Alarms Ltd</v>
      </c>
      <c r="C1583" t="str">
        <f>VLOOKUP($A1583,Data!$A$3:$D$4140,3,FALSE)</f>
        <v>5B Normandy Street Alton Hants</v>
      </c>
      <c r="D1583" t="str">
        <f>VLOOKUP($A1583,Data!$A$3:$D$4140,4,FALSE)</f>
        <v>GU34 1DD</v>
      </c>
      <c r="E1583" s="2">
        <v>43556</v>
      </c>
      <c r="F1583" s="2">
        <v>43921</v>
      </c>
      <c r="M1583" s="4">
        <v>839.63</v>
      </c>
    </row>
    <row r="1584" spans="1:15" x14ac:dyDescent="0.25">
      <c r="A1584" s="1">
        <v>805910</v>
      </c>
      <c r="B1584" t="str">
        <f>VLOOKUP($A1584,Data!$A$3:$D$4140,2,FALSE)</f>
        <v>The Chocolate Frog Furniture Company Ltd</v>
      </c>
      <c r="C1584" t="str">
        <f>VLOOKUP($A1584,Data!$A$3:$D$4140,3,FALSE)</f>
        <v>Unit 3 Oakhanger Farm Business Park Oakhanger Bordon Hants</v>
      </c>
      <c r="D1584" t="str">
        <f>VLOOKUP($A1584,Data!$A$3:$D$4140,4,FALSE)</f>
        <v>GU35 9JA</v>
      </c>
      <c r="E1584" s="2">
        <v>43556</v>
      </c>
      <c r="F1584" s="2">
        <v>43921</v>
      </c>
      <c r="N1584" t="s">
        <v>7505</v>
      </c>
      <c r="O1584" s="4">
        <v>1485.51</v>
      </c>
    </row>
    <row r="1585" spans="1:15" x14ac:dyDescent="0.25">
      <c r="A1585" s="1">
        <v>805950</v>
      </c>
      <c r="C1585" t="str">
        <f>VLOOKUP($A1585,Data!$A$3:$D$4140,3,FALSE)</f>
        <v>Room 4 1st Floor 39 Lavant Street Petersfield Hants</v>
      </c>
      <c r="D1585" t="str">
        <f>VLOOKUP($A1585,Data!$A$3:$D$4140,4,FALSE)</f>
        <v>GU32 3EL</v>
      </c>
      <c r="E1585" s="2">
        <v>43556</v>
      </c>
      <c r="F1585" s="2">
        <v>43921</v>
      </c>
      <c r="M1585" s="4">
        <v>908.35</v>
      </c>
    </row>
    <row r="1586" spans="1:15" x14ac:dyDescent="0.25">
      <c r="A1586" s="1">
        <v>805963</v>
      </c>
      <c r="B1586" t="str">
        <f>VLOOKUP($A1586,Data!$A$3:$D$4140,2,FALSE)</f>
        <v>Acuro Ltd</v>
      </c>
      <c r="C1586" t="str">
        <f>VLOOKUP($A1586,Data!$A$3:$D$4140,3,FALSE)</f>
        <v>Room 5 1st Floor 39 Lavant Street Petersfield Hants</v>
      </c>
      <c r="D1586" t="str">
        <f>VLOOKUP($A1586,Data!$A$3:$D$4140,4,FALSE)</f>
        <v>GU32 3EL</v>
      </c>
      <c r="E1586" s="2">
        <v>43556</v>
      </c>
      <c r="F1586" s="2">
        <v>43921</v>
      </c>
      <c r="M1586" s="4">
        <v>1473</v>
      </c>
    </row>
    <row r="1587" spans="1:15" x14ac:dyDescent="0.25">
      <c r="A1587" s="1">
        <v>806037</v>
      </c>
      <c r="B1587" t="str">
        <f>VLOOKUP($A1587,Data!$A$3:$D$4140,2,FALSE)</f>
        <v>Lloyds Pharmacy</v>
      </c>
      <c r="C1587" t="str">
        <f>VLOOKUP($A1587,Data!$A$3:$D$4140,3,FALSE)</f>
        <v>4 Haslemere Road Liphook Hants</v>
      </c>
      <c r="D1587" t="str">
        <f>VLOOKUP($A1587,Data!$A$3:$D$4140,4,FALSE)</f>
        <v>GU30 7AL</v>
      </c>
      <c r="E1587" s="2">
        <v>43556</v>
      </c>
      <c r="F1587" s="2">
        <v>43921</v>
      </c>
      <c r="N1587" t="s">
        <v>7505</v>
      </c>
      <c r="O1587" s="4">
        <v>3887.08</v>
      </c>
    </row>
    <row r="1588" spans="1:15" x14ac:dyDescent="0.25">
      <c r="A1588" s="1">
        <v>806078</v>
      </c>
      <c r="B1588" t="str">
        <f>VLOOKUP($A1588,Data!$A$3:$D$4140,2,FALSE)</f>
        <v>Chawton Park Surgery</v>
      </c>
      <c r="C1588" t="str">
        <f>VLOOKUP($A1588,Data!$A$3:$D$4140,3,FALSE)</f>
        <v>Chawton Park Surgery Chawton Park Road Alton Hants</v>
      </c>
      <c r="D1588" t="str">
        <f>VLOOKUP($A1588,Data!$A$3:$D$4140,4,FALSE)</f>
        <v>GU34 1RJ</v>
      </c>
      <c r="E1588" s="2">
        <v>43556</v>
      </c>
      <c r="F1588" s="2">
        <v>43921</v>
      </c>
      <c r="J1588" t="s">
        <v>7477</v>
      </c>
      <c r="K1588">
        <v>18</v>
      </c>
      <c r="L1588" s="4">
        <v>943.94</v>
      </c>
    </row>
    <row r="1589" spans="1:15" x14ac:dyDescent="0.25">
      <c r="A1589" s="1">
        <v>806250</v>
      </c>
      <c r="B1589" t="str">
        <f>VLOOKUP($A1589,Data!$A$3:$D$4140,2,FALSE)</f>
        <v>H N Butler Farms Ltd</v>
      </c>
      <c r="C1589" t="str">
        <f>VLOOKUP($A1589,Data!$A$3:$D$4140,3,FALSE)</f>
        <v>Whitewool Farm East Meon Petersfield Hants</v>
      </c>
      <c r="D1589" t="str">
        <f>VLOOKUP($A1589,Data!$A$3:$D$4140,4,FALSE)</f>
        <v>GU32 1HW</v>
      </c>
      <c r="E1589" s="2">
        <v>43556</v>
      </c>
      <c r="F1589" s="2">
        <v>43921</v>
      </c>
      <c r="J1589" t="s">
        <v>7477</v>
      </c>
      <c r="K1589">
        <v>18</v>
      </c>
      <c r="L1589" s="4">
        <v>117.3</v>
      </c>
    </row>
    <row r="1590" spans="1:15" x14ac:dyDescent="0.25">
      <c r="A1590" s="1">
        <v>806460</v>
      </c>
      <c r="B1590" t="str">
        <f>VLOOKUP($A1590,Data!$A$3:$D$4140,2,FALSE)</f>
        <v>R F Logic Ltd</v>
      </c>
      <c r="C1590" t="str">
        <f>VLOOKUP($A1590,Data!$A$3:$D$4140,3,FALSE)</f>
        <v>Unit 4 Old House Farm Shelleys Lane East Worldham Alton       Hants</v>
      </c>
      <c r="D1590" t="str">
        <f>VLOOKUP($A1590,Data!$A$3:$D$4140,4,FALSE)</f>
        <v>GU34 3AQ</v>
      </c>
      <c r="E1590" s="2">
        <v>43556</v>
      </c>
      <c r="F1590" s="2">
        <v>43921</v>
      </c>
      <c r="M1590" s="4">
        <v>2971.02</v>
      </c>
    </row>
    <row r="1591" spans="1:15" x14ac:dyDescent="0.25">
      <c r="A1591" s="1">
        <v>806548</v>
      </c>
      <c r="B1591" t="str">
        <f>VLOOKUP($A1591,Data!$A$3:$D$4140,2,FALSE)</f>
        <v>Rafid Hussain Consultancy</v>
      </c>
      <c r="C1591" t="str">
        <f>VLOOKUP($A1591,Data!$A$3:$D$4140,3,FALSE)</f>
        <v>Unit 1 1st Floor Index House Midhurst Road Liphook Hants</v>
      </c>
      <c r="D1591" t="str">
        <f>VLOOKUP($A1591,Data!$A$3:$D$4140,4,FALSE)</f>
        <v>GU30 7TN</v>
      </c>
      <c r="E1591" s="2">
        <v>43556</v>
      </c>
      <c r="F1591" s="2">
        <v>43921</v>
      </c>
      <c r="M1591" s="4">
        <v>1259.46</v>
      </c>
    </row>
    <row r="1592" spans="1:15" x14ac:dyDescent="0.25">
      <c r="A1592" s="1">
        <v>806550</v>
      </c>
      <c r="C1592" t="str">
        <f>VLOOKUP($A1592,Data!$A$3:$D$4140,3,FALSE)</f>
        <v>Unit 2 1st Floor Index House Midhurst Road Liphook Hants</v>
      </c>
      <c r="D1592" t="str">
        <f>VLOOKUP($A1592,Data!$A$3:$D$4140,4,FALSE)</f>
        <v>GU30 7TN</v>
      </c>
      <c r="E1592" s="2">
        <v>43556</v>
      </c>
      <c r="F1592" s="2">
        <v>43921</v>
      </c>
      <c r="M1592" s="4">
        <v>678.16</v>
      </c>
    </row>
    <row r="1593" spans="1:15" x14ac:dyDescent="0.25">
      <c r="A1593" s="1">
        <v>806563</v>
      </c>
      <c r="B1593" t="str">
        <f>VLOOKUP($A1593,Data!$A$3:$D$4140,2,FALSE)</f>
        <v>Ndb Legal Consulting Ltd</v>
      </c>
      <c r="C1593" t="str">
        <f>VLOOKUP($A1593,Data!$A$3:$D$4140,3,FALSE)</f>
        <v>Unit 3 1st Floor Index House Midhurst Road Liphook Hants</v>
      </c>
      <c r="D1593" t="str">
        <f>VLOOKUP($A1593,Data!$A$3:$D$4140,4,FALSE)</f>
        <v>GU30 7TN</v>
      </c>
      <c r="E1593" s="2">
        <v>43556</v>
      </c>
      <c r="F1593" s="2">
        <v>43921</v>
      </c>
      <c r="M1593" s="4">
        <v>662.01</v>
      </c>
    </row>
    <row r="1594" spans="1:15" x14ac:dyDescent="0.25">
      <c r="A1594" s="1">
        <v>806589</v>
      </c>
      <c r="B1594" t="str">
        <f>VLOOKUP($A1594,Data!$A$3:$D$4140,2,FALSE)</f>
        <v>Office Lets Limited</v>
      </c>
      <c r="C1594" t="str">
        <f>VLOOKUP($A1594,Data!$A$3:$D$4140,3,FALSE)</f>
        <v>Unit 5 1st Floor Index House Midhurst Road Liphook Hants</v>
      </c>
      <c r="D1594" t="str">
        <f>VLOOKUP($A1594,Data!$A$3:$D$4140,4,FALSE)</f>
        <v>GU30 7TN</v>
      </c>
      <c r="E1594" s="2">
        <v>43556</v>
      </c>
      <c r="F1594" s="2">
        <v>43676</v>
      </c>
      <c r="M1594" s="4">
        <v>172.95</v>
      </c>
    </row>
    <row r="1595" spans="1:15" x14ac:dyDescent="0.25">
      <c r="A1595" s="1">
        <v>806591</v>
      </c>
      <c r="B1595" t="str">
        <f>VLOOKUP($A1595,Data!$A$3:$D$4140,2,FALSE)</f>
        <v>Ian Humby Ltd</v>
      </c>
      <c r="C1595" t="str">
        <f>VLOOKUP($A1595,Data!$A$3:$D$4140,3,FALSE)</f>
        <v>Unit 6 1st Floor Index House Midhurst Road Liphook Hants</v>
      </c>
      <c r="D1595" t="str">
        <f>VLOOKUP($A1595,Data!$A$3:$D$4140,4,FALSE)</f>
        <v>GU30 7TN</v>
      </c>
      <c r="E1595" s="2">
        <v>43556</v>
      </c>
      <c r="F1595" s="2">
        <v>43921</v>
      </c>
      <c r="M1595" s="4">
        <v>1485.52</v>
      </c>
    </row>
    <row r="1596" spans="1:15" x14ac:dyDescent="0.25">
      <c r="A1596" s="1">
        <v>806600</v>
      </c>
      <c r="C1596" t="str">
        <f>VLOOKUP($A1596,Data!$A$3:$D$4140,3,FALSE)</f>
        <v>Unit 7 1st Floor Index House Midhurst Road Liphook Hants</v>
      </c>
      <c r="D1596" t="str">
        <f>VLOOKUP($A1596,Data!$A$3:$D$4140,4,FALSE)</f>
        <v>GU30 7TN</v>
      </c>
      <c r="E1596" s="2">
        <v>43556</v>
      </c>
      <c r="F1596" s="2">
        <v>43921</v>
      </c>
      <c r="M1596" s="4">
        <v>549</v>
      </c>
    </row>
    <row r="1597" spans="1:15" x14ac:dyDescent="0.25">
      <c r="A1597" s="1">
        <v>806613</v>
      </c>
      <c r="B1597" t="str">
        <f>VLOOKUP($A1597,Data!$A$3:$D$4140,2,FALSE)</f>
        <v>Office Lets Limited</v>
      </c>
      <c r="C1597" t="str">
        <f>VLOOKUP($A1597,Data!$A$3:$D$4140,3,FALSE)</f>
        <v>Unit 8 1st Floor Index House Midhurst Road Liphook Hants</v>
      </c>
      <c r="D1597" t="str">
        <f>VLOOKUP($A1597,Data!$A$3:$D$4140,4,FALSE)</f>
        <v>GU30 7TN</v>
      </c>
      <c r="E1597" s="2">
        <v>43556</v>
      </c>
      <c r="F1597" s="2">
        <v>43921</v>
      </c>
      <c r="M1597" s="4">
        <v>742.75</v>
      </c>
    </row>
    <row r="1598" spans="1:15" x14ac:dyDescent="0.25">
      <c r="A1598" s="1">
        <v>806720</v>
      </c>
      <c r="B1598" t="str">
        <f>VLOOKUP($A1598,Data!$A$3:$D$4140,2,FALSE)</f>
        <v>Duncan Yachting Ltd</v>
      </c>
      <c r="C1598" t="str">
        <f>VLOOKUP($A1598,Data!$A$3:$D$4140,3,FALSE)</f>
        <v>Unit 7 Lower Soldridge Farm Soldridge Road Medstead Alton       Hants</v>
      </c>
      <c r="D1598" t="str">
        <f>VLOOKUP($A1598,Data!$A$3:$D$4140,4,FALSE)</f>
        <v>GU34 5JF</v>
      </c>
      <c r="E1598" s="2">
        <v>43556</v>
      </c>
      <c r="F1598" s="2">
        <v>43921</v>
      </c>
      <c r="M1598" s="4">
        <v>1374.8</v>
      </c>
    </row>
    <row r="1599" spans="1:15" x14ac:dyDescent="0.25">
      <c r="A1599" s="1">
        <v>806720</v>
      </c>
      <c r="B1599" t="str">
        <f>VLOOKUP($A1599,Data!$A$3:$D$4140,2,FALSE)</f>
        <v>Duncan Yachting Ltd</v>
      </c>
      <c r="C1599" t="str">
        <f>VLOOKUP($A1599,Data!$A$3:$D$4140,3,FALSE)</f>
        <v>Unit 7 Lower Soldridge Farm Soldridge Road Medstead Alton       Hants</v>
      </c>
      <c r="D1599" t="str">
        <f>VLOOKUP($A1599,Data!$A$3:$D$4140,4,FALSE)</f>
        <v>GU34 5JF</v>
      </c>
      <c r="E1599" s="2">
        <v>43465</v>
      </c>
      <c r="F1599" s="2">
        <v>43555</v>
      </c>
      <c r="M1599" s="4">
        <v>335.08</v>
      </c>
    </row>
    <row r="1600" spans="1:15" x14ac:dyDescent="0.25">
      <c r="A1600" s="1">
        <v>806760</v>
      </c>
      <c r="C1600" t="str">
        <f>VLOOKUP($A1600,Data!$A$3:$D$4140,3,FALSE)</f>
        <v>Unit 5 Hartleywood Farm Oakhanger Bordon Hants</v>
      </c>
      <c r="D1600" t="str">
        <f>VLOOKUP($A1600,Data!$A$3:$D$4140,4,FALSE)</f>
        <v>GU35 9JW</v>
      </c>
      <c r="E1600" s="2">
        <v>43556</v>
      </c>
      <c r="F1600" s="2">
        <v>43921</v>
      </c>
      <c r="M1600" s="4">
        <v>3229.37</v>
      </c>
    </row>
    <row r="1601" spans="1:15" x14ac:dyDescent="0.25">
      <c r="A1601" s="1">
        <v>807449</v>
      </c>
      <c r="B1601" t="str">
        <f>VLOOKUP($A1601,Data!$A$3:$D$4140,2,FALSE)</f>
        <v>Benians Trust Committee</v>
      </c>
      <c r="C1601" t="str">
        <f>VLOOKUP($A1601,Data!$A$3:$D$4140,3,FALSE)</f>
        <v>Bernard Benians Millenium Pavillion Uplands Lane Four Marks Alton Hants</v>
      </c>
      <c r="D1601" t="str">
        <f>VLOOKUP($A1601,Data!$A$3:$D$4140,4,FALSE)</f>
        <v>GU34 5AF</v>
      </c>
      <c r="E1601" s="2">
        <v>43556</v>
      </c>
      <c r="F1601" s="2">
        <v>43921</v>
      </c>
      <c r="G1601" t="s">
        <v>7487</v>
      </c>
      <c r="H1601">
        <v>80</v>
      </c>
      <c r="I1601" s="4">
        <v>3548.16</v>
      </c>
      <c r="J1601" t="s">
        <v>7488</v>
      </c>
      <c r="K1601">
        <v>10</v>
      </c>
      <c r="L1601" s="4">
        <v>443.52</v>
      </c>
    </row>
    <row r="1602" spans="1:15" x14ac:dyDescent="0.25">
      <c r="A1602" s="1">
        <v>807711</v>
      </c>
      <c r="B1602" t="e">
        <f>VLOOKUP($A1602,Data!$A$3:$D$4140,2,FALSE)</f>
        <v>#N/A</v>
      </c>
      <c r="C1602" t="e">
        <f>VLOOKUP($A1602,Data!$A$3:$D$4140,3,FALSE)</f>
        <v>#N/A</v>
      </c>
      <c r="D1602" t="e">
        <f>VLOOKUP($A1602,Data!$A$3:$D$4140,4,FALSE)</f>
        <v>#N/A</v>
      </c>
      <c r="E1602" s="2">
        <v>42826</v>
      </c>
      <c r="F1602" s="2">
        <v>43164</v>
      </c>
      <c r="J1602" t="s">
        <v>7477</v>
      </c>
      <c r="K1602">
        <v>43</v>
      </c>
      <c r="L1602" s="4">
        <v>372.83</v>
      </c>
    </row>
    <row r="1603" spans="1:15" x14ac:dyDescent="0.25">
      <c r="A1603" s="1">
        <v>807711</v>
      </c>
      <c r="B1603" t="e">
        <f>VLOOKUP($A1603,Data!$A$3:$D$4140,2,FALSE)</f>
        <v>#N/A</v>
      </c>
      <c r="C1603" t="e">
        <f>VLOOKUP($A1603,Data!$A$3:$D$4140,3,FALSE)</f>
        <v>#N/A</v>
      </c>
      <c r="D1603" t="e">
        <f>VLOOKUP($A1603,Data!$A$3:$D$4140,4,FALSE)</f>
        <v>#N/A</v>
      </c>
      <c r="E1603" s="2">
        <v>42826</v>
      </c>
      <c r="F1603" s="2">
        <v>43164</v>
      </c>
      <c r="J1603" t="s">
        <v>7477</v>
      </c>
      <c r="K1603">
        <v>43</v>
      </c>
      <c r="L1603" s="4">
        <v>594.64</v>
      </c>
    </row>
    <row r="1604" spans="1:15" x14ac:dyDescent="0.25">
      <c r="A1604" s="1">
        <v>807856</v>
      </c>
      <c r="B1604" t="str">
        <f>VLOOKUP($A1604,Data!$A$3:$D$4140,2,FALSE)</f>
        <v>Essex Flameproofing Ltd</v>
      </c>
      <c r="C1604" t="str">
        <f>VLOOKUP($A1604,Data!$A$3:$D$4140,3,FALSE)</f>
        <v>Unit G1 Hazleton Interchange Lakesmere Road Waterlooville Hants</v>
      </c>
      <c r="D1604" t="str">
        <f>VLOOKUP($A1604,Data!$A$3:$D$4140,4,FALSE)</f>
        <v>PO8 9JU</v>
      </c>
      <c r="E1604" s="2">
        <v>43556</v>
      </c>
      <c r="F1604" s="2">
        <v>43921</v>
      </c>
      <c r="J1604" t="s">
        <v>7477</v>
      </c>
      <c r="K1604">
        <v>18</v>
      </c>
      <c r="L1604" s="4">
        <v>113.62</v>
      </c>
    </row>
    <row r="1605" spans="1:15" x14ac:dyDescent="0.25">
      <c r="A1605" s="1">
        <v>808008</v>
      </c>
      <c r="C1605" t="str">
        <f>VLOOKUP($A1605,Data!$A$3:$D$4140,3,FALSE)</f>
        <v>Unit C Ranch Farm Willis Lane Four Marks Alton       Hants</v>
      </c>
      <c r="D1605" t="str">
        <f>VLOOKUP($A1605,Data!$A$3:$D$4140,4,FALSE)</f>
        <v>GU34 5AP</v>
      </c>
      <c r="E1605" s="2">
        <v>43556</v>
      </c>
      <c r="F1605" s="2">
        <v>43921</v>
      </c>
      <c r="M1605" s="4">
        <v>3142.4</v>
      </c>
    </row>
    <row r="1606" spans="1:15" x14ac:dyDescent="0.25">
      <c r="A1606" s="1">
        <v>808010</v>
      </c>
      <c r="C1606" t="str">
        <f>VLOOKUP($A1606,Data!$A$3:$D$4140,3,FALSE)</f>
        <v>Unit D Ranch Farm Willis Lane Four Marks Alton       Hants</v>
      </c>
      <c r="D1606" t="str">
        <f>VLOOKUP($A1606,Data!$A$3:$D$4140,4,FALSE)</f>
        <v>GU34 5AP</v>
      </c>
      <c r="E1606" s="2">
        <v>43556</v>
      </c>
      <c r="F1606" s="2">
        <v>43921</v>
      </c>
      <c r="M1606" s="4">
        <v>3289.7</v>
      </c>
    </row>
    <row r="1607" spans="1:15" x14ac:dyDescent="0.25">
      <c r="A1607" s="1">
        <v>808340</v>
      </c>
      <c r="B1607" t="str">
        <f>VLOOKUP($A1607,Data!$A$3:$D$4140,2,FALSE)</f>
        <v>JTA Rubber Company Ltd</v>
      </c>
      <c r="C1607" t="str">
        <f>VLOOKUP($A1607,Data!$A$3:$D$4140,3,FALSE)</f>
        <v>Unit 1a Derby Dell Buildings Lasham Alton Hants</v>
      </c>
      <c r="D1607" t="str">
        <f>VLOOKUP($A1607,Data!$A$3:$D$4140,4,FALSE)</f>
        <v>GU34 5RX</v>
      </c>
      <c r="E1607" s="2">
        <v>43556</v>
      </c>
      <c r="F1607" s="2">
        <v>43921</v>
      </c>
      <c r="M1607" s="4">
        <v>2291.34</v>
      </c>
    </row>
    <row r="1608" spans="1:15" x14ac:dyDescent="0.25">
      <c r="A1608" s="1">
        <v>808443</v>
      </c>
      <c r="B1608" t="str">
        <f>VLOOKUP($A1608,Data!$A$3:$D$4140,2,FALSE)</f>
        <v>PM Joinery Solution Ltd</v>
      </c>
      <c r="C1608" t="str">
        <f>VLOOKUP($A1608,Data!$A$3:$D$4140,3,FALSE)</f>
        <v>Unit 4 Lower Soldridge Farm Soldridge Road Medstead Alton       Hants</v>
      </c>
      <c r="D1608" t="str">
        <f>VLOOKUP($A1608,Data!$A$3:$D$4140,4,FALSE)</f>
        <v>GU34 5JF</v>
      </c>
      <c r="E1608" s="2">
        <v>43556</v>
      </c>
      <c r="F1608" s="2">
        <v>43921</v>
      </c>
      <c r="M1608" s="4">
        <v>4664.5</v>
      </c>
    </row>
    <row r="1609" spans="1:15" x14ac:dyDescent="0.25">
      <c r="A1609" s="1">
        <v>808469</v>
      </c>
      <c r="B1609" t="str">
        <f>VLOOKUP($A1609,Data!$A$3:$D$4140,2,FALSE)</f>
        <v>The Will-Burt Company EU Ltd</v>
      </c>
      <c r="C1609" t="str">
        <f>VLOOKUP($A1609,Data!$A$3:$D$4140,3,FALSE)</f>
        <v>Unit 1 Station Approach Four Marks Alton Hants</v>
      </c>
      <c r="D1609" t="str">
        <f>VLOOKUP($A1609,Data!$A$3:$D$4140,4,FALSE)</f>
        <v>GU34 5HN</v>
      </c>
      <c r="E1609" s="2">
        <v>43556</v>
      </c>
      <c r="F1609" s="2">
        <v>43921</v>
      </c>
      <c r="J1609" t="s">
        <v>7477</v>
      </c>
      <c r="K1609">
        <v>18</v>
      </c>
      <c r="L1609" s="4">
        <v>126.34</v>
      </c>
    </row>
    <row r="1610" spans="1:15" x14ac:dyDescent="0.25">
      <c r="A1610" s="1">
        <v>808982</v>
      </c>
      <c r="B1610" t="str">
        <f>VLOOKUP($A1610,Data!$A$3:$D$4140,2,FALSE)</f>
        <v>Marcus Thurlby t/a Hampshire Accident Repair Centre</v>
      </c>
      <c r="C1610" t="str">
        <f>VLOOKUP($A1610,Data!$A$3:$D$4140,3,FALSE)</f>
        <v>Unit J Ranch Farm Willis Lane Four Marks Alton       Hants</v>
      </c>
      <c r="D1610" t="str">
        <f>VLOOKUP($A1610,Data!$A$3:$D$4140,4,FALSE)</f>
        <v>GU34 5AP</v>
      </c>
      <c r="E1610" s="2">
        <v>43556</v>
      </c>
      <c r="F1610" s="2">
        <v>43921</v>
      </c>
      <c r="M1610" s="4">
        <v>4910</v>
      </c>
    </row>
    <row r="1611" spans="1:15" x14ac:dyDescent="0.25">
      <c r="A1611" s="1">
        <v>809084</v>
      </c>
      <c r="C1611" t="str">
        <f>VLOOKUP($A1611,Data!$A$3:$D$4140,3,FALSE)</f>
        <v>Unit 5 Lower Soldridge Farm Soldridge Road Medstead Alton       Hants</v>
      </c>
      <c r="D1611" t="str">
        <f>VLOOKUP($A1611,Data!$A$3:$D$4140,4,FALSE)</f>
        <v>GU34 5JF</v>
      </c>
      <c r="E1611" s="2">
        <v>43556</v>
      </c>
      <c r="F1611" s="2">
        <v>43921</v>
      </c>
      <c r="M1611" s="4">
        <v>2062.1999999999998</v>
      </c>
    </row>
    <row r="1612" spans="1:15" x14ac:dyDescent="0.25">
      <c r="A1612" s="1">
        <v>809106</v>
      </c>
      <c r="B1612" t="str">
        <f>VLOOKUP($A1612,Data!$A$3:$D$4140,2,FALSE)</f>
        <v>Emerald Marquees Ltd</v>
      </c>
      <c r="C1612" t="str">
        <f>VLOOKUP($A1612,Data!$A$3:$D$4140,3,FALSE)</f>
        <v>Unit 1 Home Farm Petersfield Road Ropley Alresford</v>
      </c>
      <c r="D1612" t="str">
        <f>VLOOKUP($A1612,Data!$A$3:$D$4140,4,FALSE)</f>
        <v>SO24 0EF</v>
      </c>
      <c r="E1612" s="2">
        <v>43556</v>
      </c>
      <c r="F1612" s="2">
        <v>43921</v>
      </c>
      <c r="M1612" s="4">
        <v>4327.3599999999997</v>
      </c>
    </row>
    <row r="1613" spans="1:15" x14ac:dyDescent="0.25">
      <c r="A1613" s="1">
        <v>809119</v>
      </c>
      <c r="C1613" t="str">
        <f>VLOOKUP($A1613,Data!$A$3:$D$4140,3,FALSE)</f>
        <v>Unit 2 Home Farm Petersfield Road Ropley Alresford</v>
      </c>
      <c r="D1613" t="str">
        <f>VLOOKUP($A1613,Data!$A$3:$D$4140,4,FALSE)</f>
        <v>SO24 0EF</v>
      </c>
      <c r="E1613" s="2">
        <v>43556</v>
      </c>
      <c r="F1613" s="2">
        <v>43921</v>
      </c>
      <c r="M1613" s="4">
        <v>1679.29</v>
      </c>
    </row>
    <row r="1614" spans="1:15" x14ac:dyDescent="0.25">
      <c r="A1614" s="1">
        <v>809190</v>
      </c>
      <c r="C1614" t="str">
        <f>VLOOKUP($A1614,Data!$A$3:$D$4140,3,FALSE)</f>
        <v>18A Station Road Liss Hants</v>
      </c>
      <c r="D1614" t="str">
        <f>VLOOKUP($A1614,Data!$A$3:$D$4140,4,FALSE)</f>
        <v>GU33 7DT</v>
      </c>
      <c r="E1614" s="2">
        <v>43556</v>
      </c>
      <c r="F1614" s="2">
        <v>43921</v>
      </c>
      <c r="M1614" s="4">
        <v>4222.6000000000004</v>
      </c>
    </row>
    <row r="1615" spans="1:15" x14ac:dyDescent="0.25">
      <c r="A1615" s="1">
        <v>809541</v>
      </c>
      <c r="B1615" t="str">
        <f>VLOOKUP($A1615,Data!$A$3:$D$4140,2,FALSE)</f>
        <v>AJ Buckle Joinery Ltd</v>
      </c>
      <c r="C1615" t="str">
        <f>VLOOKUP($A1615,Data!$A$3:$D$4140,3,FALSE)</f>
        <v>A J Buckle Hawthorn Farm Willis Lane Four Marks Alton       Hants</v>
      </c>
      <c r="D1615" t="str">
        <f>VLOOKUP($A1615,Data!$A$3:$D$4140,4,FALSE)</f>
        <v>GU34 5AP</v>
      </c>
      <c r="E1615" s="2">
        <v>43556</v>
      </c>
      <c r="F1615" s="2">
        <v>43921</v>
      </c>
      <c r="J1615" t="s">
        <v>7477</v>
      </c>
      <c r="K1615">
        <v>18</v>
      </c>
      <c r="L1615" s="4">
        <v>126.29</v>
      </c>
    </row>
    <row r="1616" spans="1:15" x14ac:dyDescent="0.25">
      <c r="A1616" s="1">
        <v>809632</v>
      </c>
      <c r="B1616" t="str">
        <f>VLOOKUP($A1616,Data!$A$3:$D$4140,2,FALSE)</f>
        <v>The Grain House Trust</v>
      </c>
      <c r="C1616" t="str">
        <f>VLOOKUP($A1616,Data!$A$3:$D$4140,3,FALSE)</f>
        <v>Alton Maltings Centre Maltings Close Alton Hampshire</v>
      </c>
      <c r="D1616" t="str">
        <f>VLOOKUP($A1616,Data!$A$3:$D$4140,4,FALSE)</f>
        <v>GU34 1DT</v>
      </c>
      <c r="E1616" s="2">
        <v>43556</v>
      </c>
      <c r="F1616" s="2">
        <v>43921</v>
      </c>
      <c r="G1616" t="s">
        <v>7487</v>
      </c>
      <c r="H1616">
        <v>80</v>
      </c>
      <c r="I1616" s="4">
        <v>6002.69</v>
      </c>
      <c r="N1616" t="s">
        <v>7505</v>
      </c>
      <c r="O1616" s="4">
        <v>500.22</v>
      </c>
    </row>
    <row r="1617" spans="1:16" x14ac:dyDescent="0.25">
      <c r="A1617" s="1">
        <v>810076</v>
      </c>
      <c r="B1617" t="str">
        <f>VLOOKUP($A1617,Data!$A$3:$D$4140,2,FALSE)</f>
        <v>3 Pin Electrical Ltd</v>
      </c>
      <c r="C1617" t="str">
        <f>VLOOKUP($A1617,Data!$A$3:$D$4140,3,FALSE)</f>
        <v>113C London Road Horndean Waterlooville Hants</v>
      </c>
      <c r="D1617" t="str">
        <f>VLOOKUP($A1617,Data!$A$3:$D$4140,4,FALSE)</f>
        <v>PO8 0BJ</v>
      </c>
      <c r="E1617" s="2">
        <v>43556</v>
      </c>
      <c r="F1617" s="2">
        <v>43921</v>
      </c>
      <c r="M1617" s="4">
        <v>1388.63</v>
      </c>
    </row>
    <row r="1618" spans="1:16" x14ac:dyDescent="0.25">
      <c r="A1618" s="1">
        <v>810100</v>
      </c>
      <c r="B1618" t="str">
        <f>VLOOKUP($A1618,Data!$A$3:$D$4140,2,FALSE)</f>
        <v>Merlin Chemicals Ltd</v>
      </c>
      <c r="C1618" t="str">
        <f>VLOOKUP($A1618,Data!$A$3:$D$4140,3,FALSE)</f>
        <v>Unit 5 Passfield Mill Passfield Liphook Hants</v>
      </c>
      <c r="D1618" t="str">
        <f>VLOOKUP($A1618,Data!$A$3:$D$4140,4,FALSE)</f>
        <v>GU30 7RR</v>
      </c>
      <c r="E1618" s="2">
        <v>43556</v>
      </c>
      <c r="F1618" s="2">
        <v>43921</v>
      </c>
      <c r="J1618" t="s">
        <v>7477</v>
      </c>
      <c r="K1618">
        <v>18</v>
      </c>
      <c r="L1618" s="4">
        <v>166.84</v>
      </c>
    </row>
    <row r="1619" spans="1:16" x14ac:dyDescent="0.25">
      <c r="A1619" s="1">
        <v>810260</v>
      </c>
      <c r="C1619" t="str">
        <f>VLOOKUP($A1619,Data!$A$3:$D$4140,3,FALSE)</f>
        <v>Units 4 &amp; 5 Wishanger Farm Estate Wishanger Lane Churt Farnham       Surrey</v>
      </c>
      <c r="D1619" t="str">
        <f>VLOOKUP($A1619,Data!$A$3:$D$4140,4,FALSE)</f>
        <v>GU10 2QF</v>
      </c>
      <c r="E1619" s="2">
        <v>43556</v>
      </c>
      <c r="F1619" s="2">
        <v>43921</v>
      </c>
      <c r="P1619" s="4">
        <v>702.34</v>
      </c>
    </row>
    <row r="1620" spans="1:16" x14ac:dyDescent="0.25">
      <c r="A1620" s="1">
        <v>810349</v>
      </c>
      <c r="C1620" t="str">
        <f>VLOOKUP($A1620,Data!$A$3:$D$4140,3,FALSE)</f>
        <v>Office at The Malthouse Swelling Hill Ropley Alresford       Hants</v>
      </c>
      <c r="D1620" t="str">
        <f>VLOOKUP($A1620,Data!$A$3:$D$4140,4,FALSE)</f>
        <v>SO24 0DA</v>
      </c>
      <c r="E1620" s="2">
        <v>43556</v>
      </c>
      <c r="F1620" s="2">
        <v>43921</v>
      </c>
      <c r="M1620" s="4">
        <v>527.83000000000004</v>
      </c>
    </row>
    <row r="1621" spans="1:16" x14ac:dyDescent="0.25">
      <c r="A1621" s="1">
        <v>810587</v>
      </c>
      <c r="B1621" t="str">
        <f>VLOOKUP($A1621,Data!$A$3:$D$4140,2,FALSE)</f>
        <v>Petersfield Rugby Football Club</v>
      </c>
      <c r="C1621" t="str">
        <f>VLOOKUP($A1621,Data!$A$3:$D$4140,3,FALSE)</f>
        <v>Petersfield Rugby Club Penns Place Petersfield Hampshire</v>
      </c>
      <c r="D1621" t="str">
        <f>VLOOKUP($A1621,Data!$A$3:$D$4140,4,FALSE)</f>
        <v>GU314EP</v>
      </c>
      <c r="E1621" s="2">
        <v>43556</v>
      </c>
      <c r="F1621" s="2">
        <v>43921</v>
      </c>
      <c r="G1621" t="s">
        <v>7482</v>
      </c>
      <c r="H1621">
        <v>80</v>
      </c>
      <c r="I1621" s="4">
        <v>7660.8</v>
      </c>
      <c r="J1621" t="s">
        <v>7482</v>
      </c>
      <c r="K1621">
        <v>10</v>
      </c>
      <c r="L1621" s="4">
        <v>957.6</v>
      </c>
    </row>
    <row r="1622" spans="1:16" x14ac:dyDescent="0.25">
      <c r="A1622" s="1">
        <v>810730</v>
      </c>
      <c r="C1622" t="str">
        <f>VLOOKUP($A1622,Data!$A$3:$D$4140,3,FALSE)</f>
        <v>Bryn Gardens Rake Road Liss Hants</v>
      </c>
      <c r="D1622" t="str">
        <f>VLOOKUP($A1622,Data!$A$3:$D$4140,4,FALSE)</f>
        <v>GU33 7HB</v>
      </c>
      <c r="E1622" s="2">
        <v>43556</v>
      </c>
      <c r="F1622" s="2">
        <v>43921</v>
      </c>
      <c r="M1622" s="4">
        <v>3093.3</v>
      </c>
    </row>
    <row r="1623" spans="1:16" x14ac:dyDescent="0.25">
      <c r="A1623" s="1">
        <v>810797</v>
      </c>
      <c r="B1623" t="str">
        <f>VLOOKUP($A1623,Data!$A$3:$D$4140,2,FALSE)</f>
        <v>Ropley Sports Club</v>
      </c>
      <c r="C1623" t="str">
        <f>VLOOKUP($A1623,Data!$A$3:$D$4140,3,FALSE)</f>
        <v>Sports Pavilion Vicarage Lane Ropley Alresford Hants</v>
      </c>
      <c r="D1623" t="str">
        <f>VLOOKUP($A1623,Data!$A$3:$D$4140,4,FALSE)</f>
        <v>SO24 0DU</v>
      </c>
      <c r="E1623" s="2">
        <v>43556</v>
      </c>
      <c r="F1623" s="2">
        <v>43921</v>
      </c>
      <c r="G1623" t="s">
        <v>7482</v>
      </c>
      <c r="H1623">
        <v>80</v>
      </c>
      <c r="I1623" s="4">
        <v>2136.96</v>
      </c>
      <c r="J1623" t="s">
        <v>7482</v>
      </c>
      <c r="K1623">
        <v>10</v>
      </c>
      <c r="L1623" s="4">
        <v>267.12</v>
      </c>
    </row>
    <row r="1624" spans="1:16" x14ac:dyDescent="0.25">
      <c r="A1624" s="1">
        <v>810806</v>
      </c>
      <c r="B1624" t="str">
        <f>VLOOKUP($A1624,Data!$A$3:$D$4140,2,FALSE)</f>
        <v>Fat Face Ltd</v>
      </c>
      <c r="C1624" t="str">
        <f>VLOOKUP($A1624,Data!$A$3:$D$4140,3,FALSE)</f>
        <v>Unit 1 15-17 The Square Petersfield Hants</v>
      </c>
      <c r="D1624" t="str">
        <f>VLOOKUP($A1624,Data!$A$3:$D$4140,4,FALSE)</f>
        <v>GU32 3HP</v>
      </c>
      <c r="E1624" s="2">
        <v>43556</v>
      </c>
      <c r="F1624" s="2">
        <v>43921</v>
      </c>
      <c r="N1624" t="s">
        <v>7505</v>
      </c>
      <c r="O1624" s="4">
        <v>5088.3900000000003</v>
      </c>
    </row>
    <row r="1625" spans="1:16" x14ac:dyDescent="0.25">
      <c r="A1625" s="1">
        <v>810925</v>
      </c>
      <c r="B1625" t="str">
        <f>VLOOKUP($A1625,Data!$A$3:$D$4140,2,FALSE)</f>
        <v>Laura Ashley Ltd</v>
      </c>
      <c r="C1625" t="str">
        <f>VLOOKUP($A1625,Data!$A$3:$D$4140,3,FALSE)</f>
        <v>Unit 2 15-17 The Square Petersfield Hants</v>
      </c>
      <c r="D1625" t="str">
        <f>VLOOKUP($A1625,Data!$A$3:$D$4140,4,FALSE)</f>
        <v>GU32 3HP</v>
      </c>
      <c r="E1625" s="2">
        <v>43556</v>
      </c>
      <c r="F1625" s="2">
        <v>43921</v>
      </c>
      <c r="N1625" t="s">
        <v>7505</v>
      </c>
      <c r="O1625" s="4">
        <v>7220.01</v>
      </c>
    </row>
    <row r="1626" spans="1:16" x14ac:dyDescent="0.25">
      <c r="A1626" s="1">
        <v>811553</v>
      </c>
      <c r="C1626" t="str">
        <f>VLOOKUP($A1626,Data!$A$3:$D$4140,3,FALSE)</f>
        <v>Unit 3 Thatched  Cottage Farm Filmore Hill Privett Alton       Hants</v>
      </c>
      <c r="D1626" t="str">
        <f>VLOOKUP($A1626,Data!$A$3:$D$4140,4,FALSE)</f>
        <v>GU34 3NX</v>
      </c>
      <c r="E1626" s="2">
        <v>43556</v>
      </c>
      <c r="F1626" s="2">
        <v>43921</v>
      </c>
      <c r="M1626" s="4">
        <v>1001.1</v>
      </c>
    </row>
    <row r="1627" spans="1:16" x14ac:dyDescent="0.25">
      <c r="A1627" s="1">
        <v>811566</v>
      </c>
      <c r="B1627" t="str">
        <f>VLOOKUP($A1627,Data!$A$3:$D$4140,2,FALSE)</f>
        <v>Greenline Computer Services Ltd</v>
      </c>
      <c r="C1627" t="str">
        <f>VLOOKUP($A1627,Data!$A$3:$D$4140,3,FALSE)</f>
        <v>Unit 4 Thatched Cottage Farm Filmore Hill Privett Alton       Hants</v>
      </c>
      <c r="D1627" t="str">
        <f>VLOOKUP($A1627,Data!$A$3:$D$4140,4,FALSE)</f>
        <v>GU34 3NX</v>
      </c>
      <c r="E1627" s="2">
        <v>43556</v>
      </c>
      <c r="F1627" s="2">
        <v>43921</v>
      </c>
      <c r="M1627" s="4">
        <v>1485.52</v>
      </c>
    </row>
    <row r="1628" spans="1:16" x14ac:dyDescent="0.25">
      <c r="A1628" s="1">
        <v>811748</v>
      </c>
      <c r="B1628" t="str">
        <f>VLOOKUP($A1628,Data!$A$3:$D$4140,2,FALSE)</f>
        <v>2M Transport Solutions Ltd</v>
      </c>
      <c r="C1628" t="str">
        <f>VLOOKUP($A1628,Data!$A$3:$D$4140,3,FALSE)</f>
        <v>Unit 2 Old Parcel Office Station Road Petersfield Hants</v>
      </c>
      <c r="D1628" t="str">
        <f>VLOOKUP($A1628,Data!$A$3:$D$4140,4,FALSE)</f>
        <v>GU32 3EE</v>
      </c>
      <c r="E1628" s="2">
        <v>43556</v>
      </c>
      <c r="F1628" s="2">
        <v>43921</v>
      </c>
      <c r="M1628" s="4">
        <v>1130.29</v>
      </c>
    </row>
    <row r="1629" spans="1:16" x14ac:dyDescent="0.25">
      <c r="A1629" s="1">
        <v>811867</v>
      </c>
      <c r="B1629" t="str">
        <f>VLOOKUP($A1629,Data!$A$3:$D$4140,2,FALSE)</f>
        <v>Harris Caravans Ltd</v>
      </c>
      <c r="C1629" t="str">
        <f>VLOOKUP($A1629,Data!$A$3:$D$4140,3,FALSE)</f>
        <v>West Fork Farnham Road Liss Hampshire</v>
      </c>
      <c r="D1629" t="str">
        <f>VLOOKUP($A1629,Data!$A$3:$D$4140,4,FALSE)</f>
        <v>GU33 6LE</v>
      </c>
      <c r="E1629" s="2">
        <v>43556</v>
      </c>
      <c r="F1629" s="2">
        <v>43921</v>
      </c>
      <c r="M1629" s="4">
        <v>1743.05</v>
      </c>
    </row>
    <row r="1630" spans="1:16" x14ac:dyDescent="0.25">
      <c r="A1630" s="1">
        <v>811932</v>
      </c>
      <c r="B1630" t="str">
        <f>VLOOKUP($A1630,Data!$A$3:$D$4140,2,FALSE)</f>
        <v>Bury Court Opera</v>
      </c>
      <c r="C1630" t="str">
        <f>VLOOKUP($A1630,Data!$A$3:$D$4140,3,FALSE)</f>
        <v>2nd Floor, The Hopkiln Bury Court Church Lane Bentley Farnham       Surrey</v>
      </c>
      <c r="D1630" t="str">
        <f>VLOOKUP($A1630,Data!$A$3:$D$4140,4,FALSE)</f>
        <v>GU10 5LZ</v>
      </c>
      <c r="E1630" s="2">
        <v>43556</v>
      </c>
      <c r="F1630" s="2">
        <v>43921</v>
      </c>
      <c r="G1630" t="s">
        <v>7487</v>
      </c>
      <c r="H1630">
        <v>80</v>
      </c>
      <c r="I1630" s="4">
        <v>1491.84</v>
      </c>
    </row>
    <row r="1631" spans="1:16" x14ac:dyDescent="0.25">
      <c r="A1631" s="1">
        <v>811945</v>
      </c>
      <c r="B1631" t="str">
        <f>VLOOKUP($A1631,Data!$A$3:$D$4140,2,FALSE)</f>
        <v>The Oak &amp; Acorn Ltd</v>
      </c>
      <c r="C1631" t="str">
        <f>VLOOKUP($A1631,Data!$A$3:$D$4140,3,FALSE)</f>
        <v>Part Ground Floor Bury Court Church Lane Bentley Farnham       Surrey</v>
      </c>
      <c r="D1631" t="str">
        <f>VLOOKUP($A1631,Data!$A$3:$D$4140,4,FALSE)</f>
        <v>GU10 5LZ</v>
      </c>
      <c r="E1631" s="2">
        <v>43556</v>
      </c>
      <c r="F1631" s="2">
        <v>43921</v>
      </c>
      <c r="M1631" s="4">
        <v>4222.6000000000004</v>
      </c>
    </row>
    <row r="1632" spans="1:16" x14ac:dyDescent="0.25">
      <c r="A1632" s="1">
        <v>811960</v>
      </c>
      <c r="C1632" t="str">
        <f>VLOOKUP($A1632,Data!$A$3:$D$4140,3,FALSE)</f>
        <v>Lasham Woodland Training Centre Lasham Road Lasham Alton Hants</v>
      </c>
      <c r="D1632" t="str">
        <f>VLOOKUP($A1632,Data!$A$3:$D$4140,4,FALSE)</f>
        <v>GU34 5FZ</v>
      </c>
      <c r="E1632" s="2">
        <v>43556</v>
      </c>
      <c r="F1632" s="2">
        <v>43921</v>
      </c>
      <c r="M1632" s="4">
        <v>1473</v>
      </c>
    </row>
    <row r="1633" spans="1:13" x14ac:dyDescent="0.25">
      <c r="A1633" s="1">
        <v>812019</v>
      </c>
      <c r="C1633" t="str">
        <f>VLOOKUP($A1633,Data!$A$3:$D$4140,3,FALSE)</f>
        <v>4 Binswood VIew Business Centre Oakhanger Bordon Hants</v>
      </c>
      <c r="D1633" t="str">
        <f>VLOOKUP($A1633,Data!$A$3:$D$4140,4,FALSE)</f>
        <v>GU35 9JW</v>
      </c>
      <c r="E1633" s="2">
        <v>43556</v>
      </c>
      <c r="F1633" s="2">
        <v>43921</v>
      </c>
      <c r="M1633" s="4">
        <v>2013.1</v>
      </c>
    </row>
    <row r="1634" spans="1:13" x14ac:dyDescent="0.25">
      <c r="A1634" s="1">
        <v>812021</v>
      </c>
      <c r="C1634" t="str">
        <f>VLOOKUP($A1634,Data!$A$3:$D$4140,3,FALSE)</f>
        <v>5 Binswood View Business Centre Oakhanger Bordon Hants</v>
      </c>
      <c r="D1634" t="str">
        <f>VLOOKUP($A1634,Data!$A$3:$D$4140,4,FALSE)</f>
        <v>GU35 9JW</v>
      </c>
      <c r="E1634" s="2">
        <v>43556</v>
      </c>
      <c r="F1634" s="2">
        <v>43921</v>
      </c>
      <c r="M1634" s="4">
        <v>2086.75</v>
      </c>
    </row>
    <row r="1635" spans="1:13" x14ac:dyDescent="0.25">
      <c r="A1635" s="1">
        <v>812034</v>
      </c>
      <c r="C1635" t="str">
        <f>VLOOKUP($A1635,Data!$A$3:$D$4140,3,FALSE)</f>
        <v>6 Binswood View Business Centre Oakhanger Bordon Hants</v>
      </c>
      <c r="D1635" t="str">
        <f>VLOOKUP($A1635,Data!$A$3:$D$4140,4,FALSE)</f>
        <v>GU35 9JW</v>
      </c>
      <c r="E1635" s="2">
        <v>43556</v>
      </c>
      <c r="F1635" s="2">
        <v>43921</v>
      </c>
      <c r="M1635" s="4">
        <v>1939.45</v>
      </c>
    </row>
    <row r="1636" spans="1:13" x14ac:dyDescent="0.25">
      <c r="A1636" s="1">
        <v>812391</v>
      </c>
      <c r="C1636" t="str">
        <f>VLOOKUP($A1636,Data!$A$3:$D$4140,3,FALSE)</f>
        <v>Upper Neatham Mill Farm Upper Neatham Mill Lane Holybourne Alton Hants</v>
      </c>
      <c r="D1636" t="str">
        <f>VLOOKUP($A1636,Data!$A$3:$D$4140,4,FALSE)</f>
        <v>GU34 4EP</v>
      </c>
      <c r="E1636" s="2">
        <v>43556</v>
      </c>
      <c r="F1636" s="2">
        <v>43921</v>
      </c>
      <c r="M1636" s="4">
        <v>2847.8</v>
      </c>
    </row>
    <row r="1637" spans="1:13" x14ac:dyDescent="0.25">
      <c r="A1637" s="1">
        <v>812400</v>
      </c>
      <c r="C1637" t="str">
        <f>VLOOKUP($A1637,Data!$A$3:$D$4140,3,FALSE)</f>
        <v>Grooms Farm Frith End Bordon Hants</v>
      </c>
      <c r="D1637" t="str">
        <f>VLOOKUP($A1637,Data!$A$3:$D$4140,4,FALSE)</f>
        <v>GU35 0QR</v>
      </c>
      <c r="E1637" s="2">
        <v>43556</v>
      </c>
      <c r="F1637" s="2">
        <v>43921</v>
      </c>
      <c r="M1637" s="4">
        <v>4762.7</v>
      </c>
    </row>
    <row r="1638" spans="1:13" x14ac:dyDescent="0.25">
      <c r="A1638" s="1">
        <v>812413</v>
      </c>
      <c r="C1638" t="str">
        <f>VLOOKUP($A1638,Data!$A$3:$D$4140,3,FALSE)</f>
        <v>Cain Manor Churt Road Headley Bordon Hants</v>
      </c>
      <c r="D1638" t="str">
        <f>VLOOKUP($A1638,Data!$A$3:$D$4140,4,FALSE)</f>
        <v>GU35 8SR</v>
      </c>
      <c r="E1638" s="2">
        <v>43556</v>
      </c>
      <c r="F1638" s="2">
        <v>43921</v>
      </c>
      <c r="J1638" t="s">
        <v>7477</v>
      </c>
      <c r="K1638">
        <v>18</v>
      </c>
      <c r="L1638" s="4">
        <v>346.85</v>
      </c>
    </row>
    <row r="1639" spans="1:13" x14ac:dyDescent="0.25">
      <c r="A1639" s="1">
        <v>812846</v>
      </c>
      <c r="B1639" t="str">
        <f>VLOOKUP($A1639,Data!$A$3:$D$4140,2,FALSE)</f>
        <v>LAB99 Ltd</v>
      </c>
      <c r="C1639" t="str">
        <f>VLOOKUP($A1639,Data!$A$3:$D$4140,3,FALSE)</f>
        <v>Unit 1 The Courtyard Heath Road Petersfield Hants</v>
      </c>
      <c r="D1639" t="str">
        <f>VLOOKUP($A1639,Data!$A$3:$D$4140,4,FALSE)</f>
        <v>GU314DX</v>
      </c>
      <c r="E1639" s="2">
        <v>43556</v>
      </c>
      <c r="F1639" s="2">
        <v>43921</v>
      </c>
      <c r="M1639" s="4">
        <v>3240.6</v>
      </c>
    </row>
    <row r="1640" spans="1:13" x14ac:dyDescent="0.25">
      <c r="A1640" s="1">
        <v>812890</v>
      </c>
      <c r="B1640" t="str">
        <f>VLOOKUP($A1640,Data!$A$3:$D$4140,2,FALSE)</f>
        <v>Feefo Holdings Ltd</v>
      </c>
      <c r="C1640" t="str">
        <f>VLOOKUP($A1640,Data!$A$3:$D$4140,3,FALSE)</f>
        <v>3 Lower Cowgrove Heath Road East Petersfield Hants</v>
      </c>
      <c r="D1640" t="str">
        <f>VLOOKUP($A1640,Data!$A$3:$D$4140,4,FALSE)</f>
        <v>GU314HT</v>
      </c>
      <c r="E1640" s="2">
        <v>43556</v>
      </c>
      <c r="F1640" s="2">
        <v>43585</v>
      </c>
      <c r="M1640" s="4">
        <v>78.48</v>
      </c>
    </row>
    <row r="1641" spans="1:13" x14ac:dyDescent="0.25">
      <c r="A1641" s="1">
        <v>813039</v>
      </c>
      <c r="B1641" t="str">
        <f>VLOOKUP($A1641,Data!$A$3:$D$4140,2,FALSE)</f>
        <v>Surrey &amp; Hants Caravans Ltd</v>
      </c>
      <c r="C1641" t="str">
        <f>VLOOKUP($A1641,Data!$A$3:$D$4140,3,FALSE)</f>
        <v>Rear of Ponderosa 120 Chalet Hill Bordon Hants</v>
      </c>
      <c r="D1641" t="str">
        <f>VLOOKUP($A1641,Data!$A$3:$D$4140,4,FALSE)</f>
        <v>GU35 0DE</v>
      </c>
      <c r="E1641" s="2">
        <v>43556</v>
      </c>
      <c r="F1641" s="2">
        <v>43921</v>
      </c>
      <c r="M1641" s="4">
        <v>216.04</v>
      </c>
    </row>
    <row r="1642" spans="1:13" x14ac:dyDescent="0.25">
      <c r="A1642" s="1">
        <v>813067</v>
      </c>
      <c r="B1642" t="str">
        <f>VLOOKUP($A1642,Data!$A$3:$D$4140,2,FALSE)</f>
        <v>Kjn Developements Alton Ltd</v>
      </c>
      <c r="C1642" t="str">
        <f>VLOOKUP($A1642,Data!$A$3:$D$4140,3,FALSE)</f>
        <v>29 Southview Rise Alton Hants</v>
      </c>
      <c r="D1642" t="str">
        <f>VLOOKUP($A1642,Data!$A$3:$D$4140,4,FALSE)</f>
        <v>GU34 2AB</v>
      </c>
      <c r="E1642" s="2">
        <v>43556</v>
      </c>
      <c r="F1642" s="2">
        <v>43921</v>
      </c>
      <c r="M1642" s="4">
        <v>2551.21</v>
      </c>
    </row>
    <row r="1643" spans="1:13" x14ac:dyDescent="0.25">
      <c r="A1643" s="1">
        <v>813082</v>
      </c>
      <c r="B1643" t="str">
        <f>VLOOKUP($A1643,Data!$A$3:$D$4140,2,FALSE)</f>
        <v>Really Simple Systems Ltd</v>
      </c>
      <c r="C1643" t="str">
        <f>VLOOKUP($A1643,Data!$A$3:$D$4140,3,FALSE)</f>
        <v>Unit 1b Rookery Farm Developments Ramsdean Petersfield Hants</v>
      </c>
      <c r="D1643" t="str">
        <f>VLOOKUP($A1643,Data!$A$3:$D$4140,4,FALSE)</f>
        <v>GU32 1RU</v>
      </c>
      <c r="E1643" s="2">
        <v>43556</v>
      </c>
      <c r="F1643" s="2">
        <v>43921</v>
      </c>
      <c r="M1643" s="4">
        <v>5032.75</v>
      </c>
    </row>
    <row r="1644" spans="1:13" x14ac:dyDescent="0.25">
      <c r="A1644" s="1">
        <v>813160</v>
      </c>
      <c r="C1644" t="str">
        <f>VLOOKUP($A1644,Data!$A$3:$D$4140,3,FALSE)</f>
        <v>Drovers Cottage Duncoombe Farm Coombe Road East Meon Petersfield       Hants</v>
      </c>
      <c r="D1644" t="str">
        <f>VLOOKUP($A1644,Data!$A$3:$D$4140,4,FALSE)</f>
        <v>GU32 1PB</v>
      </c>
      <c r="E1644" s="2">
        <v>43556</v>
      </c>
      <c r="F1644" s="2">
        <v>43921</v>
      </c>
      <c r="M1644" s="4">
        <v>1679.29</v>
      </c>
    </row>
    <row r="1645" spans="1:13" x14ac:dyDescent="0.25">
      <c r="A1645" s="1">
        <v>813208</v>
      </c>
      <c r="C1645" t="str">
        <f>VLOOKUP($A1645,Data!$A$3:$D$4140,3,FALSE)</f>
        <v>Workshop 2 Park Farm East Worldham Alton Hants</v>
      </c>
      <c r="D1645" t="str">
        <f>VLOOKUP($A1645,Data!$A$3:$D$4140,4,FALSE)</f>
        <v>GU34 3AF</v>
      </c>
      <c r="E1645" s="2">
        <v>43556</v>
      </c>
      <c r="F1645" s="2">
        <v>43921</v>
      </c>
      <c r="M1645" s="4">
        <v>694.31</v>
      </c>
    </row>
    <row r="1646" spans="1:13" x14ac:dyDescent="0.25">
      <c r="A1646" s="1">
        <v>813433</v>
      </c>
      <c r="C1646" t="str">
        <f>VLOOKUP($A1646,Data!$A$3:$D$4140,3,FALSE)</f>
        <v>19 Station Road Liphook Hants</v>
      </c>
      <c r="D1646" t="str">
        <f>VLOOKUP($A1646,Data!$A$3:$D$4140,4,FALSE)</f>
        <v>GU30 7DW</v>
      </c>
      <c r="E1646" s="2">
        <v>43556</v>
      </c>
      <c r="F1646" s="2">
        <v>43921</v>
      </c>
      <c r="M1646" s="4">
        <v>3633.4</v>
      </c>
    </row>
    <row r="1647" spans="1:13" x14ac:dyDescent="0.25">
      <c r="A1647" s="1">
        <v>813552</v>
      </c>
      <c r="C1647" t="str">
        <f>VLOOKUP($A1647,Data!$A$3:$D$4140,3,FALSE)</f>
        <v>52 (and rear of 48 -50) Station Road Liss Hants</v>
      </c>
      <c r="D1647" t="str">
        <f>VLOOKUP($A1647,Data!$A$3:$D$4140,4,FALSE)</f>
        <v>GU33 7AA</v>
      </c>
      <c r="E1647" s="2">
        <v>43556</v>
      </c>
      <c r="F1647" s="2">
        <v>43921</v>
      </c>
      <c r="M1647" s="4">
        <v>4910</v>
      </c>
    </row>
    <row r="1648" spans="1:13" x14ac:dyDescent="0.25">
      <c r="A1648" s="1">
        <v>813656</v>
      </c>
      <c r="B1648" t="str">
        <f>VLOOKUP($A1648,Data!$A$3:$D$4140,2,FALSE)</f>
        <v>Peapod Catering Ltd</v>
      </c>
      <c r="C1648" t="str">
        <f>VLOOKUP($A1648,Data!$A$3:$D$4140,3,FALSE)</f>
        <v>2 The Blue Barn Hartley Business Park Selborne Road Alton Hants</v>
      </c>
      <c r="D1648" t="str">
        <f>VLOOKUP($A1648,Data!$A$3:$D$4140,4,FALSE)</f>
        <v>GU34 3HD</v>
      </c>
      <c r="E1648" s="2">
        <v>43663</v>
      </c>
      <c r="F1648" s="2">
        <v>43921</v>
      </c>
      <c r="M1648" s="4">
        <v>2879.44</v>
      </c>
    </row>
    <row r="1649" spans="1:13" x14ac:dyDescent="0.25">
      <c r="A1649" s="1">
        <v>813656</v>
      </c>
      <c r="B1649" t="str">
        <f>VLOOKUP($A1649,Data!$A$3:$D$4140,2,FALSE)</f>
        <v>Peapod Catering Ltd</v>
      </c>
      <c r="C1649" t="str">
        <f>VLOOKUP($A1649,Data!$A$3:$D$4140,3,FALSE)</f>
        <v>2 The Blue Barn Hartley Business Park Selborne Road Alton Hants</v>
      </c>
      <c r="D1649" t="str">
        <f>VLOOKUP($A1649,Data!$A$3:$D$4140,4,FALSE)</f>
        <v>GU34 3HD</v>
      </c>
      <c r="E1649" s="2">
        <v>43556</v>
      </c>
      <c r="F1649" s="2">
        <v>43594</v>
      </c>
      <c r="M1649" s="4">
        <v>433.58</v>
      </c>
    </row>
    <row r="1650" spans="1:13" x14ac:dyDescent="0.25">
      <c r="A1650" s="1">
        <v>813671</v>
      </c>
      <c r="B1650" t="str">
        <f>VLOOKUP($A1650,Data!$A$3:$D$4140,2,FALSE)</f>
        <v>Healthy Pets Ltd</v>
      </c>
      <c r="C1650" t="str">
        <f>VLOOKUP($A1650,Data!$A$3:$D$4140,3,FALSE)</f>
        <v>First Floor Unit 6 Ridgeway Office Park Bedford Road Petersfield Hants</v>
      </c>
      <c r="D1650" t="str">
        <f>VLOOKUP($A1650,Data!$A$3:$D$4140,4,FALSE)</f>
        <v>GU32 3QF</v>
      </c>
      <c r="E1650" s="2">
        <v>43556</v>
      </c>
      <c r="F1650" s="2">
        <v>43921</v>
      </c>
      <c r="M1650" s="4">
        <v>5513.53</v>
      </c>
    </row>
    <row r="1651" spans="1:13" x14ac:dyDescent="0.25">
      <c r="A1651" s="1">
        <v>813790</v>
      </c>
      <c r="C1651" t="str">
        <f>VLOOKUP($A1651,Data!$A$3:$D$4140,3,FALSE)</f>
        <v>21 Normandy Street Alton Hants</v>
      </c>
      <c r="D1651" t="str">
        <f>VLOOKUP($A1651,Data!$A$3:$D$4140,4,FALSE)</f>
        <v>GU34 1DD</v>
      </c>
      <c r="E1651" s="2">
        <v>43556</v>
      </c>
      <c r="F1651" s="2">
        <v>43921</v>
      </c>
      <c r="M1651" s="4">
        <v>3423.14</v>
      </c>
    </row>
    <row r="1652" spans="1:13" x14ac:dyDescent="0.25">
      <c r="A1652" s="1">
        <v>814165</v>
      </c>
      <c r="B1652" t="str">
        <f>VLOOKUP($A1652,Data!$A$3:$D$4140,2,FALSE)</f>
        <v>Styles &amp; Associates Limited</v>
      </c>
      <c r="C1652" t="str">
        <f>VLOOKUP($A1652,Data!$A$3:$D$4140,3,FALSE)</f>
        <v>Ground Floor Rear Berkeley House Amery Street Alton Hants</v>
      </c>
      <c r="D1652" t="str">
        <f>VLOOKUP($A1652,Data!$A$3:$D$4140,4,FALSE)</f>
        <v>GU34 1HN</v>
      </c>
      <c r="E1652" s="2">
        <v>43556</v>
      </c>
      <c r="F1652" s="2">
        <v>43921</v>
      </c>
      <c r="M1652" s="4">
        <v>2234.0500000000002</v>
      </c>
    </row>
    <row r="1653" spans="1:13" x14ac:dyDescent="0.25">
      <c r="A1653" s="1">
        <v>814180</v>
      </c>
      <c r="B1653" t="str">
        <f>VLOOKUP($A1653,Data!$A$3:$D$4140,2,FALSE)</f>
        <v>English Hampshire Lavender</v>
      </c>
      <c r="C1653" t="str">
        <f>VLOOKUP($A1653,Data!$A$3:$D$4140,3,FALSE)</f>
        <v>Units 3b &amp; 4 Hartley Business Park Selborne Road Alton Hants</v>
      </c>
      <c r="D1653" t="str">
        <f>VLOOKUP($A1653,Data!$A$3:$D$4140,4,FALSE)</f>
        <v>GU34 3HD</v>
      </c>
      <c r="E1653" s="2">
        <v>43556</v>
      </c>
      <c r="F1653" s="2">
        <v>43921</v>
      </c>
      <c r="M1653" s="4">
        <v>5296.17</v>
      </c>
    </row>
    <row r="1654" spans="1:13" x14ac:dyDescent="0.25">
      <c r="A1654" s="1">
        <v>814319</v>
      </c>
      <c r="B1654" t="str">
        <f>VLOOKUP($A1654,Data!$A$3:$D$4140,2,FALSE)</f>
        <v>G.R.Fothergill Rentals</v>
      </c>
      <c r="C1654" t="str">
        <f>VLOOKUP($A1654,Data!$A$3:$D$4140,3,FALSE)</f>
        <v>Front Barn Upper Adhurst Farm London Road Petersfield Hants</v>
      </c>
      <c r="D1654" t="str">
        <f>VLOOKUP($A1654,Data!$A$3:$D$4140,4,FALSE)</f>
        <v>GU31 5AE</v>
      </c>
      <c r="E1654" s="2">
        <v>43556</v>
      </c>
      <c r="F1654" s="2">
        <v>43921</v>
      </c>
      <c r="M1654" s="4">
        <v>2283.15</v>
      </c>
    </row>
    <row r="1655" spans="1:13" x14ac:dyDescent="0.25">
      <c r="A1655" s="1">
        <v>814691</v>
      </c>
      <c r="C1655" t="str">
        <f>VLOOKUP($A1655,Data!$A$3:$D$4140,3,FALSE)</f>
        <v>2-3 Binswood View Business Centre Oakhanger Bordon Hants</v>
      </c>
      <c r="D1655" t="str">
        <f>VLOOKUP($A1655,Data!$A$3:$D$4140,4,FALSE)</f>
        <v>GU35 9JW</v>
      </c>
      <c r="E1655" s="2">
        <v>43556</v>
      </c>
      <c r="F1655" s="2">
        <v>43921</v>
      </c>
      <c r="M1655" s="4">
        <v>4860.8999999999996</v>
      </c>
    </row>
    <row r="1656" spans="1:13" x14ac:dyDescent="0.25">
      <c r="A1656" s="1">
        <v>814899</v>
      </c>
      <c r="B1656" t="str">
        <f>VLOOKUP($A1656,Data!$A$3:$D$4140,2,FALSE)</f>
        <v>West Tisted Village Hall Committee</v>
      </c>
      <c r="C1656" t="str">
        <f>VLOOKUP($A1656,Data!$A$3:$D$4140,3,FALSE)</f>
        <v>Village Hall West Tisted Alresford Hants</v>
      </c>
      <c r="D1656" t="str">
        <f>VLOOKUP($A1656,Data!$A$3:$D$4140,4,FALSE)</f>
        <v>SO24 0HN</v>
      </c>
      <c r="E1656" s="2">
        <v>43556</v>
      </c>
      <c r="F1656" s="2">
        <v>43921</v>
      </c>
      <c r="G1656" t="s">
        <v>7487</v>
      </c>
      <c r="H1656">
        <v>80</v>
      </c>
      <c r="I1656" s="4">
        <v>1108.8</v>
      </c>
      <c r="J1656" t="s">
        <v>7488</v>
      </c>
      <c r="K1656">
        <v>10</v>
      </c>
      <c r="L1656" s="4">
        <v>138.6</v>
      </c>
    </row>
    <row r="1657" spans="1:13" x14ac:dyDescent="0.25">
      <c r="A1657" s="1">
        <v>814980</v>
      </c>
      <c r="B1657" t="str">
        <f>VLOOKUP($A1657,Data!$A$3:$D$4140,2,FALSE)</f>
        <v>Neame Sutton Ltd</v>
      </c>
      <c r="C1657" t="str">
        <f>VLOOKUP($A1657,Data!$A$3:$D$4140,3,FALSE)</f>
        <v>Unit 1 Coles Yard North Lane Clanfield Waterlooville       Hants</v>
      </c>
      <c r="D1657" t="str">
        <f>VLOOKUP($A1657,Data!$A$3:$D$4140,4,FALSE)</f>
        <v>PO8 0RN</v>
      </c>
      <c r="E1657" s="2">
        <v>43556</v>
      </c>
      <c r="F1657" s="2">
        <v>43921</v>
      </c>
      <c r="M1657" s="4">
        <v>3093.3</v>
      </c>
    </row>
    <row r="1658" spans="1:13" x14ac:dyDescent="0.25">
      <c r="A1658" s="1">
        <v>815053</v>
      </c>
      <c r="B1658" t="str">
        <f>VLOOKUP($A1658,Data!$A$3:$D$4140,2,FALSE)</f>
        <v>Trustees of Holybourne Village Hall</v>
      </c>
      <c r="C1658" t="str">
        <f>VLOOKUP($A1658,Data!$A$3:$D$4140,3,FALSE)</f>
        <v>Holybourne Village Hall Church Lane Holybourne Alton Hants</v>
      </c>
      <c r="D1658" t="str">
        <f>VLOOKUP($A1658,Data!$A$3:$D$4140,4,FALSE)</f>
        <v>GU34 4HD</v>
      </c>
      <c r="E1658" s="2">
        <v>43556</v>
      </c>
      <c r="F1658" s="2">
        <v>43921</v>
      </c>
      <c r="G1658" t="s">
        <v>7487</v>
      </c>
      <c r="H1658">
        <v>80</v>
      </c>
      <c r="I1658" s="4">
        <v>826.56</v>
      </c>
      <c r="J1658" t="s">
        <v>7488</v>
      </c>
      <c r="K1658">
        <v>10</v>
      </c>
      <c r="L1658" s="4">
        <v>103.32</v>
      </c>
    </row>
    <row r="1659" spans="1:13" x14ac:dyDescent="0.25">
      <c r="A1659" s="1">
        <v>815094</v>
      </c>
      <c r="B1659" t="str">
        <f>VLOOKUP($A1659,Data!$A$3:$D$4140,2,FALSE)</f>
        <v>Aztec Fire Places Ltd</v>
      </c>
      <c r="C1659" t="str">
        <f>VLOOKUP($A1659,Data!$A$3:$D$4140,3,FALSE)</f>
        <v>Unit B Hills Barn The Brows Farnham Road Liss Hampshire</v>
      </c>
      <c r="D1659" t="str">
        <f>VLOOKUP($A1659,Data!$A$3:$D$4140,4,FALSE)</f>
        <v>GU33 6JG</v>
      </c>
      <c r="E1659" s="2">
        <v>43556</v>
      </c>
      <c r="F1659" s="2">
        <v>43921</v>
      </c>
      <c r="J1659" t="s">
        <v>7477</v>
      </c>
      <c r="K1659">
        <v>18</v>
      </c>
      <c r="L1659" s="4">
        <v>108.9</v>
      </c>
    </row>
    <row r="1660" spans="1:13" x14ac:dyDescent="0.25">
      <c r="A1660" s="1">
        <v>815144</v>
      </c>
      <c r="B1660" t="str">
        <f>VLOOKUP($A1660,Data!$A$3:$D$4140,2,FALSE)</f>
        <v>Bluebell Laundry Ltd</v>
      </c>
      <c r="C1660" t="str">
        <f>VLOOKUP($A1660,Data!$A$3:$D$4140,3,FALSE)</f>
        <v>12-13 Caker Stream Road Alton Hants</v>
      </c>
      <c r="D1660" t="str">
        <f>VLOOKUP($A1660,Data!$A$3:$D$4140,4,FALSE)</f>
        <v>GU34 2QA</v>
      </c>
      <c r="E1660" s="2">
        <v>43556</v>
      </c>
      <c r="F1660" s="2">
        <v>43737</v>
      </c>
      <c r="J1660" t="s">
        <v>7477</v>
      </c>
      <c r="K1660">
        <v>18</v>
      </c>
      <c r="L1660" s="4">
        <v>74.52</v>
      </c>
    </row>
    <row r="1661" spans="1:13" x14ac:dyDescent="0.25">
      <c r="A1661" s="1">
        <v>815160</v>
      </c>
      <c r="C1661" t="str">
        <f>VLOOKUP($A1661,Data!$A$3:$D$4140,3,FALSE)</f>
        <v>Offices Lower Wield House Lower Wield Alresford Hants</v>
      </c>
      <c r="D1661" t="str">
        <f>VLOOKUP($A1661,Data!$A$3:$D$4140,4,FALSE)</f>
        <v>SO24 9RZ</v>
      </c>
      <c r="E1661" s="2">
        <v>43556</v>
      </c>
      <c r="F1661" s="2">
        <v>43921</v>
      </c>
      <c r="M1661" s="4">
        <v>1497.55</v>
      </c>
    </row>
    <row r="1662" spans="1:13" x14ac:dyDescent="0.25">
      <c r="A1662" s="1">
        <v>815185</v>
      </c>
      <c r="B1662" t="str">
        <f>VLOOKUP($A1662,Data!$A$3:$D$4140,2,FALSE)</f>
        <v>P Randall Ltd</v>
      </c>
      <c r="C1662" t="str">
        <f>VLOOKUP($A1662,Data!$A$3:$D$4140,3,FALSE)</f>
        <v>Car Park at Paris House Frenchmans Road Petersfield Hants</v>
      </c>
      <c r="D1662" t="str">
        <f>VLOOKUP($A1662,Data!$A$3:$D$4140,4,FALSE)</f>
        <v>GU32 3JB</v>
      </c>
      <c r="E1662" s="2">
        <v>43556</v>
      </c>
      <c r="F1662" s="2">
        <v>43921</v>
      </c>
      <c r="M1662" s="4">
        <v>4320.8</v>
      </c>
    </row>
    <row r="1663" spans="1:13" x14ac:dyDescent="0.25">
      <c r="A1663" s="1">
        <v>815210</v>
      </c>
      <c r="B1663" t="str">
        <f>VLOOKUP($A1663,Data!$A$3:$D$4140,2,FALSE)</f>
        <v>Esdevium Games Ltd</v>
      </c>
      <c r="C1663" t="str">
        <f>VLOOKUP($A1663,Data!$A$3:$D$4140,3,FALSE)</f>
        <v>6 Waterbrook Estate Waterbrook Road Alton Hampshire</v>
      </c>
      <c r="D1663" t="str">
        <f>VLOOKUP($A1663,Data!$A$3:$D$4140,4,FALSE)</f>
        <v>GU34 2UD</v>
      </c>
      <c r="E1663" s="2">
        <v>43556</v>
      </c>
      <c r="F1663" s="2">
        <v>43921</v>
      </c>
      <c r="J1663" t="s">
        <v>7477</v>
      </c>
      <c r="K1663">
        <v>18</v>
      </c>
      <c r="L1663" s="4">
        <v>630.66</v>
      </c>
    </row>
    <row r="1664" spans="1:13" x14ac:dyDescent="0.25">
      <c r="A1664" s="1">
        <v>815367</v>
      </c>
      <c r="C1664" t="str">
        <f>VLOOKUP($A1664,Data!$A$3:$D$4140,3,FALSE)</f>
        <v>Unit 8 Gilbert Street Farm Gilbert Street Ropley Alresford       Hants</v>
      </c>
      <c r="D1664" t="str">
        <f>VLOOKUP($A1664,Data!$A$3:$D$4140,4,FALSE)</f>
        <v>SO24 0BY</v>
      </c>
      <c r="E1664" s="2">
        <v>43556</v>
      </c>
      <c r="F1664" s="2">
        <v>43921</v>
      </c>
      <c r="M1664" s="4">
        <v>3289.7</v>
      </c>
    </row>
    <row r="1665" spans="1:13" x14ac:dyDescent="0.25">
      <c r="A1665" s="1">
        <v>815370</v>
      </c>
      <c r="C1665" t="str">
        <f>VLOOKUP($A1665,Data!$A$3:$D$4140,3,FALSE)</f>
        <v>Unit 7 Gilbert Street Farm Gilbert Street Ropley Alresford       Hants</v>
      </c>
      <c r="D1665" t="str">
        <f>VLOOKUP($A1665,Data!$A$3:$D$4140,4,FALSE)</f>
        <v>SO24 0BY</v>
      </c>
      <c r="E1665" s="2">
        <v>43556</v>
      </c>
      <c r="F1665" s="2">
        <v>43921</v>
      </c>
      <c r="M1665" s="4">
        <v>2712.68</v>
      </c>
    </row>
    <row r="1666" spans="1:13" x14ac:dyDescent="0.25">
      <c r="A1666" s="1">
        <v>815382</v>
      </c>
      <c r="C1666" t="str">
        <f>VLOOKUP($A1666,Data!$A$3:$D$4140,3,FALSE)</f>
        <v>Unit 6 Gilbert Street Farm Gilbert Street Ropley Alresford       Hants</v>
      </c>
      <c r="D1666" t="str">
        <f>VLOOKUP($A1666,Data!$A$3:$D$4140,4,FALSE)</f>
        <v>SO24 0BY</v>
      </c>
      <c r="E1666" s="2">
        <v>43556</v>
      </c>
      <c r="F1666" s="2">
        <v>43921</v>
      </c>
      <c r="M1666" s="4">
        <v>2486.62</v>
      </c>
    </row>
    <row r="1667" spans="1:13" x14ac:dyDescent="0.25">
      <c r="A1667" s="1">
        <v>815395</v>
      </c>
      <c r="C1667" t="str">
        <f>VLOOKUP($A1667,Data!$A$3:$D$4140,3,FALSE)</f>
        <v>Unit 5 Gilbert Street Farm Gilbert Street Ropley Alresford       Hants</v>
      </c>
      <c r="D1667" t="str">
        <f>VLOOKUP($A1667,Data!$A$3:$D$4140,4,FALSE)</f>
        <v>SO24 0BY</v>
      </c>
      <c r="E1667" s="2">
        <v>43556</v>
      </c>
      <c r="F1667" s="2">
        <v>43921</v>
      </c>
      <c r="M1667" s="4">
        <v>2260.56</v>
      </c>
    </row>
    <row r="1668" spans="1:13" x14ac:dyDescent="0.25">
      <c r="A1668" s="1">
        <v>815404</v>
      </c>
      <c r="B1668" t="str">
        <f>VLOOKUP($A1668,Data!$A$3:$D$4140,2,FALSE)</f>
        <v>Forest Motors (Bordon) Ltd</v>
      </c>
      <c r="C1668" t="str">
        <f>VLOOKUP($A1668,Data!$A$3:$D$4140,3,FALSE)</f>
        <v>Unit 1 Southlands Latchford Lane Oakhanger Bordon Hampshire</v>
      </c>
      <c r="D1668" t="str">
        <f>VLOOKUP($A1668,Data!$A$3:$D$4140,4,FALSE)</f>
        <v>GU35 9JD</v>
      </c>
      <c r="E1668" s="2">
        <v>43556</v>
      </c>
      <c r="F1668" s="2">
        <v>43921</v>
      </c>
      <c r="M1668" s="4">
        <v>4910</v>
      </c>
    </row>
    <row r="1669" spans="1:13" x14ac:dyDescent="0.25">
      <c r="A1669" s="1">
        <v>815417</v>
      </c>
      <c r="C1669" t="str">
        <f>VLOOKUP($A1669,Data!$A$3:$D$4140,3,FALSE)</f>
        <v>Unit 7 Southlands Latchford Lane Oakhanger Bordon Hampshire</v>
      </c>
      <c r="D1669" t="str">
        <f>VLOOKUP($A1669,Data!$A$3:$D$4140,4,FALSE)</f>
        <v>GU35 9JD</v>
      </c>
      <c r="E1669" s="2">
        <v>43556</v>
      </c>
      <c r="F1669" s="2">
        <v>43921</v>
      </c>
      <c r="M1669" s="4">
        <v>2062.1999999999998</v>
      </c>
    </row>
    <row r="1670" spans="1:13" x14ac:dyDescent="0.25">
      <c r="A1670" s="1">
        <v>815432</v>
      </c>
      <c r="C1670" t="str">
        <f>VLOOKUP($A1670,Data!$A$3:$D$4140,3,FALSE)</f>
        <v>Unit 8 Southlands Latchford Lane Oakhanger Bordon Hampshire</v>
      </c>
      <c r="D1670" t="str">
        <f>VLOOKUP($A1670,Data!$A$3:$D$4140,4,FALSE)</f>
        <v>GU35 9JD</v>
      </c>
      <c r="E1670" s="2">
        <v>43556</v>
      </c>
      <c r="F1670" s="2">
        <v>43921</v>
      </c>
      <c r="M1670" s="4">
        <v>1939.45</v>
      </c>
    </row>
    <row r="1671" spans="1:13" x14ac:dyDescent="0.25">
      <c r="A1671" s="1">
        <v>815432</v>
      </c>
      <c r="C1671" t="str">
        <f>VLOOKUP($A1671,Data!$A$3:$D$4140,3,FALSE)</f>
        <v>Unit 8 Southlands Latchford Lane Oakhanger Bordon Hampshire</v>
      </c>
      <c r="D1671" t="str">
        <f>VLOOKUP($A1671,Data!$A$3:$D$4140,4,FALSE)</f>
        <v>GU35 9JD</v>
      </c>
      <c r="E1671" s="2">
        <v>43191</v>
      </c>
      <c r="F1671" s="2">
        <v>43555</v>
      </c>
      <c r="M1671" s="4">
        <v>1896</v>
      </c>
    </row>
    <row r="1672" spans="1:13" x14ac:dyDescent="0.25">
      <c r="A1672" s="1">
        <v>815432</v>
      </c>
      <c r="C1672" t="str">
        <f>VLOOKUP($A1672,Data!$A$3:$D$4140,3,FALSE)</f>
        <v>Unit 8 Southlands Latchford Lane Oakhanger Bordon Hampshire</v>
      </c>
      <c r="D1672" t="str">
        <f>VLOOKUP($A1672,Data!$A$3:$D$4140,4,FALSE)</f>
        <v>GU35 9JD</v>
      </c>
      <c r="E1672" s="2">
        <v>43191</v>
      </c>
      <c r="F1672" s="2">
        <v>43555</v>
      </c>
      <c r="M1672" s="4">
        <v>1896</v>
      </c>
    </row>
    <row r="1673" spans="1:13" x14ac:dyDescent="0.25">
      <c r="A1673" s="1">
        <v>815445</v>
      </c>
      <c r="C1673" t="str">
        <f>VLOOKUP($A1673,Data!$A$3:$D$4140,3,FALSE)</f>
        <v>Unit 9 Southlands Latchford Lane Oakhanger Bordon Hampshire</v>
      </c>
      <c r="D1673" t="str">
        <f>VLOOKUP($A1673,Data!$A$3:$D$4140,4,FALSE)</f>
        <v>GU35 9JD</v>
      </c>
      <c r="E1673" s="2">
        <v>43556</v>
      </c>
      <c r="F1673" s="2">
        <v>43921</v>
      </c>
      <c r="M1673" s="4">
        <v>3142.4</v>
      </c>
    </row>
    <row r="1674" spans="1:13" x14ac:dyDescent="0.25">
      <c r="A1674" s="1">
        <v>815549</v>
      </c>
      <c r="C1674" t="str">
        <f>VLOOKUP($A1674,Data!$A$3:$D$4140,3,FALSE)</f>
        <v>2 The Green Rowlands Castle Hants</v>
      </c>
      <c r="D1674" t="str">
        <f>VLOOKUP($A1674,Data!$A$3:$D$4140,4,FALSE)</f>
        <v>PO9 6BN</v>
      </c>
      <c r="E1674" s="2">
        <v>43556</v>
      </c>
      <c r="F1674" s="2">
        <v>43921</v>
      </c>
      <c r="M1674" s="4">
        <v>4713.6000000000004</v>
      </c>
    </row>
    <row r="1675" spans="1:13" x14ac:dyDescent="0.25">
      <c r="A1675" s="1">
        <v>815683</v>
      </c>
      <c r="B1675" t="str">
        <f>VLOOKUP($A1675,Data!$A$3:$D$4140,2,FALSE)</f>
        <v>St Andrews Parochial Church Council</v>
      </c>
      <c r="C1675" t="str">
        <f>VLOOKUP($A1675,Data!$A$3:$D$4140,3,FALSE)</f>
        <v>St Andrew's Church Hall Castle Street Medstead Alton Hants</v>
      </c>
      <c r="D1675" t="str">
        <f>VLOOKUP($A1675,Data!$A$3:$D$4140,4,FALSE)</f>
        <v>GU34 5LX</v>
      </c>
      <c r="E1675" s="2">
        <v>43556</v>
      </c>
      <c r="F1675" s="2">
        <v>43921</v>
      </c>
      <c r="G1675" t="s">
        <v>7487</v>
      </c>
      <c r="H1675">
        <v>80</v>
      </c>
      <c r="I1675" s="4">
        <v>967.68</v>
      </c>
    </row>
    <row r="1676" spans="1:13" x14ac:dyDescent="0.25">
      <c r="A1676" s="1">
        <v>815811</v>
      </c>
      <c r="B1676" t="str">
        <f>VLOOKUP($A1676,Data!$A$3:$D$4140,2,FALSE)</f>
        <v>Lucy Gilcrist Marketing Ltd</v>
      </c>
      <c r="C1676" t="str">
        <f>VLOOKUP($A1676,Data!$A$3:$D$4140,3,FALSE)</f>
        <v>Red Lion Lodge Main Road Bentley Farnham Surrey</v>
      </c>
      <c r="D1676" t="str">
        <f>VLOOKUP($A1676,Data!$A$3:$D$4140,4,FALSE)</f>
        <v>GU10 5HY</v>
      </c>
      <c r="E1676" s="2">
        <v>43556</v>
      </c>
      <c r="F1676" s="2">
        <v>43921</v>
      </c>
      <c r="M1676" s="4">
        <v>1374.8</v>
      </c>
    </row>
    <row r="1677" spans="1:13" x14ac:dyDescent="0.25">
      <c r="A1677" s="1">
        <v>815865</v>
      </c>
      <c r="B1677" t="str">
        <f>VLOOKUP($A1677,Data!$A$3:$D$4140,2,FALSE)</f>
        <v>Mr Alexander Whiteheads Cider Company Ltd</v>
      </c>
      <c r="C1677" t="str">
        <f>VLOOKUP($A1677,Data!$A$3:$D$4140,3,FALSE)</f>
        <v>The Old Granary Windmill Farm Colemore Alton Hants</v>
      </c>
      <c r="D1677" t="str">
        <f>VLOOKUP($A1677,Data!$A$3:$D$4140,4,FALSE)</f>
        <v>GU34 3PY</v>
      </c>
      <c r="E1677" s="2">
        <v>43556</v>
      </c>
      <c r="F1677" s="2">
        <v>43921</v>
      </c>
      <c r="J1677" t="s">
        <v>7477</v>
      </c>
      <c r="K1677">
        <v>18</v>
      </c>
      <c r="L1677" s="4">
        <v>145.19999999999999</v>
      </c>
    </row>
    <row r="1678" spans="1:13" x14ac:dyDescent="0.25">
      <c r="A1678" s="1">
        <v>815930</v>
      </c>
      <c r="C1678" t="str">
        <f>VLOOKUP($A1678,Data!$A$3:$D$4140,3,FALSE)</f>
        <v>1A The Square Liphook Hants</v>
      </c>
      <c r="D1678" t="str">
        <f>VLOOKUP($A1678,Data!$A$3:$D$4140,4,FALSE)</f>
        <v>GU30 7AB</v>
      </c>
      <c r="E1678" s="2">
        <v>43621</v>
      </c>
      <c r="F1678" s="2">
        <v>43921</v>
      </c>
      <c r="M1678" s="4">
        <v>1380.26</v>
      </c>
    </row>
    <row r="1679" spans="1:13" x14ac:dyDescent="0.25">
      <c r="A1679" s="1">
        <v>815930</v>
      </c>
      <c r="C1679" t="str">
        <f>VLOOKUP($A1679,Data!$A$3:$D$4140,3,FALSE)</f>
        <v>1A The Square Liphook Hants</v>
      </c>
      <c r="D1679" t="str">
        <f>VLOOKUP($A1679,Data!$A$3:$D$4140,4,FALSE)</f>
        <v>GU30 7AB</v>
      </c>
      <c r="E1679" s="2">
        <v>43556</v>
      </c>
      <c r="F1679" s="2">
        <v>43620</v>
      </c>
      <c r="M1679" s="4">
        <v>326.91000000000003</v>
      </c>
    </row>
    <row r="1680" spans="1:13" x14ac:dyDescent="0.25">
      <c r="A1680" s="1">
        <v>815956</v>
      </c>
      <c r="B1680" t="str">
        <f>VLOOKUP($A1680,Data!$A$3:$D$4140,2,FALSE)</f>
        <v>Laycock &amp; Gerrard Ltd</v>
      </c>
      <c r="C1680" t="str">
        <f>VLOOKUP($A1680,Data!$A$3:$D$4140,3,FALSE)</f>
        <v>16 Lavant Street Petersfield Hants</v>
      </c>
      <c r="D1680" t="str">
        <f>VLOOKUP($A1680,Data!$A$3:$D$4140,4,FALSE)</f>
        <v>GU32 3EW</v>
      </c>
      <c r="E1680" s="2">
        <v>43762</v>
      </c>
      <c r="F1680" s="2">
        <v>43814</v>
      </c>
      <c r="M1680" s="4">
        <v>668.35</v>
      </c>
    </row>
    <row r="1681" spans="1:16" x14ac:dyDescent="0.25">
      <c r="A1681" s="1">
        <v>816017</v>
      </c>
      <c r="B1681" t="str">
        <f>VLOOKUP($A1681,Data!$A$3:$D$4140,2,FALSE)</f>
        <v>Loos for Do's Ltd</v>
      </c>
      <c r="C1681" t="str">
        <f>VLOOKUP($A1681,Data!$A$3:$D$4140,3,FALSE)</f>
        <v>FSC 5 Farringdon Business Park Lower Farringdon Alton Hants</v>
      </c>
      <c r="D1681" t="str">
        <f>VLOOKUP($A1681,Data!$A$3:$D$4140,4,FALSE)</f>
        <v>GU34 3DZ</v>
      </c>
      <c r="E1681" s="2">
        <v>43556</v>
      </c>
      <c r="F1681" s="2">
        <v>43921</v>
      </c>
      <c r="J1681" t="s">
        <v>7477</v>
      </c>
      <c r="K1681">
        <v>18</v>
      </c>
      <c r="L1681" s="4">
        <v>123.71</v>
      </c>
    </row>
    <row r="1682" spans="1:16" x14ac:dyDescent="0.25">
      <c r="A1682" s="1">
        <v>816020</v>
      </c>
      <c r="B1682" t="str">
        <f>VLOOKUP($A1682,Data!$A$3:$D$4140,2,FALSE)</f>
        <v>Advanced Scaffolding Ltd</v>
      </c>
      <c r="C1682" t="str">
        <f>VLOOKUP($A1682,Data!$A$3:$D$4140,3,FALSE)</f>
        <v>FSC 6 Farringdon Business Park Lower Farringdon Alton Hants</v>
      </c>
      <c r="D1682" t="str">
        <f>VLOOKUP($A1682,Data!$A$3:$D$4140,4,FALSE)</f>
        <v>GU34 3DZ</v>
      </c>
      <c r="E1682" s="2">
        <v>43556</v>
      </c>
      <c r="F1682" s="2">
        <v>43921</v>
      </c>
      <c r="P1682" s="4">
        <v>1023.61</v>
      </c>
    </row>
    <row r="1683" spans="1:16" x14ac:dyDescent="0.25">
      <c r="A1683" s="1">
        <v>816151</v>
      </c>
      <c r="B1683" t="str">
        <f>VLOOKUP($A1683,Data!$A$3:$D$4140,2,FALSE)</f>
        <v>Ropley Village Stores &amp; Post Office Association Ltd</v>
      </c>
      <c r="C1683" t="str">
        <f>VLOOKUP($A1683,Data!$A$3:$D$4140,3,FALSE)</f>
        <v>The Courtyard Church Street Ropley Alresford Hants</v>
      </c>
      <c r="D1683" t="str">
        <f>VLOOKUP($A1683,Data!$A$3:$D$4140,4,FALSE)</f>
        <v>SO24 0DS</v>
      </c>
      <c r="E1683" s="2">
        <v>43556</v>
      </c>
      <c r="F1683" s="2">
        <v>43921</v>
      </c>
      <c r="G1683" t="s">
        <v>7484</v>
      </c>
      <c r="H1683">
        <v>50</v>
      </c>
      <c r="I1683" s="4">
        <v>1310.06</v>
      </c>
      <c r="J1683" t="s">
        <v>7484</v>
      </c>
      <c r="K1683">
        <v>50</v>
      </c>
      <c r="L1683" s="4">
        <v>1310.05</v>
      </c>
    </row>
    <row r="1684" spans="1:16" x14ac:dyDescent="0.25">
      <c r="A1684" s="1">
        <v>816227</v>
      </c>
      <c r="C1684" t="str">
        <f>VLOOKUP($A1684,Data!$A$3:$D$4140,3,FALSE)</f>
        <v>Unit 1 Manor Farm North Street Ropley Alresford Hants</v>
      </c>
      <c r="D1684" t="str">
        <f>VLOOKUP($A1684,Data!$A$3:$D$4140,4,FALSE)</f>
        <v>SO24 0DF</v>
      </c>
      <c r="E1684" s="2">
        <v>43556</v>
      </c>
      <c r="F1684" s="2">
        <v>43921</v>
      </c>
      <c r="M1684" s="4">
        <v>5155.5</v>
      </c>
    </row>
    <row r="1685" spans="1:16" x14ac:dyDescent="0.25">
      <c r="A1685" s="1">
        <v>816230</v>
      </c>
      <c r="C1685" t="str">
        <f>VLOOKUP($A1685,Data!$A$3:$D$4140,3,FALSE)</f>
        <v>Unit 2 Manor Farm North Street Ropley Alresford Hants</v>
      </c>
      <c r="D1685" t="str">
        <f>VLOOKUP($A1685,Data!$A$3:$D$4140,4,FALSE)</f>
        <v>SO24 0DF</v>
      </c>
      <c r="E1685" s="2">
        <v>43556</v>
      </c>
      <c r="F1685" s="2">
        <v>43921</v>
      </c>
      <c r="M1685" s="4">
        <v>3387.9</v>
      </c>
    </row>
    <row r="1686" spans="1:16" x14ac:dyDescent="0.25">
      <c r="A1686" s="1">
        <v>816255</v>
      </c>
      <c r="B1686" t="str">
        <f>VLOOKUP($A1686,Data!$A$3:$D$4140,2,FALSE)</f>
        <v>BS Boards Ltd</v>
      </c>
      <c r="C1686" t="str">
        <f>VLOOKUP($A1686,Data!$A$3:$D$4140,3,FALSE)</f>
        <v>Unit 4 Manor Farm North Street Ropley Alresford       Hants</v>
      </c>
      <c r="D1686" t="str">
        <f>VLOOKUP($A1686,Data!$A$3:$D$4140,4,FALSE)</f>
        <v>SO24 0DF</v>
      </c>
      <c r="E1686" s="2">
        <v>43556</v>
      </c>
      <c r="F1686" s="2">
        <v>43921</v>
      </c>
      <c r="M1686" s="4">
        <v>5114.59</v>
      </c>
    </row>
    <row r="1687" spans="1:16" x14ac:dyDescent="0.25">
      <c r="A1687" s="1">
        <v>816268</v>
      </c>
      <c r="B1687" t="str">
        <f>VLOOKUP($A1687,Data!$A$3:$D$4140,2,FALSE)</f>
        <v>Bells Auto Services Ropley Ltd</v>
      </c>
      <c r="C1687" t="str">
        <f>VLOOKUP($A1687,Data!$A$3:$D$4140,3,FALSE)</f>
        <v>Unit 3 Manor Farm North Street Ropley Alresford Hants</v>
      </c>
      <c r="D1687" t="str">
        <f>VLOOKUP($A1687,Data!$A$3:$D$4140,4,FALSE)</f>
        <v>SO24 0DF</v>
      </c>
      <c r="E1687" s="2">
        <v>43556</v>
      </c>
      <c r="F1687" s="2">
        <v>43921</v>
      </c>
      <c r="M1687" s="4">
        <v>4419</v>
      </c>
    </row>
    <row r="1688" spans="1:16" x14ac:dyDescent="0.25">
      <c r="A1688" s="1">
        <v>816305</v>
      </c>
      <c r="C1688" t="str">
        <f>VLOOKUP($A1688,Data!$A$3:$D$4140,3,FALSE)</f>
        <v>The Departure Lounge Cafe Hillside Nurseries Basingstoke Road Alton Hampshire</v>
      </c>
      <c r="D1688" t="str">
        <f>VLOOKUP($A1688,Data!$A$3:$D$4140,4,FALSE)</f>
        <v>GU34 4BH</v>
      </c>
      <c r="E1688" s="2">
        <v>43556</v>
      </c>
      <c r="F1688" s="2">
        <v>43921</v>
      </c>
      <c r="M1688" s="4">
        <v>4222.6000000000004</v>
      </c>
    </row>
    <row r="1689" spans="1:16" x14ac:dyDescent="0.25">
      <c r="A1689" s="1">
        <v>816424</v>
      </c>
      <c r="B1689" t="str">
        <f>VLOOKUP($A1689,Data!$A$3:$D$4140,2,FALSE)</f>
        <v>The Pottery Pantry Ltd</v>
      </c>
      <c r="C1689" t="str">
        <f>VLOOKUP($A1689,Data!$A$3:$D$4140,3,FALSE)</f>
        <v>Unit 6 Lower Soldridge Farm Soldridge Road Medstead Alton       Hants</v>
      </c>
      <c r="D1689" t="str">
        <f>VLOOKUP($A1689,Data!$A$3:$D$4140,4,FALSE)</f>
        <v>GU34 5JF</v>
      </c>
      <c r="E1689" s="2">
        <v>43556</v>
      </c>
      <c r="F1689" s="2">
        <v>43921</v>
      </c>
      <c r="M1689" s="4">
        <v>3682.5</v>
      </c>
    </row>
    <row r="1690" spans="1:16" x14ac:dyDescent="0.25">
      <c r="A1690" s="1">
        <v>816478</v>
      </c>
      <c r="B1690" t="str">
        <f>VLOOKUP($A1690,Data!$A$3:$D$4140,2,FALSE)</f>
        <v>Mr Ian Macdonald t/a Blue Motion Estate Ltd</v>
      </c>
      <c r="C1690" t="str">
        <f>VLOOKUP($A1690,Data!$A$3:$D$4140,3,FALSE)</f>
        <v>Ground Floor Showroom 249 London Road Horndean Waterlooville Hants</v>
      </c>
      <c r="D1690" t="str">
        <f>VLOOKUP($A1690,Data!$A$3:$D$4140,4,FALSE)</f>
        <v>PO8 0HW</v>
      </c>
      <c r="E1690" s="2">
        <v>43556</v>
      </c>
      <c r="F1690" s="2">
        <v>43921</v>
      </c>
      <c r="M1690" s="4">
        <v>3795.03</v>
      </c>
      <c r="N1690" t="s">
        <v>7505</v>
      </c>
      <c r="O1690" s="4">
        <v>903.57</v>
      </c>
    </row>
    <row r="1691" spans="1:16" x14ac:dyDescent="0.25">
      <c r="A1691" s="1">
        <v>816480</v>
      </c>
      <c r="B1691" t="str">
        <f>VLOOKUP($A1691,Data!$A$3:$D$4140,2,FALSE)</f>
        <v>John Simmance Ltd</v>
      </c>
      <c r="C1691" t="str">
        <f>VLOOKUP($A1691,Data!$A$3:$D$4140,3,FALSE)</f>
        <v>Workshops 249 London Road Horndean Waterlooville Hants</v>
      </c>
      <c r="D1691" t="str">
        <f>VLOOKUP($A1691,Data!$A$3:$D$4140,4,FALSE)</f>
        <v>PO8 0HW</v>
      </c>
      <c r="E1691" s="2">
        <v>43556</v>
      </c>
      <c r="F1691" s="2">
        <v>43921</v>
      </c>
      <c r="N1691" t="s">
        <v>7505</v>
      </c>
      <c r="O1691" s="4">
        <v>2905.08</v>
      </c>
    </row>
    <row r="1692" spans="1:16" x14ac:dyDescent="0.25">
      <c r="A1692" s="1">
        <v>816725</v>
      </c>
      <c r="B1692" t="str">
        <f>VLOOKUP($A1692,Data!$A$3:$D$4140,2,FALSE)</f>
        <v>Alton Abbey Supplies Ltd</v>
      </c>
      <c r="C1692" t="str">
        <f>VLOOKUP($A1692,Data!$A$3:$D$4140,3,FALSE)</f>
        <v>Alton Abbey Abbey Road Beech Alton Hampshire</v>
      </c>
      <c r="D1692" t="str">
        <f>VLOOKUP($A1692,Data!$A$3:$D$4140,4,FALSE)</f>
        <v>GU34 4AP</v>
      </c>
      <c r="E1692" s="2">
        <v>43556</v>
      </c>
      <c r="F1692" s="2">
        <v>43921</v>
      </c>
      <c r="M1692" s="4">
        <v>2648.09</v>
      </c>
    </row>
    <row r="1693" spans="1:16" x14ac:dyDescent="0.25">
      <c r="A1693" s="1">
        <v>816738</v>
      </c>
      <c r="C1693" t="str">
        <f>VLOOKUP($A1693,Data!$A$3:$D$4140,3,FALSE)</f>
        <v>Reads Butchers Lymington Farm Lymington Bottom Road Medstead Alton</v>
      </c>
      <c r="D1693" t="str">
        <f>VLOOKUP($A1693,Data!$A$3:$D$4140,4,FALSE)</f>
        <v>GU34 5EW</v>
      </c>
      <c r="E1693" s="2">
        <v>43556</v>
      </c>
      <c r="F1693" s="2">
        <v>43921</v>
      </c>
      <c r="N1693" t="s">
        <v>7505</v>
      </c>
      <c r="O1693" s="4">
        <v>3068.75</v>
      </c>
    </row>
    <row r="1694" spans="1:16" x14ac:dyDescent="0.25">
      <c r="A1694" s="1">
        <v>816740</v>
      </c>
      <c r="B1694" t="str">
        <f>VLOOKUP($A1694,Data!$A$3:$D$4140,2,FALSE)</f>
        <v>Frederick Adam Ltd</v>
      </c>
      <c r="C1694" t="str">
        <f>VLOOKUP($A1694,Data!$A$3:$D$4140,3,FALSE)</f>
        <v>Unit 22 Lymington Farm Lymington Bottom Road Medstead Alton</v>
      </c>
      <c r="D1694" t="str">
        <f>VLOOKUP($A1694,Data!$A$3:$D$4140,4,FALSE)</f>
        <v>GU34 5EW</v>
      </c>
      <c r="E1694" s="2">
        <v>43556</v>
      </c>
      <c r="F1694" s="2">
        <v>43921</v>
      </c>
      <c r="M1694" s="4">
        <v>3731.6</v>
      </c>
    </row>
    <row r="1695" spans="1:16" x14ac:dyDescent="0.25">
      <c r="A1695" s="1">
        <v>816860</v>
      </c>
      <c r="B1695" t="str">
        <f>VLOOKUP($A1695,Data!$A$3:$D$4140,2,FALSE)</f>
        <v>Feefo Holdings Ltd</v>
      </c>
      <c r="C1695" t="str">
        <f>VLOOKUP($A1695,Data!$A$3:$D$4140,3,FALSE)</f>
        <v>Feefo Barn Heath Farm Heath Road East Petersfield Hants</v>
      </c>
      <c r="D1695" t="str">
        <f>VLOOKUP($A1695,Data!$A$3:$D$4140,4,FALSE)</f>
        <v>GU31 4HT</v>
      </c>
      <c r="E1695" s="2">
        <v>43556</v>
      </c>
      <c r="F1695" s="2">
        <v>43921</v>
      </c>
      <c r="J1695" t="s">
        <v>7477</v>
      </c>
      <c r="K1695">
        <v>18</v>
      </c>
      <c r="L1695" s="4">
        <v>214.42</v>
      </c>
    </row>
    <row r="1696" spans="1:16" x14ac:dyDescent="0.25">
      <c r="A1696" s="1">
        <v>816885</v>
      </c>
      <c r="B1696" t="str">
        <f>VLOOKUP($A1696,Data!$A$3:$D$4140,2,FALSE)</f>
        <v>Colt International Ltd</v>
      </c>
      <c r="C1696" t="str">
        <f>VLOOKUP($A1696,Data!$A$3:$D$4140,3,FALSE)</f>
        <v>Colt House 9 Ridgeway Office Park Bedford Road Petersfield Hants</v>
      </c>
      <c r="D1696" t="str">
        <f>VLOOKUP($A1696,Data!$A$3:$D$4140,4,FALSE)</f>
        <v>GU32 3QF</v>
      </c>
      <c r="E1696" s="2">
        <v>43556</v>
      </c>
      <c r="F1696" s="2">
        <v>43921</v>
      </c>
      <c r="J1696" t="s">
        <v>7477</v>
      </c>
      <c r="K1696">
        <v>18</v>
      </c>
      <c r="L1696" s="4">
        <v>272.69</v>
      </c>
    </row>
    <row r="1697" spans="1:15" x14ac:dyDescent="0.25">
      <c r="A1697" s="1">
        <v>817184</v>
      </c>
      <c r="B1697" t="str">
        <f>VLOOKUP($A1697,Data!$A$3:$D$4140,2,FALSE)</f>
        <v>Security Watchdog</v>
      </c>
      <c r="C1697" t="str">
        <f>VLOOKUP($A1697,Data!$A$3:$D$4140,3,FALSE)</f>
        <v>First Floor Cross &amp; Pillory House Cross &amp; Pillory Lane Alton Hants</v>
      </c>
      <c r="D1697" t="str">
        <f>VLOOKUP($A1697,Data!$A$3:$D$4140,4,FALSE)</f>
        <v>GU34 1HL</v>
      </c>
      <c r="E1697" s="2">
        <v>43556</v>
      </c>
      <c r="F1697" s="2">
        <v>43921</v>
      </c>
      <c r="J1697" t="s">
        <v>7477</v>
      </c>
      <c r="K1697">
        <v>18</v>
      </c>
      <c r="L1697" s="4">
        <v>125.29</v>
      </c>
    </row>
    <row r="1698" spans="1:15" x14ac:dyDescent="0.25">
      <c r="A1698" s="1">
        <v>817206</v>
      </c>
      <c r="C1698" t="str">
        <f>VLOOKUP($A1698,Data!$A$3:$D$4140,3,FALSE)</f>
        <v>The Old Haymakers Barn Honeycritch Lane Froxfield Petersfield Hants</v>
      </c>
      <c r="D1698" t="str">
        <f>VLOOKUP($A1698,Data!$A$3:$D$4140,4,FALSE)</f>
        <v>GU32 1BE</v>
      </c>
      <c r="E1698" s="2">
        <v>43556</v>
      </c>
      <c r="F1698" s="2">
        <v>43921</v>
      </c>
      <c r="M1698" s="4">
        <v>1275.6099999999999</v>
      </c>
    </row>
    <row r="1699" spans="1:15" x14ac:dyDescent="0.25">
      <c r="A1699" s="1">
        <v>817250</v>
      </c>
      <c r="B1699" t="str">
        <f>VLOOKUP($A1699,Data!$A$3:$D$4140,2,FALSE)</f>
        <v>Kaluma Travel Ltd</v>
      </c>
      <c r="C1699" t="str">
        <f>VLOOKUP($A1699,Data!$A$3:$D$4140,3,FALSE)</f>
        <v>Zone 7 - GF Rear Office New Building Cedar Court 5 College Street Petersfield Hants</v>
      </c>
      <c r="D1699" t="str">
        <f>VLOOKUP($A1699,Data!$A$3:$D$4140,4,FALSE)</f>
        <v>GU314AE</v>
      </c>
      <c r="E1699" s="2">
        <v>43556</v>
      </c>
      <c r="F1699" s="2">
        <v>43921</v>
      </c>
      <c r="M1699" s="4">
        <v>3486.1</v>
      </c>
    </row>
    <row r="1700" spans="1:15" x14ac:dyDescent="0.25">
      <c r="A1700" s="1">
        <v>817290</v>
      </c>
      <c r="B1700" t="str">
        <f>VLOOKUP($A1700,Data!$A$3:$D$4140,2,FALSE)</f>
        <v>6a Developments Ltd</v>
      </c>
      <c r="C1700" t="str">
        <f>VLOOKUP($A1700,Data!$A$3:$D$4140,3,FALSE)</f>
        <v>Zone 5 - Top Floor Old Building Cedar Court 5 College Street Petersfield Hants</v>
      </c>
      <c r="D1700" t="str">
        <f>VLOOKUP($A1700,Data!$A$3:$D$4140,4,FALSE)</f>
        <v>GU31 4AE</v>
      </c>
      <c r="E1700" s="2">
        <v>43556</v>
      </c>
      <c r="F1700" s="2">
        <v>43921</v>
      </c>
      <c r="M1700" s="4">
        <v>2651.4</v>
      </c>
    </row>
    <row r="1701" spans="1:15" x14ac:dyDescent="0.25">
      <c r="A1701" s="1">
        <v>817394</v>
      </c>
      <c r="C1701" t="str">
        <f>VLOOKUP($A1701,Data!$A$3:$D$4140,3,FALSE)</f>
        <v>The Long Barn Units 4/5/6 Ganders Business Park Kingsley Bordon Hants</v>
      </c>
      <c r="D1701" t="str">
        <f>VLOOKUP($A1701,Data!$A$3:$D$4140,4,FALSE)</f>
        <v>GU35 9LU</v>
      </c>
      <c r="E1701" s="2">
        <v>43556</v>
      </c>
      <c r="F1701" s="2">
        <v>43921</v>
      </c>
      <c r="M1701" s="4">
        <v>1747.88</v>
      </c>
    </row>
    <row r="1702" spans="1:15" x14ac:dyDescent="0.25">
      <c r="A1702" s="1">
        <v>817403</v>
      </c>
      <c r="C1702" t="str">
        <f>VLOOKUP($A1702,Data!$A$3:$D$4140,3,FALSE)</f>
        <v>The Long Barn Unit 7 Ganders Business Park Kingsley Bordon Hants</v>
      </c>
      <c r="D1702" t="str">
        <f>VLOOKUP($A1702,Data!$A$3:$D$4140,4,FALSE)</f>
        <v>GU35 9LU</v>
      </c>
      <c r="E1702" s="2">
        <v>43739</v>
      </c>
      <c r="F1702" s="2">
        <v>43921</v>
      </c>
      <c r="M1702" s="4">
        <v>846.97</v>
      </c>
    </row>
    <row r="1703" spans="1:15" x14ac:dyDescent="0.25">
      <c r="A1703" s="1">
        <v>817403</v>
      </c>
      <c r="C1703" t="str">
        <f>VLOOKUP($A1703,Data!$A$3:$D$4140,3,FALSE)</f>
        <v>The Long Barn Unit 7 Ganders Business Park Kingsley Bordon Hants</v>
      </c>
      <c r="D1703" t="str">
        <f>VLOOKUP($A1703,Data!$A$3:$D$4140,4,FALSE)</f>
        <v>GU35 9LU</v>
      </c>
      <c r="E1703" s="2">
        <v>43556</v>
      </c>
      <c r="F1703" s="2">
        <v>43738</v>
      </c>
      <c r="M1703" s="4">
        <v>846.97</v>
      </c>
    </row>
    <row r="1704" spans="1:15" x14ac:dyDescent="0.25">
      <c r="A1704" s="1">
        <v>817431</v>
      </c>
      <c r="B1704" t="str">
        <f>VLOOKUP($A1704,Data!$A$3:$D$4140,2,FALSE)</f>
        <v>Porta Romana Ltd</v>
      </c>
      <c r="C1704" t="str">
        <f>VLOOKUP($A1704,Data!$A$3:$D$4140,3,FALSE)</f>
        <v>Porta Romana Northbrook Farnham Road Bentley Farnham Surrey</v>
      </c>
      <c r="D1704" t="str">
        <f>VLOOKUP($A1704,Data!$A$3:$D$4140,4,FALSE)</f>
        <v>GU10 5EU</v>
      </c>
      <c r="E1704" s="2">
        <v>43556</v>
      </c>
      <c r="F1704" s="2">
        <v>43921</v>
      </c>
      <c r="J1704" t="s">
        <v>7477</v>
      </c>
      <c r="K1704">
        <v>18</v>
      </c>
      <c r="L1704" s="4">
        <v>586.80999999999995</v>
      </c>
    </row>
    <row r="1705" spans="1:15" x14ac:dyDescent="0.25">
      <c r="A1705" s="1">
        <v>817444</v>
      </c>
      <c r="B1705" t="str">
        <f>VLOOKUP($A1705,Data!$A$3:$D$4140,2,FALSE)</f>
        <v>Trustees of Hounds for Heroes</v>
      </c>
      <c r="C1705" t="str">
        <f>VLOOKUP($A1705,Data!$A$3:$D$4140,3,FALSE)</f>
        <v>2a Rookery Farm Developments Ramsdean Petersfield Hants</v>
      </c>
      <c r="D1705" t="str">
        <f>VLOOKUP($A1705,Data!$A$3:$D$4140,4,FALSE)</f>
        <v>GU32 1RU</v>
      </c>
      <c r="E1705" s="2">
        <v>43556</v>
      </c>
      <c r="F1705" s="2">
        <v>43921</v>
      </c>
      <c r="G1705" t="s">
        <v>7487</v>
      </c>
      <c r="H1705">
        <v>80</v>
      </c>
      <c r="I1705" s="4">
        <v>4233.6000000000004</v>
      </c>
    </row>
    <row r="1706" spans="1:15" x14ac:dyDescent="0.25">
      <c r="A1706" s="1">
        <v>817457</v>
      </c>
      <c r="B1706" t="str">
        <f>VLOOKUP($A1706,Data!$A$3:$D$4140,2,FALSE)</f>
        <v>Trustees of Hounds for Heroes</v>
      </c>
      <c r="C1706" t="str">
        <f>VLOOKUP($A1706,Data!$A$3:$D$4140,3,FALSE)</f>
        <v>2 Rookery Farm Developments Ramsdean Petersfield Hants</v>
      </c>
      <c r="D1706" t="str">
        <f>VLOOKUP($A1706,Data!$A$3:$D$4140,4,FALSE)</f>
        <v>GU32 1RU</v>
      </c>
      <c r="E1706" s="2">
        <v>43556</v>
      </c>
      <c r="F1706" s="2">
        <v>43921</v>
      </c>
      <c r="G1706" t="s">
        <v>7487</v>
      </c>
      <c r="H1706">
        <v>80</v>
      </c>
      <c r="I1706" s="4">
        <v>6652.8</v>
      </c>
    </row>
    <row r="1707" spans="1:15" x14ac:dyDescent="0.25">
      <c r="A1707" s="1">
        <v>817550</v>
      </c>
      <c r="B1707" t="str">
        <f>VLOOKUP($A1707,Data!$A$3:$D$4140,2,FALSE)</f>
        <v>Leonardo MW Ltd</v>
      </c>
      <c r="C1707" t="str">
        <f>VLOOKUP($A1707,Data!$A$3:$D$4140,3,FALSE)</f>
        <v>7A Woolmer Way Bordon Hants</v>
      </c>
      <c r="D1707" t="str">
        <f>VLOOKUP($A1707,Data!$A$3:$D$4140,4,FALSE)</f>
        <v>GU35 9QE</v>
      </c>
      <c r="E1707" s="2">
        <v>43556</v>
      </c>
      <c r="F1707" s="2">
        <v>43921</v>
      </c>
      <c r="J1707" t="s">
        <v>7477</v>
      </c>
      <c r="K1707">
        <v>18</v>
      </c>
      <c r="L1707" s="4">
        <v>105.88</v>
      </c>
    </row>
    <row r="1708" spans="1:15" x14ac:dyDescent="0.25">
      <c r="A1708" s="1">
        <v>817563</v>
      </c>
      <c r="B1708" t="str">
        <f>VLOOKUP($A1708,Data!$A$3:$D$4140,2,FALSE)</f>
        <v>Sheet Metal Precision Ltd</v>
      </c>
      <c r="C1708" t="str">
        <f>VLOOKUP($A1708,Data!$A$3:$D$4140,3,FALSE)</f>
        <v>7B Woolmer Way Bordon Hants</v>
      </c>
      <c r="D1708" t="str">
        <f>VLOOKUP($A1708,Data!$A$3:$D$4140,4,FALSE)</f>
        <v>GU35 9QE</v>
      </c>
      <c r="E1708" s="2">
        <v>43556</v>
      </c>
      <c r="F1708" s="2">
        <v>43921</v>
      </c>
      <c r="J1708" t="s">
        <v>7477</v>
      </c>
      <c r="K1708">
        <v>18</v>
      </c>
      <c r="L1708" s="4">
        <v>110.69</v>
      </c>
    </row>
    <row r="1709" spans="1:15" x14ac:dyDescent="0.25">
      <c r="A1709" s="1">
        <v>817760</v>
      </c>
      <c r="C1709" t="str">
        <f>VLOOKUP($A1709,Data!$A$3:$D$4140,3,FALSE)</f>
        <v>Study Room Bensgreen Farm Froxfield Petersfield Hants</v>
      </c>
      <c r="D1709" t="str">
        <f>VLOOKUP($A1709,Data!$A$3:$D$4140,4,FALSE)</f>
        <v>GU32 1ED</v>
      </c>
      <c r="E1709" s="2">
        <v>43556</v>
      </c>
      <c r="F1709" s="2">
        <v>43921</v>
      </c>
      <c r="J1709" t="s">
        <v>7489</v>
      </c>
      <c r="K1709">
        <v>90</v>
      </c>
      <c r="L1709" s="4">
        <v>640.76</v>
      </c>
    </row>
    <row r="1710" spans="1:15" x14ac:dyDescent="0.25">
      <c r="A1710" s="1">
        <v>817942</v>
      </c>
      <c r="C1710" t="str">
        <f>VLOOKUP($A1710,Data!$A$3:$D$4140,3,FALSE)</f>
        <v>38-40 Station Road Liss Hants</v>
      </c>
      <c r="D1710" t="str">
        <f>VLOOKUP($A1710,Data!$A$3:$D$4140,4,FALSE)</f>
        <v>GU33 7DP</v>
      </c>
      <c r="E1710" s="2">
        <v>43556</v>
      </c>
      <c r="F1710" s="2">
        <v>43921</v>
      </c>
      <c r="M1710" s="4">
        <v>1186.5899999999999</v>
      </c>
      <c r="N1710" t="s">
        <v>7505</v>
      </c>
      <c r="O1710" s="4">
        <v>1977.64</v>
      </c>
    </row>
    <row r="1711" spans="1:15" x14ac:dyDescent="0.25">
      <c r="A1711" s="1">
        <v>818332</v>
      </c>
      <c r="B1711" t="str">
        <f>VLOOKUP($A1711,Data!$A$3:$D$4140,2,FALSE)</f>
        <v>Millwood Shavings (South) Ltd</v>
      </c>
      <c r="C1711" t="str">
        <f>VLOOKUP($A1711,Data!$A$3:$D$4140,3,FALSE)</f>
        <v>Millwood Holdings South Sylcombe Farm Petersfield Road Ropley Alresford       Hants</v>
      </c>
      <c r="D1711" t="str">
        <f>VLOOKUP($A1711,Data!$A$3:$D$4140,4,FALSE)</f>
        <v>SO24 0EF</v>
      </c>
      <c r="E1711" s="2">
        <v>43556</v>
      </c>
      <c r="F1711" s="2">
        <v>43662</v>
      </c>
      <c r="J1711" t="s">
        <v>7477</v>
      </c>
      <c r="K1711">
        <v>18</v>
      </c>
      <c r="L1711" s="4">
        <v>34</v>
      </c>
    </row>
    <row r="1712" spans="1:15" x14ac:dyDescent="0.25">
      <c r="A1712" s="1">
        <v>818869</v>
      </c>
      <c r="B1712" t="str">
        <f>VLOOKUP($A1712,Data!$A$3:$D$4140,2,FALSE)</f>
        <v>Hartley Park Farms Ltd</v>
      </c>
      <c r="C1712" t="str">
        <f>VLOOKUP($A1712,Data!$A$3:$D$4140,3,FALSE)</f>
        <v>The Old Granary Hartley Business Park Selborne Road Alton Hants</v>
      </c>
      <c r="D1712" t="str">
        <f>VLOOKUP($A1712,Data!$A$3:$D$4140,4,FALSE)</f>
        <v>GU34 3HD</v>
      </c>
      <c r="E1712" s="2">
        <v>43191</v>
      </c>
      <c r="F1712" s="2">
        <v>43555</v>
      </c>
      <c r="J1712" t="s">
        <v>7477</v>
      </c>
      <c r="K1712">
        <v>22</v>
      </c>
      <c r="L1712" s="4">
        <v>153.82</v>
      </c>
    </row>
    <row r="1713" spans="1:13" x14ac:dyDescent="0.25">
      <c r="A1713" s="1">
        <v>818869</v>
      </c>
      <c r="B1713" t="str">
        <f>VLOOKUP($A1713,Data!$A$3:$D$4140,2,FALSE)</f>
        <v>Hartley Park Farms Ltd</v>
      </c>
      <c r="C1713" t="str">
        <f>VLOOKUP($A1713,Data!$A$3:$D$4140,3,FALSE)</f>
        <v>The Old Granary Hartley Business Park Selborne Road Alton Hants</v>
      </c>
      <c r="D1713" t="str">
        <f>VLOOKUP($A1713,Data!$A$3:$D$4140,4,FALSE)</f>
        <v>GU34 3HD</v>
      </c>
      <c r="E1713" s="2">
        <v>43191</v>
      </c>
      <c r="F1713" s="2">
        <v>43552</v>
      </c>
      <c r="J1713" t="s">
        <v>7477</v>
      </c>
      <c r="K1713">
        <v>22</v>
      </c>
      <c r="L1713" s="4">
        <v>152.56</v>
      </c>
    </row>
    <row r="1714" spans="1:13" x14ac:dyDescent="0.25">
      <c r="A1714" s="1">
        <v>819023</v>
      </c>
      <c r="C1714" t="str">
        <f>VLOOKUP($A1714,Data!$A$3:$D$4140,3,FALSE)</f>
        <v>Unit 5 Farm Office Home Farm Petersfield Road Ropley Alresford</v>
      </c>
      <c r="D1714" t="str">
        <f>VLOOKUP($A1714,Data!$A$3:$D$4140,4,FALSE)</f>
        <v>SO24 0EF</v>
      </c>
      <c r="E1714" s="2">
        <v>43556</v>
      </c>
      <c r="F1714" s="2">
        <v>43921</v>
      </c>
      <c r="M1714" s="4">
        <v>600.66</v>
      </c>
    </row>
    <row r="1715" spans="1:13" x14ac:dyDescent="0.25">
      <c r="A1715" s="1">
        <v>819261</v>
      </c>
      <c r="B1715" t="str">
        <f>VLOOKUP($A1715,Data!$A$3:$D$4140,2,FALSE)</f>
        <v>Teleleads Ltd</v>
      </c>
      <c r="C1715" t="str">
        <f>VLOOKUP($A1715,Data!$A$3:$D$4140,3,FALSE)</f>
        <v>First Floor Unit 7 Ridgeway Office Park Bedford Road Petersfield Hants</v>
      </c>
      <c r="D1715" t="str">
        <f>VLOOKUP($A1715,Data!$A$3:$D$4140,4,FALSE)</f>
        <v>GU32 3QF</v>
      </c>
      <c r="E1715" s="2">
        <v>43556</v>
      </c>
      <c r="F1715" s="2">
        <v>43921</v>
      </c>
      <c r="M1715" s="4">
        <v>2291.34</v>
      </c>
    </row>
    <row r="1716" spans="1:13" x14ac:dyDescent="0.25">
      <c r="A1716" s="1">
        <v>819274</v>
      </c>
      <c r="B1716" t="str">
        <f>VLOOKUP($A1716,Data!$A$3:$D$4140,2,FALSE)</f>
        <v>Delune Ltd</v>
      </c>
      <c r="C1716" t="str">
        <f>VLOOKUP($A1716,Data!$A$3:$D$4140,3,FALSE)</f>
        <v>First Floor Unit 8 Ridgeway Office Park Bedford Road Petersfield Hants</v>
      </c>
      <c r="D1716" t="str">
        <f>VLOOKUP($A1716,Data!$A$3:$D$4140,4,FALSE)</f>
        <v>GU32 3QF</v>
      </c>
      <c r="E1716" s="2">
        <v>43556</v>
      </c>
      <c r="F1716" s="2">
        <v>43921</v>
      </c>
      <c r="M1716" s="4">
        <v>604.08000000000004</v>
      </c>
    </row>
    <row r="1717" spans="1:13" x14ac:dyDescent="0.25">
      <c r="A1717" s="1">
        <v>819290</v>
      </c>
      <c r="B1717" t="str">
        <f>VLOOKUP($A1717,Data!$A$3:$D$4140,2,FALSE)</f>
        <v>Nu Eng Ltd fao Mr J Butler</v>
      </c>
      <c r="C1717" t="str">
        <f>VLOOKUP($A1717,Data!$A$3:$D$4140,3,FALSE)</f>
        <v>27 Highcroft Industrial Estate Enterprise Road Horndean Waterlooville Hants</v>
      </c>
      <c r="D1717" t="str">
        <f>VLOOKUP($A1717,Data!$A$3:$D$4140,4,FALSE)</f>
        <v>PO8 0BT</v>
      </c>
      <c r="E1717" s="2">
        <v>43556</v>
      </c>
      <c r="F1717" s="2">
        <v>43921</v>
      </c>
      <c r="M1717" s="4">
        <v>4222.6000000000004</v>
      </c>
    </row>
    <row r="1718" spans="1:13" x14ac:dyDescent="0.25">
      <c r="A1718" s="1">
        <v>819309</v>
      </c>
      <c r="B1718" t="str">
        <f>VLOOKUP($A1718,Data!$A$3:$D$4140,2,FALSE)</f>
        <v>Timber Windows Southern Ltd</v>
      </c>
      <c r="C1718" t="str">
        <f>VLOOKUP($A1718,Data!$A$3:$D$4140,3,FALSE)</f>
        <v>28 Highcroft Industrial Estate Enterprise Road Horndean Waterlooville Hants</v>
      </c>
      <c r="D1718" t="str">
        <f>VLOOKUP($A1718,Data!$A$3:$D$4140,4,FALSE)</f>
        <v>PO8 0BT</v>
      </c>
      <c r="E1718" s="2">
        <v>43556</v>
      </c>
      <c r="F1718" s="2">
        <v>43921</v>
      </c>
      <c r="M1718" s="4">
        <v>3584.3</v>
      </c>
    </row>
    <row r="1719" spans="1:13" x14ac:dyDescent="0.25">
      <c r="A1719" s="1">
        <v>819311</v>
      </c>
      <c r="B1719" t="e">
        <f>VLOOKUP($A1719,Data!$A$3:$D$4140,2,FALSE)</f>
        <v>#N/A</v>
      </c>
      <c r="C1719" t="e">
        <f>VLOOKUP($A1719,Data!$A$3:$D$4140,3,FALSE)</f>
        <v>#N/A</v>
      </c>
      <c r="D1719" t="e">
        <f>VLOOKUP($A1719,Data!$A$3:$D$4140,4,FALSE)</f>
        <v>#N/A</v>
      </c>
      <c r="E1719" s="2">
        <v>43191</v>
      </c>
      <c r="F1719" s="2">
        <v>43555</v>
      </c>
      <c r="J1719" t="s">
        <v>7477</v>
      </c>
      <c r="K1719">
        <v>22</v>
      </c>
      <c r="L1719" s="4">
        <v>685.03</v>
      </c>
    </row>
    <row r="1720" spans="1:13" x14ac:dyDescent="0.25">
      <c r="A1720" s="1">
        <v>819311</v>
      </c>
      <c r="B1720" t="e">
        <f>VLOOKUP($A1720,Data!$A$3:$D$4140,2,FALSE)</f>
        <v>#N/A</v>
      </c>
      <c r="C1720" t="e">
        <f>VLOOKUP($A1720,Data!$A$3:$D$4140,3,FALSE)</f>
        <v>#N/A</v>
      </c>
      <c r="D1720" t="e">
        <f>VLOOKUP($A1720,Data!$A$3:$D$4140,4,FALSE)</f>
        <v>#N/A</v>
      </c>
      <c r="E1720" s="2">
        <v>43191</v>
      </c>
      <c r="F1720" s="2">
        <v>43500</v>
      </c>
      <c r="J1720" t="s">
        <v>7477</v>
      </c>
      <c r="K1720">
        <v>22</v>
      </c>
      <c r="L1720" s="4">
        <v>581.80999999999995</v>
      </c>
    </row>
    <row r="1721" spans="1:13" x14ac:dyDescent="0.25">
      <c r="A1721" s="1">
        <v>819337</v>
      </c>
      <c r="C1721" t="str">
        <f>VLOOKUP($A1721,Data!$A$3:$D$4140,3,FALSE)</f>
        <v>Unit 1F - Ground Passfield Mill Passfield Liphook Hants</v>
      </c>
      <c r="D1721" t="str">
        <f>VLOOKUP($A1721,Data!$A$3:$D$4140,4,FALSE)</f>
        <v>GU30 7RR</v>
      </c>
      <c r="E1721" s="2">
        <v>43556</v>
      </c>
      <c r="F1721" s="2">
        <v>43921</v>
      </c>
      <c r="M1721" s="4">
        <v>1711.57</v>
      </c>
    </row>
    <row r="1722" spans="1:13" x14ac:dyDescent="0.25">
      <c r="A1722" s="1">
        <v>819534</v>
      </c>
      <c r="B1722" t="str">
        <f>VLOOKUP($A1722,Data!$A$3:$D$4140,2,FALSE)</f>
        <v>Burton &amp; Lee</v>
      </c>
      <c r="C1722" t="str">
        <f>VLOOKUP($A1722,Data!$A$3:$D$4140,3,FALSE)</f>
        <v>Office 1 Drayton Farm East Meon Petersfield Hants</v>
      </c>
      <c r="D1722" t="str">
        <f>VLOOKUP($A1722,Data!$A$3:$D$4140,4,FALSE)</f>
        <v>GU32 1PN</v>
      </c>
      <c r="E1722" s="2">
        <v>43556</v>
      </c>
      <c r="F1722" s="2">
        <v>43921</v>
      </c>
      <c r="M1722" s="4">
        <v>982</v>
      </c>
    </row>
    <row r="1723" spans="1:13" x14ac:dyDescent="0.25">
      <c r="A1723" s="1">
        <v>819716</v>
      </c>
      <c r="B1723" t="str">
        <f>VLOOKUP($A1723,Data!$A$3:$D$4140,2,FALSE)</f>
        <v>Pebble Bech Family Ltd T/a Hidden Kitchen</v>
      </c>
      <c r="C1723" t="str">
        <f>VLOOKUP($A1723,Data!$A$3:$D$4140,3,FALSE)</f>
        <v>Folly Tree Coffee Shop 3-5 Folly Lane Petersfield Hants</v>
      </c>
      <c r="D1723" t="str">
        <f>VLOOKUP($A1723,Data!$A$3:$D$4140,4,FALSE)</f>
        <v>GU31 4AU</v>
      </c>
      <c r="E1723" s="2">
        <v>43556</v>
      </c>
      <c r="F1723" s="2">
        <v>43921</v>
      </c>
      <c r="M1723" s="4">
        <v>4517.2</v>
      </c>
    </row>
    <row r="1724" spans="1:13" x14ac:dyDescent="0.25">
      <c r="A1724" s="1">
        <v>820056</v>
      </c>
      <c r="B1724" t="str">
        <f>VLOOKUP($A1724,Data!$A$3:$D$4140,2,FALSE)</f>
        <v>J Barber t/a Penney Barber</v>
      </c>
      <c r="C1724" t="str">
        <f>VLOOKUP($A1724,Data!$A$3:$D$4140,3,FALSE)</f>
        <v>Suite 1 First Floor Lymington Farm Lymington Bottom Road Medstead Alton</v>
      </c>
      <c r="D1724" t="str">
        <f>VLOOKUP($A1724,Data!$A$3:$D$4140,4,FALSE)</f>
        <v>GU34 5EW</v>
      </c>
      <c r="E1724" s="2">
        <v>43556</v>
      </c>
      <c r="F1724" s="2">
        <v>43921</v>
      </c>
      <c r="M1724" s="4">
        <v>1018.83</v>
      </c>
    </row>
    <row r="1725" spans="1:13" x14ac:dyDescent="0.25">
      <c r="A1725" s="1">
        <v>820121</v>
      </c>
      <c r="C1725" t="str">
        <f>VLOOKUP($A1725,Data!$A$3:$D$4140,3,FALSE)</f>
        <v>Basement Store Unit 1H Passfield Mill Passfield Liphook Hants</v>
      </c>
      <c r="D1725" t="str">
        <f>VLOOKUP($A1725,Data!$A$3:$D$4140,4,FALSE)</f>
        <v>GU30 7RR</v>
      </c>
      <c r="E1725" s="2">
        <v>43556</v>
      </c>
      <c r="F1725" s="2">
        <v>43921</v>
      </c>
      <c r="M1725" s="4">
        <v>2777.27</v>
      </c>
    </row>
    <row r="1726" spans="1:13" x14ac:dyDescent="0.25">
      <c r="A1726" s="1">
        <v>820225</v>
      </c>
      <c r="C1726" t="str">
        <f>VLOOKUP($A1726,Data!$A$3:$D$4140,3,FALSE)</f>
        <v>Station Yard Paper Mill Lane Alton Hants</v>
      </c>
      <c r="D1726" t="str">
        <f>VLOOKUP($A1726,Data!$A$3:$D$4140,4,FALSE)</f>
        <v>GU34 2PY</v>
      </c>
      <c r="E1726" s="2">
        <v>43556</v>
      </c>
      <c r="F1726" s="2">
        <v>43921</v>
      </c>
      <c r="M1726" s="4">
        <v>4468.1000000000004</v>
      </c>
    </row>
    <row r="1727" spans="1:13" x14ac:dyDescent="0.25">
      <c r="A1727" s="1">
        <v>820281</v>
      </c>
      <c r="C1727" t="str">
        <f>VLOOKUP($A1727,Data!$A$3:$D$4140,3,FALSE)</f>
        <v>Unit B 37 Chapel Street Petersfield Hants</v>
      </c>
      <c r="D1727" t="str">
        <f>VLOOKUP($A1727,Data!$A$3:$D$4140,4,FALSE)</f>
        <v>GU32 3DY</v>
      </c>
      <c r="E1727" s="2">
        <v>43556</v>
      </c>
      <c r="F1727" s="2">
        <v>43921</v>
      </c>
      <c r="M1727" s="4">
        <v>4419</v>
      </c>
    </row>
    <row r="1728" spans="1:13" x14ac:dyDescent="0.25">
      <c r="A1728" s="1">
        <v>820582</v>
      </c>
      <c r="C1728" t="str">
        <f>VLOOKUP($A1728,Data!$A$3:$D$4140,3,FALSE)</f>
        <v>Land at Shalden Green Farm Shalden Green Shalden Alton Hants</v>
      </c>
      <c r="D1728" t="str">
        <f>VLOOKUP($A1728,Data!$A$3:$D$4140,4,FALSE)</f>
        <v>GU34 4DT</v>
      </c>
      <c r="E1728" s="2">
        <v>43556</v>
      </c>
      <c r="F1728" s="2">
        <v>43921</v>
      </c>
      <c r="M1728" s="4">
        <v>736.5</v>
      </c>
    </row>
    <row r="1729" spans="1:15" x14ac:dyDescent="0.25">
      <c r="A1729" s="1">
        <v>820645</v>
      </c>
      <c r="C1729" t="str">
        <f>VLOOKUP($A1729,Data!$A$3:$D$4140,3,FALSE)</f>
        <v>Barracks Farm Petersfield Road Monkwood Alresford Hampshire</v>
      </c>
      <c r="D1729" t="str">
        <f>VLOOKUP($A1729,Data!$A$3:$D$4140,4,FALSE)</f>
        <v>SO24 0HB</v>
      </c>
      <c r="E1729" s="2">
        <v>43556</v>
      </c>
      <c r="F1729" s="2">
        <v>43921</v>
      </c>
      <c r="M1729" s="4">
        <v>1018.83</v>
      </c>
    </row>
    <row r="1730" spans="1:15" x14ac:dyDescent="0.25">
      <c r="A1730" s="1">
        <v>820708</v>
      </c>
      <c r="B1730" t="str">
        <f>VLOOKUP($A1730,Data!$A$3:$D$4140,2,FALSE)</f>
        <v>23.5 Degrees Ltd t/a Starbucks</v>
      </c>
      <c r="C1730" t="str">
        <f>VLOOKUP($A1730,Data!$A$3:$D$4140,3,FALSE)</f>
        <v>Starbucks Liphook By-pass (North Bound) Liphook Hants</v>
      </c>
      <c r="D1730" t="str">
        <f>VLOOKUP($A1730,Data!$A$3:$D$4140,4,FALSE)</f>
        <v>GU30 7SA</v>
      </c>
      <c r="E1730" s="2">
        <v>43556</v>
      </c>
      <c r="F1730" s="2">
        <v>43921</v>
      </c>
      <c r="N1730" t="s">
        <v>7505</v>
      </c>
      <c r="O1730" s="4">
        <v>5237.33</v>
      </c>
    </row>
    <row r="1731" spans="1:15" x14ac:dyDescent="0.25">
      <c r="A1731" s="1">
        <v>821380</v>
      </c>
      <c r="B1731" t="str">
        <f>VLOOKUP($A1731,Data!$A$3:$D$4140,2,FALSE)</f>
        <v>Annie Haak Designs Ltd</v>
      </c>
      <c r="C1731" t="str">
        <f>VLOOKUP($A1731,Data!$A$3:$D$4140,3,FALSE)</f>
        <v>Ground Floor Unit 2 Ridgeway Office Park Bedford Road Petersfield Hants</v>
      </c>
      <c r="D1731" t="str">
        <f>VLOOKUP($A1731,Data!$A$3:$D$4140,4,FALSE)</f>
        <v>GU32 3QF</v>
      </c>
      <c r="E1731" s="2">
        <v>43556</v>
      </c>
      <c r="F1731" s="2">
        <v>43921</v>
      </c>
      <c r="M1731" s="4">
        <v>4255.34</v>
      </c>
    </row>
    <row r="1732" spans="1:15" x14ac:dyDescent="0.25">
      <c r="A1732" s="1">
        <v>821401</v>
      </c>
      <c r="C1732" t="str">
        <f>VLOOKUP($A1732,Data!$A$3:$D$4140,3,FALSE)</f>
        <v>Cuddeford House 13B Market Street Alton Hants</v>
      </c>
      <c r="D1732" t="str">
        <f>VLOOKUP($A1732,Data!$A$3:$D$4140,4,FALSE)</f>
        <v>GU34 1HA</v>
      </c>
      <c r="E1732" s="2">
        <v>43556</v>
      </c>
      <c r="F1732" s="2">
        <v>43921</v>
      </c>
      <c r="M1732" s="4">
        <v>3584.3</v>
      </c>
    </row>
    <row r="1733" spans="1:15" x14ac:dyDescent="0.25">
      <c r="A1733" s="1">
        <v>821414</v>
      </c>
      <c r="B1733" t="str">
        <f>VLOOKUP($A1733,Data!$A$3:$D$4140,2,FALSE)</f>
        <v>Callidus Consulting Ltd</v>
      </c>
      <c r="C1733" t="str">
        <f>VLOOKUP($A1733,Data!$A$3:$D$4140,3,FALSE)</f>
        <v>13a Market Street Alton Hants</v>
      </c>
      <c r="D1733" t="str">
        <f>VLOOKUP($A1733,Data!$A$3:$D$4140,4,FALSE)</f>
        <v>GU34 1HA</v>
      </c>
      <c r="E1733" s="2">
        <v>43556</v>
      </c>
      <c r="F1733" s="2">
        <v>43921</v>
      </c>
      <c r="M1733" s="4">
        <v>2798.7</v>
      </c>
    </row>
    <row r="1734" spans="1:15" x14ac:dyDescent="0.25">
      <c r="A1734" s="1">
        <v>821427</v>
      </c>
      <c r="C1734" t="str">
        <f>VLOOKUP($A1734,Data!$A$3:$D$4140,3,FALSE)</f>
        <v>Unit 2a Coles Yard North Lane Clanfield Waterlooville Hants</v>
      </c>
      <c r="D1734" t="str">
        <f>VLOOKUP($A1734,Data!$A$3:$D$4140,4,FALSE)</f>
        <v>PO8 0RN</v>
      </c>
      <c r="E1734" s="2">
        <v>43556</v>
      </c>
      <c r="F1734" s="2">
        <v>43921</v>
      </c>
      <c r="M1734" s="4">
        <v>1571.2</v>
      </c>
    </row>
    <row r="1735" spans="1:15" x14ac:dyDescent="0.25">
      <c r="A1735" s="1">
        <v>821430</v>
      </c>
      <c r="B1735" t="str">
        <f>VLOOKUP($A1735,Data!$A$3:$D$4140,2,FALSE)</f>
        <v>Mustard Design Ltd</v>
      </c>
      <c r="C1735" t="str">
        <f>VLOOKUP($A1735,Data!$A$3:$D$4140,3,FALSE)</f>
        <v>Unit 2b Coles Yard North Lane Clanfield Waterlooville Hants</v>
      </c>
      <c r="D1735" t="str">
        <f>VLOOKUP($A1735,Data!$A$3:$D$4140,4,FALSE)</f>
        <v>PO8 0RN</v>
      </c>
      <c r="E1735" s="2">
        <v>43556</v>
      </c>
      <c r="F1735" s="2">
        <v>43921</v>
      </c>
      <c r="M1735" s="4">
        <v>3682.5</v>
      </c>
    </row>
    <row r="1736" spans="1:15" x14ac:dyDescent="0.25">
      <c r="A1736" s="1">
        <v>821442</v>
      </c>
      <c r="B1736" t="str">
        <f>VLOOKUP($A1736,Data!$A$3:$D$4140,2,FALSE)</f>
        <v>Go Ape High Wire Forest Adventure</v>
      </c>
      <c r="C1736" t="str">
        <f>VLOOKUP($A1736,Data!$A$3:$D$4140,3,FALSE)</f>
        <v>Go Ape Alice Holt Woodland Park Dockenfield Road Dockenfield Farnham       Surrey</v>
      </c>
      <c r="D1736" t="str">
        <f>VLOOKUP($A1736,Data!$A$3:$D$4140,4,FALSE)</f>
        <v>GU10 4LF</v>
      </c>
      <c r="E1736" s="2">
        <v>43556</v>
      </c>
      <c r="F1736" s="2">
        <v>43921</v>
      </c>
      <c r="J1736" t="s">
        <v>7477</v>
      </c>
      <c r="K1736">
        <v>18</v>
      </c>
      <c r="L1736" s="4">
        <v>319.24</v>
      </c>
    </row>
    <row r="1737" spans="1:15" x14ac:dyDescent="0.25">
      <c r="A1737" s="1">
        <v>821442</v>
      </c>
      <c r="B1737" t="str">
        <f>VLOOKUP($A1737,Data!$A$3:$D$4140,2,FALSE)</f>
        <v>Go Ape High Wire Forest Adventure</v>
      </c>
      <c r="C1737" t="str">
        <f>VLOOKUP($A1737,Data!$A$3:$D$4140,3,FALSE)</f>
        <v>Go Ape Alice Holt Woodland Park Dockenfield Road Dockenfield Farnham       Surrey</v>
      </c>
      <c r="D1737" t="str">
        <f>VLOOKUP($A1737,Data!$A$3:$D$4140,4,FALSE)</f>
        <v>GU10 4LF</v>
      </c>
      <c r="E1737" s="2">
        <v>43191</v>
      </c>
      <c r="F1737" s="2">
        <v>43555</v>
      </c>
      <c r="J1737" t="s">
        <v>7477</v>
      </c>
      <c r="K1737">
        <v>22</v>
      </c>
      <c r="L1737" s="4">
        <v>908.24</v>
      </c>
    </row>
    <row r="1738" spans="1:15" x14ac:dyDescent="0.25">
      <c r="A1738" s="1">
        <v>821442</v>
      </c>
      <c r="B1738" t="str">
        <f>VLOOKUP($A1738,Data!$A$3:$D$4140,2,FALSE)</f>
        <v>Go Ape High Wire Forest Adventure</v>
      </c>
      <c r="C1738" t="str">
        <f>VLOOKUP($A1738,Data!$A$3:$D$4140,3,FALSE)</f>
        <v>Go Ape Alice Holt Woodland Park Dockenfield Road Dockenfield Farnham       Surrey</v>
      </c>
      <c r="D1738" t="str">
        <f>VLOOKUP($A1738,Data!$A$3:$D$4140,4,FALSE)</f>
        <v>GU10 4LF</v>
      </c>
      <c r="E1738" s="2">
        <v>43191</v>
      </c>
      <c r="F1738" s="2">
        <v>43555</v>
      </c>
      <c r="J1738" t="s">
        <v>7477</v>
      </c>
      <c r="K1738">
        <v>22</v>
      </c>
      <c r="L1738" s="4">
        <v>908.24</v>
      </c>
    </row>
    <row r="1739" spans="1:15" x14ac:dyDescent="0.25">
      <c r="A1739" s="1">
        <v>821442</v>
      </c>
      <c r="B1739" t="str">
        <f>VLOOKUP($A1739,Data!$A$3:$D$4140,2,FALSE)</f>
        <v>Go Ape High Wire Forest Adventure</v>
      </c>
      <c r="C1739" t="str">
        <f>VLOOKUP($A1739,Data!$A$3:$D$4140,3,FALSE)</f>
        <v>Go Ape Alice Holt Woodland Park Dockenfield Road Dockenfield Farnham       Surrey</v>
      </c>
      <c r="D1739" t="str">
        <f>VLOOKUP($A1739,Data!$A$3:$D$4140,4,FALSE)</f>
        <v>GU10 4LF</v>
      </c>
      <c r="E1739" s="2">
        <v>42826</v>
      </c>
      <c r="F1739" s="2">
        <v>43190</v>
      </c>
      <c r="J1739" t="s">
        <v>7477</v>
      </c>
      <c r="K1739">
        <v>43</v>
      </c>
      <c r="L1739" s="4">
        <v>740.68</v>
      </c>
    </row>
    <row r="1740" spans="1:15" x14ac:dyDescent="0.25">
      <c r="A1740" s="1">
        <v>821442</v>
      </c>
      <c r="B1740" t="str">
        <f>VLOOKUP($A1740,Data!$A$3:$D$4140,2,FALSE)</f>
        <v>Go Ape High Wire Forest Adventure</v>
      </c>
      <c r="C1740" t="str">
        <f>VLOOKUP($A1740,Data!$A$3:$D$4140,3,FALSE)</f>
        <v>Go Ape Alice Holt Woodland Park Dockenfield Road Dockenfield Farnham       Surrey</v>
      </c>
      <c r="D1740" t="str">
        <f>VLOOKUP($A1740,Data!$A$3:$D$4140,4,FALSE)</f>
        <v>GU10 4LF</v>
      </c>
      <c r="E1740" s="2">
        <v>42826</v>
      </c>
      <c r="F1740" s="2">
        <v>43190</v>
      </c>
      <c r="J1740" t="s">
        <v>7477</v>
      </c>
      <c r="K1740">
        <v>43</v>
      </c>
      <c r="L1740" s="4">
        <v>740.68</v>
      </c>
    </row>
    <row r="1741" spans="1:15" x14ac:dyDescent="0.25">
      <c r="A1741" s="1">
        <v>821455</v>
      </c>
      <c r="B1741" t="str">
        <f>VLOOKUP($A1741,Data!$A$3:$D$4140,2,FALSE)</f>
        <v>Nosh Cafe Bar Ltd</v>
      </c>
      <c r="C1741" t="str">
        <f>VLOOKUP($A1741,Data!$A$3:$D$4140,3,FALSE)</f>
        <v>Unit 24 Lymington Farm Lymington Bottom Road Medstead Alton</v>
      </c>
      <c r="D1741" t="str">
        <f>VLOOKUP($A1741,Data!$A$3:$D$4140,4,FALSE)</f>
        <v>GU34 5EW</v>
      </c>
      <c r="E1741" s="2">
        <v>43556</v>
      </c>
      <c r="F1741" s="2">
        <v>43921</v>
      </c>
      <c r="M1741" s="4">
        <v>3878.9</v>
      </c>
    </row>
    <row r="1742" spans="1:15" x14ac:dyDescent="0.25">
      <c r="A1742" s="1">
        <v>821505</v>
      </c>
      <c r="B1742" t="str">
        <f>VLOOKUP($A1742,Data!$A$3:$D$4140,2,FALSE)</f>
        <v>Sew Made For You Ltd</v>
      </c>
      <c r="C1742" t="str">
        <f>VLOOKUP($A1742,Data!$A$3:$D$4140,3,FALSE)</f>
        <v>Ground Floor 32 Drift Road Clanfield Waterlooville Hants</v>
      </c>
      <c r="D1742" t="str">
        <f>VLOOKUP($A1742,Data!$A$3:$D$4140,4,FALSE)</f>
        <v>PO8 0JL</v>
      </c>
      <c r="E1742" s="2">
        <v>43556</v>
      </c>
      <c r="F1742" s="2">
        <v>43921</v>
      </c>
      <c r="M1742" s="4">
        <v>2086.75</v>
      </c>
    </row>
    <row r="1743" spans="1:15" x14ac:dyDescent="0.25">
      <c r="A1743" s="1">
        <v>821806</v>
      </c>
      <c r="B1743" t="str">
        <f>VLOOKUP($A1743,Data!$A$3:$D$4140,2,FALSE)</f>
        <v>G &amp; B Electronic Designs Ltd</v>
      </c>
      <c r="C1743" t="str">
        <f>VLOOKUP($A1743,Data!$A$3:$D$4140,3,FALSE)</f>
        <v>54-56 Woolmer Way Bordon Hants</v>
      </c>
      <c r="D1743" t="str">
        <f>VLOOKUP($A1743,Data!$A$3:$D$4140,4,FALSE)</f>
        <v>GU35 9QE</v>
      </c>
      <c r="E1743" s="2">
        <v>43556</v>
      </c>
      <c r="F1743" s="2">
        <v>43921</v>
      </c>
      <c r="J1743" t="s">
        <v>7477</v>
      </c>
      <c r="K1743">
        <v>18</v>
      </c>
      <c r="L1743" s="4">
        <v>230.92</v>
      </c>
    </row>
    <row r="1744" spans="1:15" x14ac:dyDescent="0.25">
      <c r="A1744" s="1">
        <v>821940</v>
      </c>
      <c r="C1744" t="str">
        <f>VLOOKUP($A1744,Data!$A$3:$D$4140,3,FALSE)</f>
        <v>Garages Passfield Mill Passfield Liphook Hants</v>
      </c>
      <c r="D1744" t="str">
        <f>VLOOKUP($A1744,Data!$A$3:$D$4140,4,FALSE)</f>
        <v>GU30 7RR</v>
      </c>
      <c r="E1744" s="2">
        <v>43556</v>
      </c>
      <c r="F1744" s="2">
        <v>43921</v>
      </c>
      <c r="M1744" s="4">
        <v>3810.67</v>
      </c>
    </row>
    <row r="1745" spans="1:13" x14ac:dyDescent="0.25">
      <c r="A1745" s="1">
        <v>822083</v>
      </c>
      <c r="B1745" t="str">
        <f>VLOOKUP($A1745,Data!$A$3:$D$4140,2,FALSE)</f>
        <v>Event Technologies Limited</v>
      </c>
      <c r="C1745" t="str">
        <f>VLOOKUP($A1745,Data!$A$3:$D$4140,3,FALSE)</f>
        <v>Ground Floor Unit 10 Rotherbrook Court Bedford Road Petersfield Hants</v>
      </c>
      <c r="D1745" t="str">
        <f>VLOOKUP($A1745,Data!$A$3:$D$4140,4,FALSE)</f>
        <v>GU32 3QG</v>
      </c>
      <c r="E1745" s="2">
        <v>43556</v>
      </c>
      <c r="F1745" s="2">
        <v>43921</v>
      </c>
      <c r="M1745" s="4">
        <v>604.08000000000004</v>
      </c>
    </row>
    <row r="1746" spans="1:13" x14ac:dyDescent="0.25">
      <c r="A1746" s="1">
        <v>822209</v>
      </c>
      <c r="B1746" t="e">
        <f>VLOOKUP($A1746,Data!$A$3:$D$4140,2,FALSE)</f>
        <v>#N/A</v>
      </c>
      <c r="C1746" t="e">
        <f>VLOOKUP($A1746,Data!$A$3:$D$4140,3,FALSE)</f>
        <v>#N/A</v>
      </c>
      <c r="D1746" t="e">
        <f>VLOOKUP($A1746,Data!$A$3:$D$4140,4,FALSE)</f>
        <v>#N/A</v>
      </c>
      <c r="E1746" s="2">
        <v>43191</v>
      </c>
      <c r="F1746" s="2">
        <v>43555</v>
      </c>
      <c r="J1746" t="s">
        <v>7477</v>
      </c>
      <c r="K1746">
        <v>22</v>
      </c>
      <c r="L1746" s="4">
        <v>327.88</v>
      </c>
    </row>
    <row r="1747" spans="1:13" x14ac:dyDescent="0.25">
      <c r="A1747" s="1">
        <v>822209</v>
      </c>
      <c r="B1747" t="e">
        <f>VLOOKUP($A1747,Data!$A$3:$D$4140,2,FALSE)</f>
        <v>#N/A</v>
      </c>
      <c r="C1747" t="e">
        <f>VLOOKUP($A1747,Data!$A$3:$D$4140,3,FALSE)</f>
        <v>#N/A</v>
      </c>
      <c r="D1747" t="e">
        <f>VLOOKUP($A1747,Data!$A$3:$D$4140,4,FALSE)</f>
        <v>#N/A</v>
      </c>
      <c r="E1747" s="2">
        <v>42826</v>
      </c>
      <c r="F1747" s="2">
        <v>43190</v>
      </c>
      <c r="J1747" t="s">
        <v>7477</v>
      </c>
      <c r="K1747">
        <v>43</v>
      </c>
      <c r="L1747" s="4">
        <v>803.45</v>
      </c>
    </row>
    <row r="1748" spans="1:13" x14ac:dyDescent="0.25">
      <c r="A1748" s="1">
        <v>822763</v>
      </c>
      <c r="C1748" t="str">
        <f>VLOOKUP($A1748,Data!$A$3:$D$4140,3,FALSE)</f>
        <v>Office 3 Swan Court Swan Street Petersfield Hants</v>
      </c>
      <c r="D1748" t="str">
        <f>VLOOKUP($A1748,Data!$A$3:$D$4140,4,FALSE)</f>
        <v>GU32 3FD</v>
      </c>
      <c r="E1748" s="2">
        <v>43556</v>
      </c>
      <c r="F1748" s="2">
        <v>43921</v>
      </c>
      <c r="M1748" s="4">
        <v>952.67</v>
      </c>
    </row>
    <row r="1749" spans="1:13" x14ac:dyDescent="0.25">
      <c r="A1749" s="1">
        <v>822791</v>
      </c>
      <c r="C1749" t="str">
        <f>VLOOKUP($A1749,Data!$A$3:$D$4140,3,FALSE)</f>
        <v>Office 6 Swan Court Swan Street Petersfield Hants</v>
      </c>
      <c r="D1749" t="str">
        <f>VLOOKUP($A1749,Data!$A$3:$D$4140,4,FALSE)</f>
        <v>GU32 3FD</v>
      </c>
      <c r="E1749" s="2">
        <v>43556</v>
      </c>
      <c r="F1749" s="2">
        <v>43921</v>
      </c>
      <c r="M1749" s="4">
        <v>1324.05</v>
      </c>
    </row>
    <row r="1750" spans="1:13" x14ac:dyDescent="0.25">
      <c r="A1750" s="1">
        <v>822986</v>
      </c>
      <c r="C1750" t="str">
        <f>VLOOKUP($A1750,Data!$A$3:$D$4140,3,FALSE)</f>
        <v>Unit 3 (Aluminium Home-Glaze) R/of The Timbers Old Odiham Road Alton Hants</v>
      </c>
      <c r="D1750" t="str">
        <f>VLOOKUP($A1750,Data!$A$3:$D$4140,4,FALSE)</f>
        <v>GU34 4BU</v>
      </c>
      <c r="E1750" s="2">
        <v>43556</v>
      </c>
      <c r="F1750" s="2">
        <v>43921</v>
      </c>
      <c r="M1750" s="4">
        <v>2292.86</v>
      </c>
    </row>
    <row r="1751" spans="1:13" x14ac:dyDescent="0.25">
      <c r="A1751" s="1">
        <v>823216</v>
      </c>
      <c r="C1751" t="str">
        <f>VLOOKUP($A1751,Data!$A$3:$D$4140,3,FALSE)</f>
        <v>Storage Area 2 The Timbers Old Odiham Road Alton Hants</v>
      </c>
      <c r="D1751" t="str">
        <f>VLOOKUP($A1751,Data!$A$3:$D$4140,4,FALSE)</f>
        <v>GU34 4BU</v>
      </c>
      <c r="E1751" s="2">
        <v>43556</v>
      </c>
      <c r="F1751" s="2">
        <v>43921</v>
      </c>
      <c r="M1751" s="4">
        <v>2749.6</v>
      </c>
    </row>
    <row r="1752" spans="1:13" x14ac:dyDescent="0.25">
      <c r="A1752" s="1">
        <v>823400</v>
      </c>
      <c r="B1752" t="str">
        <f>VLOOKUP($A1752,Data!$A$3:$D$4140,2,FALSE)</f>
        <v>PRM Green Technologies Ltd</v>
      </c>
      <c r="C1752" t="str">
        <f>VLOOKUP($A1752,Data!$A$3:$D$4140,3,FALSE)</f>
        <v>10 Woodlea Park Station Approach Medstead Alton Hants</v>
      </c>
      <c r="D1752" t="str">
        <f>VLOOKUP($A1752,Data!$A$3:$D$4140,4,FALSE)</f>
        <v>GU34 5AZ</v>
      </c>
      <c r="E1752" s="2">
        <v>43556</v>
      </c>
      <c r="F1752" s="2">
        <v>43921</v>
      </c>
      <c r="J1752" t="s">
        <v>7477</v>
      </c>
      <c r="K1752">
        <v>18</v>
      </c>
      <c r="L1752" s="4">
        <v>202.08</v>
      </c>
    </row>
    <row r="1753" spans="1:13" x14ac:dyDescent="0.25">
      <c r="A1753" s="1">
        <v>823439</v>
      </c>
      <c r="B1753" t="str">
        <f>VLOOKUP($A1753,Data!$A$3:$D$4140,2,FALSE)</f>
        <v>Delta Developments Ltd</v>
      </c>
      <c r="C1753" t="str">
        <f>VLOOKUP($A1753,Data!$A$3:$D$4140,3,FALSE)</f>
        <v>13 Woodlea Park Station Approach Medstead Alton Hants</v>
      </c>
      <c r="D1753" t="str">
        <f>VLOOKUP($A1753,Data!$A$3:$D$4140,4,FALSE)</f>
        <v>GU34 5AZ</v>
      </c>
      <c r="E1753" s="2">
        <v>43556</v>
      </c>
      <c r="F1753" s="2">
        <v>43921</v>
      </c>
      <c r="M1753" s="4">
        <v>3197.08</v>
      </c>
    </row>
    <row r="1754" spans="1:13" x14ac:dyDescent="0.25">
      <c r="A1754" s="1">
        <v>823441</v>
      </c>
      <c r="B1754" t="str">
        <f>VLOOKUP($A1754,Data!$A$3:$D$4140,2,FALSE)</f>
        <v>Higain Ltd</v>
      </c>
      <c r="C1754" t="str">
        <f>VLOOKUP($A1754,Data!$A$3:$D$4140,3,FALSE)</f>
        <v>14 Woodlea Park Station Approach Medstead Alton Hants</v>
      </c>
      <c r="D1754" t="str">
        <f>VLOOKUP($A1754,Data!$A$3:$D$4140,4,FALSE)</f>
        <v>GU34 5AZ</v>
      </c>
      <c r="E1754" s="2">
        <v>43556</v>
      </c>
      <c r="F1754" s="2">
        <v>43921</v>
      </c>
      <c r="M1754" s="4">
        <v>2809.56</v>
      </c>
    </row>
    <row r="1755" spans="1:13" x14ac:dyDescent="0.25">
      <c r="A1755" s="1">
        <v>823454</v>
      </c>
      <c r="B1755" t="str">
        <f>VLOOKUP($A1755,Data!$A$3:$D$4140,2,FALSE)</f>
        <v>Four Marks Martial Arts Academy</v>
      </c>
      <c r="C1755" t="str">
        <f>VLOOKUP($A1755,Data!$A$3:$D$4140,3,FALSE)</f>
        <v>15 Woodlea Park Station Approach Medstead Alton Hants</v>
      </c>
      <c r="D1755" t="str">
        <f>VLOOKUP($A1755,Data!$A$3:$D$4140,4,FALSE)</f>
        <v>GU34 5AZ</v>
      </c>
      <c r="E1755" s="2">
        <v>43556</v>
      </c>
      <c r="F1755" s="2">
        <v>43921</v>
      </c>
      <c r="G1755" t="s">
        <v>7487</v>
      </c>
      <c r="H1755">
        <v>80</v>
      </c>
      <c r="I1755" s="4">
        <v>5439.18</v>
      </c>
      <c r="J1755" t="s">
        <v>7488</v>
      </c>
      <c r="K1755">
        <v>10</v>
      </c>
      <c r="L1755" s="4">
        <v>679.9</v>
      </c>
    </row>
    <row r="1756" spans="1:13" x14ac:dyDescent="0.25">
      <c r="A1756" s="1">
        <v>823504</v>
      </c>
      <c r="C1756" t="str">
        <f>VLOOKUP($A1756,Data!$A$3:$D$4140,3,FALSE)</f>
        <v>Waste Transfer Station Longmoor Road Liphook Hants</v>
      </c>
      <c r="D1756" t="str">
        <f>VLOOKUP($A1756,Data!$A$3:$D$4140,4,FALSE)</f>
        <v>GU30 7PG</v>
      </c>
      <c r="E1756" s="2">
        <v>43556</v>
      </c>
      <c r="F1756" s="2">
        <v>43921</v>
      </c>
      <c r="M1756" s="4">
        <v>626.03</v>
      </c>
    </row>
    <row r="1757" spans="1:13" x14ac:dyDescent="0.25">
      <c r="A1757" s="1">
        <v>823545</v>
      </c>
      <c r="C1757" t="str">
        <f>VLOOKUP($A1757,Data!$A$3:$D$4140,3,FALSE)</f>
        <v>The Vine Room Northbrook House Farnham Road Bentley Farnham Surrey</v>
      </c>
      <c r="D1757" t="str">
        <f>VLOOKUP($A1757,Data!$A$3:$D$4140,4,FALSE)</f>
        <v>GU10 5EU</v>
      </c>
      <c r="E1757" s="2">
        <v>43556</v>
      </c>
      <c r="F1757" s="2">
        <v>43921</v>
      </c>
      <c r="M1757" s="4">
        <v>1414.08</v>
      </c>
    </row>
    <row r="1758" spans="1:13" x14ac:dyDescent="0.25">
      <c r="A1758" s="1">
        <v>823677</v>
      </c>
      <c r="B1758" t="str">
        <f>VLOOKUP($A1758,Data!$A$3:$D$4140,2,FALSE)</f>
        <v>Trademark London Ltd</v>
      </c>
      <c r="C1758" t="str">
        <f>VLOOKUP($A1758,Data!$A$3:$D$4140,3,FALSE)</f>
        <v>ELANCE Trademark House Ramshill Petersfield Hants</v>
      </c>
      <c r="D1758" t="str">
        <f>VLOOKUP($A1758,Data!$A$3:$D$4140,4,FALSE)</f>
        <v>GU31 4AT</v>
      </c>
      <c r="E1758" s="2">
        <v>43496</v>
      </c>
      <c r="F1758" s="2">
        <v>43545</v>
      </c>
      <c r="M1758" s="4">
        <v>1.1499999999999999</v>
      </c>
    </row>
    <row r="1759" spans="1:13" x14ac:dyDescent="0.25">
      <c r="A1759" s="1">
        <v>823677</v>
      </c>
      <c r="B1759" t="str">
        <f>VLOOKUP($A1759,Data!$A$3:$D$4140,2,FALSE)</f>
        <v>Trademark London Ltd</v>
      </c>
      <c r="C1759" t="str">
        <f>VLOOKUP($A1759,Data!$A$3:$D$4140,3,FALSE)</f>
        <v>ELANCE Trademark House Ramshill Petersfield Hants</v>
      </c>
      <c r="D1759" t="str">
        <f>VLOOKUP($A1759,Data!$A$3:$D$4140,4,FALSE)</f>
        <v>GU31 4AT</v>
      </c>
      <c r="E1759" s="2">
        <v>43191</v>
      </c>
      <c r="F1759" s="2">
        <v>43545</v>
      </c>
      <c r="M1759" s="4">
        <v>574.37</v>
      </c>
    </row>
    <row r="1760" spans="1:13" x14ac:dyDescent="0.25">
      <c r="A1760" s="1">
        <v>823677</v>
      </c>
      <c r="B1760" t="str">
        <f>VLOOKUP($A1760,Data!$A$3:$D$4140,2,FALSE)</f>
        <v>Trademark London Ltd</v>
      </c>
      <c r="C1760" t="str">
        <f>VLOOKUP($A1760,Data!$A$3:$D$4140,3,FALSE)</f>
        <v>ELANCE Trademark House Ramshill Petersfield Hants</v>
      </c>
      <c r="D1760" t="str">
        <f>VLOOKUP($A1760,Data!$A$3:$D$4140,4,FALSE)</f>
        <v>GU31 4AT</v>
      </c>
      <c r="E1760" s="2">
        <v>43191</v>
      </c>
      <c r="F1760" s="2">
        <v>43495</v>
      </c>
      <c r="M1760" s="4">
        <v>493.47</v>
      </c>
    </row>
    <row r="1761" spans="1:16" x14ac:dyDescent="0.25">
      <c r="A1761" s="1">
        <v>823680</v>
      </c>
      <c r="C1761" t="str">
        <f>VLOOKUP($A1761,Data!$A$3:$D$4140,3,FALSE)</f>
        <v>Springwood Stables Longmoor Road Greatham Liss Hants</v>
      </c>
      <c r="D1761" t="str">
        <f>VLOOKUP($A1761,Data!$A$3:$D$4140,4,FALSE)</f>
        <v>GU33 6AH</v>
      </c>
      <c r="E1761" s="2">
        <v>43556</v>
      </c>
      <c r="F1761" s="2">
        <v>43921</v>
      </c>
      <c r="M1761" s="4">
        <v>2454.3200000000002</v>
      </c>
    </row>
    <row r="1762" spans="1:16" x14ac:dyDescent="0.25">
      <c r="A1762" s="1">
        <v>824067</v>
      </c>
      <c r="C1762" t="str">
        <f>VLOOKUP($A1762,Data!$A$3:$D$4140,3,FALSE)</f>
        <v>86-88 Whichers Gate Road Rowlands Castle Hants</v>
      </c>
      <c r="D1762" t="str">
        <f>VLOOKUP($A1762,Data!$A$3:$D$4140,4,FALSE)</f>
        <v>PO9 6BB</v>
      </c>
      <c r="E1762" s="2">
        <v>43556</v>
      </c>
      <c r="F1762" s="2">
        <v>43921</v>
      </c>
      <c r="M1762" s="4">
        <v>3682.5</v>
      </c>
    </row>
    <row r="1763" spans="1:16" x14ac:dyDescent="0.25">
      <c r="A1763" s="1">
        <v>824602</v>
      </c>
      <c r="B1763" t="str">
        <f>VLOOKUP($A1763,Data!$A$3:$D$4140,2,FALSE)</f>
        <v>Messrs Premier Lettings</v>
      </c>
      <c r="C1763" t="str">
        <f>VLOOKUP($A1763,Data!$A$3:$D$4140,3,FALSE)</f>
        <v>17B High Street Petersfield Hants</v>
      </c>
      <c r="D1763" t="str">
        <f>VLOOKUP($A1763,Data!$A$3:$D$4140,4,FALSE)</f>
        <v>GU32 3JT</v>
      </c>
      <c r="E1763" s="2">
        <v>43556</v>
      </c>
      <c r="F1763" s="2">
        <v>43921</v>
      </c>
      <c r="M1763" s="4">
        <v>810.15</v>
      </c>
    </row>
    <row r="1764" spans="1:16" x14ac:dyDescent="0.25">
      <c r="A1764" s="1">
        <v>824628</v>
      </c>
      <c r="C1764" t="str">
        <f>VLOOKUP($A1764,Data!$A$3:$D$4140,3,FALSE)</f>
        <v>Unit 2 (Arcana) Cheeks Farm Crondall Road Bentley Farnham       Surrey</v>
      </c>
      <c r="D1764" t="str">
        <f>VLOOKUP($A1764,Data!$A$3:$D$4140,4,FALSE)</f>
        <v>GU10 5HD</v>
      </c>
      <c r="E1764" s="2">
        <v>43556</v>
      </c>
      <c r="F1764" s="2">
        <v>43921</v>
      </c>
      <c r="M1764" s="4">
        <v>2777.27</v>
      </c>
    </row>
    <row r="1765" spans="1:16" x14ac:dyDescent="0.25">
      <c r="A1765" s="1">
        <v>824630</v>
      </c>
      <c r="C1765" t="str">
        <f>VLOOKUP($A1765,Data!$A$3:$D$4140,3,FALSE)</f>
        <v>Unit 3 (Farnham Upholstery) Cheeks Farm Crondall Road Bentley Farnham       Surrey</v>
      </c>
      <c r="D1765" t="str">
        <f>VLOOKUP($A1765,Data!$A$3:$D$4140,4,FALSE)</f>
        <v>GU10 5HD</v>
      </c>
      <c r="E1765" s="2">
        <v>43556</v>
      </c>
      <c r="F1765" s="2">
        <v>43921</v>
      </c>
      <c r="M1765" s="4">
        <v>1808.45</v>
      </c>
    </row>
    <row r="1766" spans="1:16" x14ac:dyDescent="0.25">
      <c r="A1766" s="1">
        <v>824643</v>
      </c>
      <c r="B1766" t="str">
        <f>VLOOKUP($A1766,Data!$A$3:$D$4140,2,FALSE)</f>
        <v>Duncan Holman Services Ltd</v>
      </c>
      <c r="C1766" t="str">
        <f>VLOOKUP($A1766,Data!$A$3:$D$4140,3,FALSE)</f>
        <v>Unit 5 Derby Dell Buildings Lasham Alton Hants</v>
      </c>
      <c r="D1766" t="str">
        <f>VLOOKUP($A1766,Data!$A$3:$D$4140,4,FALSE)</f>
        <v>GU34 5RX</v>
      </c>
      <c r="E1766" s="2">
        <v>43556</v>
      </c>
      <c r="F1766" s="2">
        <v>43921</v>
      </c>
      <c r="J1766" t="s">
        <v>7477</v>
      </c>
      <c r="K1766">
        <v>18</v>
      </c>
      <c r="L1766" s="4">
        <v>151.4</v>
      </c>
    </row>
    <row r="1767" spans="1:16" x14ac:dyDescent="0.25">
      <c r="A1767" s="1">
        <v>824985</v>
      </c>
      <c r="C1767" t="str">
        <f>VLOOKUP($A1767,Data!$A$3:$D$4140,3,FALSE)</f>
        <v>Unit 3 rear of 19 High Street Petersfield Hants</v>
      </c>
      <c r="D1767" t="str">
        <f>VLOOKUP($A1767,Data!$A$3:$D$4140,4,FALSE)</f>
        <v>GU32 3JT</v>
      </c>
      <c r="E1767" s="2">
        <v>43556</v>
      </c>
      <c r="F1767" s="2">
        <v>43921</v>
      </c>
      <c r="M1767" s="4">
        <v>4521.13</v>
      </c>
    </row>
    <row r="1768" spans="1:16" x14ac:dyDescent="0.25">
      <c r="A1768" s="1">
        <v>825111</v>
      </c>
      <c r="B1768" t="str">
        <f>VLOOKUP($A1768,Data!$A$3:$D$4140,2,FALSE)</f>
        <v>The Original Factory Shop Ltd In Cva</v>
      </c>
      <c r="C1768" t="str">
        <f>VLOOKUP($A1768,Data!$A$3:$D$4140,3,FALSE)</f>
        <v>77 High Street Alton Hants</v>
      </c>
      <c r="D1768" t="str">
        <f>VLOOKUP($A1768,Data!$A$3:$D$4140,4,FALSE)</f>
        <v>GU34 1BA</v>
      </c>
      <c r="E1768" s="2">
        <v>43556</v>
      </c>
      <c r="F1768" s="2">
        <v>43921</v>
      </c>
      <c r="J1768" t="s">
        <v>7477</v>
      </c>
      <c r="K1768">
        <v>18</v>
      </c>
      <c r="L1768" s="4">
        <v>196.56</v>
      </c>
    </row>
    <row r="1769" spans="1:16" x14ac:dyDescent="0.25">
      <c r="A1769" s="1">
        <v>825306</v>
      </c>
      <c r="C1769" t="str">
        <f>VLOOKUP($A1769,Data!$A$3:$D$4140,3,FALSE)</f>
        <v>Unit 4 Hartleywood Farm Oakhanger Bordon Hants</v>
      </c>
      <c r="D1769" t="str">
        <f>VLOOKUP($A1769,Data!$A$3:$D$4140,4,FALSE)</f>
        <v>GU35 9JW</v>
      </c>
      <c r="E1769" s="2">
        <v>43556</v>
      </c>
      <c r="F1769" s="2">
        <v>43921</v>
      </c>
      <c r="M1769" s="4">
        <v>2325.15</v>
      </c>
    </row>
    <row r="1770" spans="1:16" x14ac:dyDescent="0.25">
      <c r="A1770" s="1">
        <v>826172</v>
      </c>
      <c r="B1770" t="str">
        <f>VLOOKUP($A1770,Data!$A$3:$D$4140,2,FALSE)</f>
        <v>Charles Aldred Ltd</v>
      </c>
      <c r="C1770" t="str">
        <f>VLOOKUP($A1770,Data!$A$3:$D$4140,3,FALSE)</f>
        <v>Unit 1 Hartleywood Farm Oakhanger Bordon Hants</v>
      </c>
      <c r="D1770" t="str">
        <f>VLOOKUP($A1770,Data!$A$3:$D$4140,4,FALSE)</f>
        <v>GU35 9JW</v>
      </c>
      <c r="E1770" s="2">
        <v>43556</v>
      </c>
      <c r="F1770" s="2">
        <v>43921</v>
      </c>
      <c r="P1770" s="4">
        <v>867.97</v>
      </c>
    </row>
    <row r="1771" spans="1:16" x14ac:dyDescent="0.25">
      <c r="A1771" s="1">
        <v>826404</v>
      </c>
      <c r="B1771" t="str">
        <f>VLOOKUP($A1771,Data!$A$3:$D$4140,2,FALSE)</f>
        <v>Meon Business Travel Ltd</v>
      </c>
      <c r="C1771" t="str">
        <f>VLOOKUP($A1771,Data!$A$3:$D$4140,3,FALSE)</f>
        <v>32 High Street Petersfield Hants</v>
      </c>
      <c r="D1771" t="str">
        <f>VLOOKUP($A1771,Data!$A$3:$D$4140,4,FALSE)</f>
        <v>GU32 3JL</v>
      </c>
      <c r="E1771" s="2">
        <v>43556</v>
      </c>
      <c r="F1771" s="2">
        <v>43921</v>
      </c>
      <c r="N1771" t="s">
        <v>7505</v>
      </c>
      <c r="O1771" s="4">
        <v>5237.33</v>
      </c>
    </row>
    <row r="1772" spans="1:16" x14ac:dyDescent="0.25">
      <c r="A1772" s="1">
        <v>826432</v>
      </c>
      <c r="B1772" t="str">
        <f>VLOOKUP($A1772,Data!$A$3:$D$4140,2,FALSE)</f>
        <v>Printmax Ltd</v>
      </c>
      <c r="C1772" t="str">
        <f>VLOOKUP($A1772,Data!$A$3:$D$4140,3,FALSE)</f>
        <v>Unit 5 The Long Barn Norton Farm Selborne Road Alton Hants</v>
      </c>
      <c r="D1772" t="str">
        <f>VLOOKUP($A1772,Data!$A$3:$D$4140,4,FALSE)</f>
        <v>GU34 3NB</v>
      </c>
      <c r="E1772" s="2">
        <v>43556</v>
      </c>
      <c r="F1772" s="2">
        <v>43921</v>
      </c>
      <c r="M1772" s="4">
        <v>4951.72</v>
      </c>
    </row>
    <row r="1773" spans="1:16" x14ac:dyDescent="0.25">
      <c r="A1773" s="1">
        <v>826445</v>
      </c>
      <c r="B1773" t="str">
        <f>VLOOKUP($A1773,Data!$A$3:$D$4140,2,FALSE)</f>
        <v>Mike Garwood Ltd</v>
      </c>
      <c r="C1773" t="str">
        <f>VLOOKUP($A1773,Data!$A$3:$D$4140,3,FALSE)</f>
        <v>Shelleys Barn Old House Farm Shelleys Lane East Worldham Alton       Hants</v>
      </c>
      <c r="D1773" t="str">
        <f>VLOOKUP($A1773,Data!$A$3:$D$4140,4,FALSE)</f>
        <v>GU34 3AQ</v>
      </c>
      <c r="E1773" s="2">
        <v>43556</v>
      </c>
      <c r="F1773" s="2">
        <v>43921</v>
      </c>
      <c r="J1773" t="s">
        <v>7477</v>
      </c>
      <c r="K1773">
        <v>18</v>
      </c>
      <c r="L1773" s="4">
        <v>137.05000000000001</v>
      </c>
    </row>
    <row r="1774" spans="1:16" x14ac:dyDescent="0.25">
      <c r="A1774" s="1">
        <v>826997</v>
      </c>
      <c r="B1774" t="str">
        <f>VLOOKUP($A1774,Data!$A$3:$D$4140,2,FALSE)</f>
        <v>Harral &amp; Crook Metalsmiths Ltd</v>
      </c>
      <c r="C1774" t="str">
        <f>VLOOKUP($A1774,Data!$A$3:$D$4140,3,FALSE)</f>
        <v>Unit 6 Hartleywood Farm Oakhanger Bordon Hants</v>
      </c>
      <c r="D1774" t="str">
        <f>VLOOKUP($A1774,Data!$A$3:$D$4140,4,FALSE)</f>
        <v>GU35 9JW</v>
      </c>
      <c r="E1774" s="2">
        <v>43556</v>
      </c>
      <c r="F1774" s="2">
        <v>43921</v>
      </c>
      <c r="M1774" s="4">
        <v>2325.15</v>
      </c>
    </row>
    <row r="1775" spans="1:16" x14ac:dyDescent="0.25">
      <c r="A1775" s="1">
        <v>827230</v>
      </c>
      <c r="C1775" t="str">
        <f>VLOOKUP($A1775,Data!$A$3:$D$4140,3,FALSE)</f>
        <v>Hampshire Equine Clinic Truncheaunts Lane Alton Hants</v>
      </c>
      <c r="D1775" t="str">
        <f>VLOOKUP($A1775,Data!$A$3:$D$4140,4,FALSE)</f>
        <v>GU34 3AA</v>
      </c>
      <c r="E1775" s="2">
        <v>43556</v>
      </c>
      <c r="F1775" s="2">
        <v>43921</v>
      </c>
      <c r="M1775" s="4">
        <v>4664.5</v>
      </c>
    </row>
    <row r="1776" spans="1:16" x14ac:dyDescent="0.25">
      <c r="A1776" s="1">
        <v>827255</v>
      </c>
      <c r="B1776" t="str">
        <f>VLOOKUP($A1776,Data!$A$3:$D$4140,2,FALSE)</f>
        <v>Hartley Park Farms Ltd</v>
      </c>
      <c r="C1776" t="str">
        <f>VLOOKUP($A1776,Data!$A$3:$D$4140,3,FALSE)</f>
        <v>Barn Store Self Storage Hartley Business Park Selborne Road Alton Hants</v>
      </c>
      <c r="D1776" t="str">
        <f>VLOOKUP($A1776,Data!$A$3:$D$4140,4,FALSE)</f>
        <v>GU34 3HD</v>
      </c>
      <c r="E1776" s="2">
        <v>43556</v>
      </c>
      <c r="F1776" s="2">
        <v>43921</v>
      </c>
      <c r="J1776" t="s">
        <v>7477</v>
      </c>
      <c r="K1776">
        <v>18</v>
      </c>
      <c r="L1776" s="4">
        <v>202.44</v>
      </c>
    </row>
    <row r="1777" spans="1:13" x14ac:dyDescent="0.25">
      <c r="A1777" s="1">
        <v>827268</v>
      </c>
      <c r="B1777" t="str">
        <f>VLOOKUP($A1777,Data!$A$3:$D$4140,2,FALSE)</f>
        <v>Hartley Park Farms Ltd</v>
      </c>
      <c r="C1777" t="str">
        <f>VLOOKUP($A1777,Data!$A$3:$D$4140,3,FALSE)</f>
        <v>Open Sided Barn Store Hartley Business Park Selborne Road Alton Hants</v>
      </c>
      <c r="D1777" t="str">
        <f>VLOOKUP($A1777,Data!$A$3:$D$4140,4,FALSE)</f>
        <v>GU34 3HD</v>
      </c>
      <c r="E1777" s="2">
        <v>43556</v>
      </c>
      <c r="F1777" s="2">
        <v>43921</v>
      </c>
      <c r="J1777" t="s">
        <v>7477</v>
      </c>
      <c r="K1777">
        <v>18</v>
      </c>
      <c r="L1777" s="4">
        <v>112</v>
      </c>
    </row>
    <row r="1778" spans="1:13" x14ac:dyDescent="0.25">
      <c r="A1778" s="1">
        <v>827283</v>
      </c>
      <c r="C1778" t="str">
        <f>VLOOKUP($A1778,Data!$A$3:$D$4140,3,FALSE)</f>
        <v>7 Waterbrook Estate Waterbrook Road Alton Hampshire</v>
      </c>
      <c r="D1778" t="str">
        <f>VLOOKUP($A1778,Data!$A$3:$D$4140,4,FALSE)</f>
        <v>GU34 2UD</v>
      </c>
      <c r="E1778" s="2">
        <v>43556</v>
      </c>
      <c r="F1778" s="2">
        <v>43921</v>
      </c>
      <c r="J1778" t="s">
        <v>7477</v>
      </c>
      <c r="K1778">
        <v>18</v>
      </c>
      <c r="L1778" s="4">
        <v>463.93</v>
      </c>
    </row>
    <row r="1779" spans="1:13" x14ac:dyDescent="0.25">
      <c r="A1779" s="1">
        <v>827387</v>
      </c>
      <c r="B1779" t="str">
        <f>VLOOKUP($A1779,Data!$A$3:$D$4140,2,FALSE)</f>
        <v>Protect Csm Ltd</v>
      </c>
      <c r="C1779" t="str">
        <f>VLOOKUP($A1779,Data!$A$3:$D$4140,3,FALSE)</f>
        <v>Unit 7 Oakhanger Farm Business Park Oakhanger Bordon Hants</v>
      </c>
      <c r="D1779" t="str">
        <f>VLOOKUP($A1779,Data!$A$3:$D$4140,4,FALSE)</f>
        <v>GU35 9JA</v>
      </c>
      <c r="E1779" s="2">
        <v>43556</v>
      </c>
      <c r="F1779" s="2">
        <v>43921</v>
      </c>
      <c r="M1779" s="4">
        <v>3289.7</v>
      </c>
    </row>
    <row r="1780" spans="1:13" x14ac:dyDescent="0.25">
      <c r="A1780" s="1">
        <v>827478</v>
      </c>
      <c r="B1780" t="str">
        <f>VLOOKUP($A1780,Data!$A$3:$D$4140,2,FALSE)</f>
        <v>Cirrus Inns</v>
      </c>
      <c r="C1780" t="str">
        <f>VLOOKUP($A1780,Data!$A$3:$D$4140,3,FALSE)</f>
        <v>The Anchor Inn Lower Froyle Alton Hants</v>
      </c>
      <c r="D1780" t="str">
        <f>VLOOKUP($A1780,Data!$A$3:$D$4140,4,FALSE)</f>
        <v>GU34 4NA</v>
      </c>
      <c r="E1780" s="2">
        <v>43556</v>
      </c>
      <c r="F1780" s="2">
        <v>43921</v>
      </c>
      <c r="J1780" t="s">
        <v>7477</v>
      </c>
      <c r="K1780">
        <v>18</v>
      </c>
      <c r="L1780" s="4">
        <v>190.78</v>
      </c>
    </row>
    <row r="1781" spans="1:13" x14ac:dyDescent="0.25">
      <c r="A1781" s="1">
        <v>827700</v>
      </c>
      <c r="B1781" t="str">
        <f>VLOOKUP($A1781,Data!$A$3:$D$4140,2,FALSE)</f>
        <v>Lex 42 Ltd</v>
      </c>
      <c r="C1781" t="str">
        <f>VLOOKUP($A1781,Data!$A$3:$D$4140,3,FALSE)</f>
        <v>FF Left Unit 3 Rotherbrook Court Bedford Road Petersfield Hants</v>
      </c>
      <c r="D1781" t="str">
        <f>VLOOKUP($A1781,Data!$A$3:$D$4140,4,FALSE)</f>
        <v>GU32 3QG</v>
      </c>
      <c r="E1781" s="2">
        <v>43556</v>
      </c>
      <c r="F1781" s="2">
        <v>43921</v>
      </c>
      <c r="M1781" s="4">
        <v>3387.9</v>
      </c>
    </row>
    <row r="1782" spans="1:13" x14ac:dyDescent="0.25">
      <c r="A1782" s="1">
        <v>827860</v>
      </c>
      <c r="C1782" t="str">
        <f>VLOOKUP($A1782,Data!$A$3:$D$4140,3,FALSE)</f>
        <v>Unit C 37 Chapel Street Petersfield Hants</v>
      </c>
      <c r="D1782" t="str">
        <f>VLOOKUP($A1782,Data!$A$3:$D$4140,4,FALSE)</f>
        <v>GU32 3DY</v>
      </c>
      <c r="E1782" s="2">
        <v>43556</v>
      </c>
      <c r="F1782" s="2">
        <v>43921</v>
      </c>
      <c r="M1782" s="4">
        <v>4320.8</v>
      </c>
    </row>
    <row r="1783" spans="1:13" x14ac:dyDescent="0.25">
      <c r="A1783" s="1">
        <v>828429</v>
      </c>
      <c r="B1783" t="str">
        <f>VLOOKUP($A1783,Data!$A$3:$D$4140,2,FALSE)</f>
        <v>Busec Ltd</v>
      </c>
      <c r="C1783" t="str">
        <f>VLOOKUP($A1783,Data!$A$3:$D$4140,3,FALSE)</f>
        <v>Suite 5 28 The Spain Petersfield Hants</v>
      </c>
      <c r="D1783" t="str">
        <f>VLOOKUP($A1783,Data!$A$3:$D$4140,4,FALSE)</f>
        <v>GU32 3LA</v>
      </c>
      <c r="E1783" s="2">
        <v>43556</v>
      </c>
      <c r="F1783" s="2">
        <v>43921</v>
      </c>
      <c r="M1783" s="4">
        <v>2455</v>
      </c>
    </row>
    <row r="1784" spans="1:13" x14ac:dyDescent="0.25">
      <c r="A1784" s="1">
        <v>828851</v>
      </c>
      <c r="B1784" t="str">
        <f>VLOOKUP($A1784,Data!$A$3:$D$4140,2,FALSE)</f>
        <v>Honey Lettings Alton Ltd</v>
      </c>
      <c r="C1784" t="str">
        <f>VLOOKUP($A1784,Data!$A$3:$D$4140,3,FALSE)</f>
        <v>Shop 1 22 Market Street Alton Hants</v>
      </c>
      <c r="D1784" t="str">
        <f>VLOOKUP($A1784,Data!$A$3:$D$4140,4,FALSE)</f>
        <v>GU34 1HA</v>
      </c>
      <c r="E1784" s="2">
        <v>43556</v>
      </c>
      <c r="F1784" s="2">
        <v>43921</v>
      </c>
      <c r="M1784" s="4">
        <v>4860.8999999999996</v>
      </c>
    </row>
    <row r="1785" spans="1:13" x14ac:dyDescent="0.25">
      <c r="A1785" s="1">
        <v>828877</v>
      </c>
      <c r="C1785" t="str">
        <f>VLOOKUP($A1785,Data!$A$3:$D$4140,3,FALSE)</f>
        <v>2nd Floor Aberdeen House Headley Road Grayshott Hindhead Surrey</v>
      </c>
      <c r="D1785" t="str">
        <f>VLOOKUP($A1785,Data!$A$3:$D$4140,4,FALSE)</f>
        <v>GU26 6LD</v>
      </c>
      <c r="E1785" s="2">
        <v>43556</v>
      </c>
      <c r="F1785" s="2">
        <v>43921</v>
      </c>
      <c r="M1785" s="4">
        <v>1546.65</v>
      </c>
    </row>
    <row r="1786" spans="1:13" x14ac:dyDescent="0.25">
      <c r="A1786" s="1">
        <v>829044</v>
      </c>
      <c r="C1786" t="str">
        <f>VLOOKUP($A1786,Data!$A$3:$D$4140,3,FALSE)</f>
        <v>Unit 1 Hardy's High Street Bordon Hants</v>
      </c>
      <c r="D1786" t="str">
        <f>VLOOKUP($A1786,Data!$A$3:$D$4140,4,FALSE)</f>
        <v>GU35 0AY</v>
      </c>
      <c r="E1786" s="2">
        <v>43739</v>
      </c>
      <c r="F1786" s="2">
        <v>43921</v>
      </c>
      <c r="M1786" s="4">
        <v>1679.27</v>
      </c>
    </row>
    <row r="1787" spans="1:13" x14ac:dyDescent="0.25">
      <c r="A1787" s="1">
        <v>829044</v>
      </c>
      <c r="C1787" t="str">
        <f>VLOOKUP($A1787,Data!$A$3:$D$4140,3,FALSE)</f>
        <v>Unit 1 Hardy's High Street Bordon Hants</v>
      </c>
      <c r="D1787" t="str">
        <f>VLOOKUP($A1787,Data!$A$3:$D$4140,4,FALSE)</f>
        <v>GU35 0AY</v>
      </c>
      <c r="E1787" s="2">
        <v>43556</v>
      </c>
      <c r="F1787" s="2">
        <v>43738</v>
      </c>
      <c r="M1787" s="4">
        <v>1679.27</v>
      </c>
    </row>
    <row r="1788" spans="1:13" x14ac:dyDescent="0.25">
      <c r="A1788" s="1">
        <v>829057</v>
      </c>
      <c r="B1788" t="str">
        <f>VLOOKUP($A1788,Data!$A$3:$D$4140,2,FALSE)</f>
        <v>Cyclesphere Ltd</v>
      </c>
      <c r="C1788" t="str">
        <f>VLOOKUP($A1788,Data!$A$3:$D$4140,3,FALSE)</f>
        <v>Unit 2 Hardy's High Street Bordon Hants</v>
      </c>
      <c r="D1788" t="str">
        <f>VLOOKUP($A1788,Data!$A$3:$D$4140,4,FALSE)</f>
        <v>GU35 0AY</v>
      </c>
      <c r="E1788" s="2">
        <v>43556</v>
      </c>
      <c r="F1788" s="2">
        <v>43921</v>
      </c>
      <c r="M1788" s="4">
        <v>2809.56</v>
      </c>
    </row>
    <row r="1789" spans="1:13" x14ac:dyDescent="0.25">
      <c r="A1789" s="1">
        <v>829060</v>
      </c>
      <c r="C1789" t="str">
        <f>VLOOKUP($A1789,Data!$A$3:$D$4140,3,FALSE)</f>
        <v>Unit 4 Hardy's High Street Bordon Hants</v>
      </c>
      <c r="D1789" t="str">
        <f>VLOOKUP($A1789,Data!$A$3:$D$4140,4,FALSE)</f>
        <v>GU35 0AY</v>
      </c>
      <c r="E1789" s="2">
        <v>43556</v>
      </c>
      <c r="F1789" s="2">
        <v>43921</v>
      </c>
      <c r="M1789" s="4">
        <v>3067.91</v>
      </c>
    </row>
    <row r="1790" spans="1:13" x14ac:dyDescent="0.25">
      <c r="A1790" s="1">
        <v>829122</v>
      </c>
      <c r="B1790" t="str">
        <f>VLOOKUP($A1790,Data!$A$3:$D$4140,2,FALSE)</f>
        <v>Laleham Healthcare Ltd</v>
      </c>
      <c r="C1790" t="str">
        <f>VLOOKUP($A1790,Data!$A$3:$D$4140,3,FALSE)</f>
        <v>Laleham Healthcare Mill Lane Alton Hants</v>
      </c>
      <c r="D1790" t="str">
        <f>VLOOKUP($A1790,Data!$A$3:$D$4140,4,FALSE)</f>
        <v>GU34 2PY</v>
      </c>
      <c r="E1790" s="2">
        <v>43556</v>
      </c>
      <c r="F1790" s="2">
        <v>43921</v>
      </c>
      <c r="J1790" t="s">
        <v>7477</v>
      </c>
      <c r="K1790">
        <v>18</v>
      </c>
      <c r="L1790" s="4">
        <v>2753.69</v>
      </c>
    </row>
    <row r="1791" spans="1:13" x14ac:dyDescent="0.25">
      <c r="A1791" s="1">
        <v>829620</v>
      </c>
      <c r="B1791" t="str">
        <f>VLOOKUP($A1791,Data!$A$3:$D$4140,2,FALSE)</f>
        <v>Broxhead Ltd</v>
      </c>
      <c r="C1791" t="str">
        <f>VLOOKUP($A1791,Data!$A$3:$D$4140,3,FALSE)</f>
        <v>15A Broxhead Trading Estate Broxhead Farm Road Lindford Bordon</v>
      </c>
      <c r="D1791" t="str">
        <f>VLOOKUP($A1791,Data!$A$3:$D$4140,4,FALSE)</f>
        <v>GU35 0JX</v>
      </c>
      <c r="E1791" s="2">
        <v>43191</v>
      </c>
      <c r="F1791" s="2">
        <v>43555</v>
      </c>
      <c r="M1791" s="4">
        <v>4590</v>
      </c>
    </row>
    <row r="1792" spans="1:13" x14ac:dyDescent="0.25">
      <c r="A1792" s="1">
        <v>829620</v>
      </c>
      <c r="B1792" t="str">
        <f>VLOOKUP($A1792,Data!$A$3:$D$4140,2,FALSE)</f>
        <v>Broxhead Ltd</v>
      </c>
      <c r="C1792" t="str">
        <f>VLOOKUP($A1792,Data!$A$3:$D$4140,3,FALSE)</f>
        <v>15A Broxhead Trading Estate Broxhead Farm Road Lindford Bordon</v>
      </c>
      <c r="D1792" t="str">
        <f>VLOOKUP($A1792,Data!$A$3:$D$4140,4,FALSE)</f>
        <v>GU35 0JX</v>
      </c>
      <c r="E1792" s="2">
        <v>43191</v>
      </c>
      <c r="F1792" s="2">
        <v>43447</v>
      </c>
      <c r="M1792" s="4">
        <v>3231.86</v>
      </c>
    </row>
    <row r="1793" spans="1:15" x14ac:dyDescent="0.25">
      <c r="A1793" s="1">
        <v>829990</v>
      </c>
      <c r="C1793" t="str">
        <f>VLOOKUP($A1793,Data!$A$3:$D$4140,3,FALSE)</f>
        <v>Ambleside Petersfield Road Monkwood Alresford Hampshire</v>
      </c>
      <c r="D1793" t="str">
        <f>VLOOKUP($A1793,Data!$A$3:$D$4140,4,FALSE)</f>
        <v>SO24 0HB</v>
      </c>
      <c r="E1793" s="2">
        <v>43556</v>
      </c>
      <c r="F1793" s="2">
        <v>43921</v>
      </c>
      <c r="M1793" s="4">
        <v>5812.88</v>
      </c>
    </row>
    <row r="1794" spans="1:15" x14ac:dyDescent="0.25">
      <c r="A1794" s="1">
        <v>830036</v>
      </c>
      <c r="C1794" t="str">
        <f>VLOOKUP($A1794,Data!$A$3:$D$4140,3,FALSE)</f>
        <v>Southdene Farm High Cross Froxfield Petersfield Hants</v>
      </c>
      <c r="D1794" t="str">
        <f>VLOOKUP($A1794,Data!$A$3:$D$4140,4,FALSE)</f>
        <v>GU32 1EQ</v>
      </c>
      <c r="E1794" s="2">
        <v>43556</v>
      </c>
      <c r="F1794" s="2">
        <v>43921</v>
      </c>
      <c r="M1794" s="4">
        <v>748.78</v>
      </c>
    </row>
    <row r="1795" spans="1:15" x14ac:dyDescent="0.25">
      <c r="A1795" s="1">
        <v>830365</v>
      </c>
      <c r="C1795" t="str">
        <f>VLOOKUP($A1795,Data!$A$3:$D$4140,3,FALSE)</f>
        <v>32A Drift Road Clanfield Waterlooville Hants</v>
      </c>
      <c r="D1795" t="str">
        <f>VLOOKUP($A1795,Data!$A$3:$D$4140,4,FALSE)</f>
        <v>PO8 0JL</v>
      </c>
      <c r="E1795" s="2">
        <v>43784</v>
      </c>
      <c r="F1795" s="2">
        <v>43921</v>
      </c>
      <c r="M1795" s="4">
        <v>1295.92</v>
      </c>
    </row>
    <row r="1796" spans="1:15" x14ac:dyDescent="0.25">
      <c r="A1796" s="1">
        <v>830365</v>
      </c>
      <c r="C1796" t="str">
        <f>VLOOKUP($A1796,Data!$A$3:$D$4140,3,FALSE)</f>
        <v>32A Drift Road Clanfield Waterlooville Hants</v>
      </c>
      <c r="D1796" t="str">
        <f>VLOOKUP($A1796,Data!$A$3:$D$4140,4,FALSE)</f>
        <v>PO8 0JL</v>
      </c>
      <c r="E1796" s="2">
        <v>43556</v>
      </c>
      <c r="F1796" s="2">
        <v>43783</v>
      </c>
      <c r="M1796" s="4">
        <v>2141.08</v>
      </c>
    </row>
    <row r="1797" spans="1:15" x14ac:dyDescent="0.25">
      <c r="A1797" s="1">
        <v>830926</v>
      </c>
      <c r="C1797" t="str">
        <f>VLOOKUP($A1797,Data!$A$3:$D$4140,3,FALSE)</f>
        <v>Unit 3a Lower Soldridge Farm Soldridge Road Medstead Alton       Hants</v>
      </c>
      <c r="D1797" t="str">
        <f>VLOOKUP($A1797,Data!$A$3:$D$4140,4,FALSE)</f>
        <v>GU34 5JF</v>
      </c>
      <c r="E1797" s="2">
        <v>43556</v>
      </c>
      <c r="F1797" s="2">
        <v>43921</v>
      </c>
      <c r="M1797" s="4">
        <v>2062.1999999999998</v>
      </c>
    </row>
    <row r="1798" spans="1:15" x14ac:dyDescent="0.25">
      <c r="A1798" s="1">
        <v>831071</v>
      </c>
      <c r="B1798" t="str">
        <f>VLOOKUP($A1798,Data!$A$3:$D$4140,2,FALSE)</f>
        <v>Altus Group (UK) Ltd</v>
      </c>
      <c r="C1798" t="str">
        <f>VLOOKUP($A1798,Data!$A$3:$D$4140,3,FALSE)</f>
        <v>Ground Floor Unit 5 Ridgeway Office Park Bedford Road Petersfield Hants</v>
      </c>
      <c r="D1798" t="str">
        <f>VLOOKUP($A1798,Data!$A$3:$D$4140,4,FALSE)</f>
        <v>GU32 3QF</v>
      </c>
      <c r="E1798" s="2">
        <v>43556</v>
      </c>
      <c r="F1798" s="2">
        <v>43562</v>
      </c>
      <c r="M1798" s="4">
        <v>43.82</v>
      </c>
    </row>
    <row r="1799" spans="1:15" x14ac:dyDescent="0.25">
      <c r="A1799" s="1">
        <v>831119</v>
      </c>
      <c r="B1799" t="str">
        <f>VLOOKUP($A1799,Data!$A$3:$D$4140,2,FALSE)</f>
        <v>Jameson Cooper Ltd</v>
      </c>
      <c r="C1799" t="str">
        <f>VLOOKUP($A1799,Data!$A$3:$D$4140,3,FALSE)</f>
        <v>The Village Inn Petersfield Road Buriton Petersfield Hants</v>
      </c>
      <c r="D1799" t="str">
        <f>VLOOKUP($A1799,Data!$A$3:$D$4140,4,FALSE)</f>
        <v>GU31 5SW</v>
      </c>
      <c r="E1799" s="2">
        <v>43556</v>
      </c>
      <c r="F1799" s="2">
        <v>43921</v>
      </c>
      <c r="N1799" t="s">
        <v>7505</v>
      </c>
      <c r="O1799" s="4">
        <v>4615.3999999999996</v>
      </c>
    </row>
    <row r="1800" spans="1:15" x14ac:dyDescent="0.25">
      <c r="A1800" s="1">
        <v>831316</v>
      </c>
      <c r="C1800" t="str">
        <f>VLOOKUP($A1800,Data!$A$3:$D$4140,3,FALSE)</f>
        <v>Ground Floor and 1st Floor Right Pages Court St Peters Road Petersfield Hants</v>
      </c>
      <c r="D1800" t="str">
        <f>VLOOKUP($A1800,Data!$A$3:$D$4140,4,FALSE)</f>
        <v>GU32 3HX</v>
      </c>
      <c r="E1800" s="2">
        <v>43556</v>
      </c>
      <c r="F1800" s="2">
        <v>43921</v>
      </c>
      <c r="N1800" t="s">
        <v>7505</v>
      </c>
      <c r="O1800" s="4">
        <v>4419</v>
      </c>
    </row>
    <row r="1801" spans="1:15" x14ac:dyDescent="0.25">
      <c r="A1801" s="1">
        <v>831357</v>
      </c>
      <c r="B1801" t="str">
        <f>VLOOKUP($A1801,Data!$A$3:$D$4140,2,FALSE)</f>
        <v>Lindford Parish Council</v>
      </c>
      <c r="C1801" t="str">
        <f>VLOOKUP($A1801,Data!$A$3:$D$4140,3,FALSE)</f>
        <v>Village Hall 35 Sycamore Road Lindford Bordon Hants</v>
      </c>
      <c r="D1801" t="str">
        <f>VLOOKUP($A1801,Data!$A$3:$D$4140,4,FALSE)</f>
        <v>GU35 0RD</v>
      </c>
      <c r="E1801" s="2">
        <v>43556</v>
      </c>
      <c r="F1801" s="2">
        <v>43921</v>
      </c>
      <c r="M1801" s="4">
        <v>3044.2</v>
      </c>
    </row>
    <row r="1802" spans="1:15" x14ac:dyDescent="0.25">
      <c r="A1802" s="1">
        <v>831632</v>
      </c>
      <c r="C1802" t="str">
        <f>VLOOKUP($A1802,Data!$A$3:$D$4140,3,FALSE)</f>
        <v>3A Headley Road Liphook Hants</v>
      </c>
      <c r="D1802" t="str">
        <f>VLOOKUP($A1802,Data!$A$3:$D$4140,4,FALSE)</f>
        <v>GU30 7NS</v>
      </c>
      <c r="E1802" s="2">
        <v>43556</v>
      </c>
      <c r="F1802" s="2">
        <v>43921</v>
      </c>
      <c r="M1802" s="4">
        <v>2086.75</v>
      </c>
    </row>
    <row r="1803" spans="1:15" x14ac:dyDescent="0.25">
      <c r="A1803" s="1">
        <v>831645</v>
      </c>
      <c r="C1803" t="str">
        <f>VLOOKUP($A1803,Data!$A$3:$D$4140,3,FALSE)</f>
        <v>First Floor 28A Headley Road Grayshott Hindhead Surrey</v>
      </c>
      <c r="D1803" t="str">
        <f>VLOOKUP($A1803,Data!$A$3:$D$4140,4,FALSE)</f>
        <v>GU26 6LD</v>
      </c>
      <c r="E1803" s="2">
        <v>43556</v>
      </c>
      <c r="F1803" s="2">
        <v>43921</v>
      </c>
      <c r="M1803" s="4">
        <v>1841.25</v>
      </c>
    </row>
    <row r="1804" spans="1:15" x14ac:dyDescent="0.25">
      <c r="A1804" s="1">
        <v>831658</v>
      </c>
      <c r="B1804" t="str">
        <f>VLOOKUP($A1804,Data!$A$3:$D$4140,2,FALSE)</f>
        <v>KMG Electrical Services Ltd</v>
      </c>
      <c r="C1804" t="str">
        <f>VLOOKUP($A1804,Data!$A$3:$D$4140,3,FALSE)</f>
        <v>First Floor 28C Headley Road Grayshott Hindhead Surrey</v>
      </c>
      <c r="D1804" t="str">
        <f>VLOOKUP($A1804,Data!$A$3:$D$4140,4,FALSE)</f>
        <v>GU26 6LD</v>
      </c>
      <c r="E1804" s="2">
        <v>43556</v>
      </c>
      <c r="F1804" s="2">
        <v>43921</v>
      </c>
      <c r="M1804" s="4">
        <v>1964</v>
      </c>
    </row>
    <row r="1805" spans="1:15" x14ac:dyDescent="0.25">
      <c r="A1805" s="1">
        <v>832377</v>
      </c>
      <c r="C1805" t="str">
        <f>VLOOKUP($A1805,Data!$A$3:$D$4140,3,FALSE)</f>
        <v>Field Farm Cottage Barn Field Farm Lane Colemore Alton Hants</v>
      </c>
      <c r="D1805" t="str">
        <f>VLOOKUP($A1805,Data!$A$3:$D$4140,4,FALSE)</f>
        <v>GU34 3PX</v>
      </c>
      <c r="E1805" s="2">
        <v>43556</v>
      </c>
      <c r="F1805" s="2">
        <v>43921</v>
      </c>
      <c r="M1805" s="4">
        <v>1141.58</v>
      </c>
    </row>
    <row r="1806" spans="1:15" x14ac:dyDescent="0.25">
      <c r="A1806" s="1">
        <v>832483</v>
      </c>
      <c r="B1806" t="str">
        <f>VLOOKUP($A1806,Data!$A$3:$D$4140,2,FALSE)</f>
        <v>Barden FM Ltd</v>
      </c>
      <c r="C1806" t="str">
        <f>VLOOKUP($A1806,Data!$A$3:$D$4140,3,FALSE)</f>
        <v>Concorde House Langrish Petersfield Hants</v>
      </c>
      <c r="D1806" t="str">
        <f>VLOOKUP($A1806,Data!$A$3:$D$4140,4,FALSE)</f>
        <v>GU32 1RJ</v>
      </c>
      <c r="E1806" s="2">
        <v>43556</v>
      </c>
      <c r="F1806" s="2">
        <v>43921</v>
      </c>
      <c r="J1806" t="s">
        <v>7477</v>
      </c>
      <c r="K1806">
        <v>18</v>
      </c>
      <c r="L1806" s="4">
        <v>111.61</v>
      </c>
    </row>
    <row r="1807" spans="1:15" x14ac:dyDescent="0.25">
      <c r="A1807" s="1">
        <v>832496</v>
      </c>
      <c r="B1807" t="str">
        <f>VLOOKUP($A1807,Data!$A$3:$D$4140,2,FALSE)</f>
        <v>Arrk Europe Ltd</v>
      </c>
      <c r="C1807" t="str">
        <f>VLOOKUP($A1807,Data!$A$3:$D$4140,3,FALSE)</f>
        <v>Arrk Europe Ltd The Hyde Langrish Petersfield Hants</v>
      </c>
      <c r="D1807" t="str">
        <f>VLOOKUP($A1807,Data!$A$3:$D$4140,4,FALSE)</f>
        <v>GU32 1RJ</v>
      </c>
      <c r="E1807" s="2">
        <v>43556</v>
      </c>
      <c r="F1807" s="2">
        <v>43921</v>
      </c>
      <c r="J1807" t="s">
        <v>7477</v>
      </c>
      <c r="K1807">
        <v>18</v>
      </c>
      <c r="L1807" s="4">
        <v>605.76</v>
      </c>
    </row>
    <row r="1808" spans="1:15" x14ac:dyDescent="0.25">
      <c r="A1808" s="1">
        <v>832587</v>
      </c>
      <c r="B1808" t="str">
        <f>VLOOKUP($A1808,Data!$A$3:$D$4140,2,FALSE)</f>
        <v>Majestic Wines Ltd</v>
      </c>
      <c r="C1808" t="str">
        <f>VLOOKUP($A1808,Data!$A$3:$D$4140,3,FALSE)</f>
        <v>Majestic Wines Draymans Way Alton Hants</v>
      </c>
      <c r="D1808" t="str">
        <f>VLOOKUP($A1808,Data!$A$3:$D$4140,4,FALSE)</f>
        <v>GU34 1AS</v>
      </c>
      <c r="E1808" s="2">
        <v>43556</v>
      </c>
      <c r="F1808" s="2">
        <v>43921</v>
      </c>
      <c r="N1808" t="s">
        <v>7505</v>
      </c>
      <c r="O1808" s="4">
        <v>6383</v>
      </c>
    </row>
    <row r="1809" spans="1:16" x14ac:dyDescent="0.25">
      <c r="A1809" s="1">
        <v>832821</v>
      </c>
      <c r="B1809" t="str">
        <f>VLOOKUP($A1809,Data!$A$3:$D$4140,2,FALSE)</f>
        <v>Griffen Glasshouses Ltd</v>
      </c>
      <c r="C1809" t="str">
        <f>VLOOKUP($A1809,Data!$A$3:$D$4140,3,FALSE)</f>
        <v>Unit 3 Dean Farm Bighton Hill Ropley Alresford       Hants</v>
      </c>
      <c r="D1809" t="str">
        <f>VLOOKUP($A1809,Data!$A$3:$D$4140,4,FALSE)</f>
        <v>SO24 9SQ</v>
      </c>
      <c r="E1809" s="2">
        <v>43556</v>
      </c>
      <c r="F1809" s="2">
        <v>43921</v>
      </c>
      <c r="J1809" t="s">
        <v>7477</v>
      </c>
      <c r="K1809">
        <v>18</v>
      </c>
      <c r="L1809" s="4">
        <v>288.93</v>
      </c>
    </row>
    <row r="1810" spans="1:16" x14ac:dyDescent="0.25">
      <c r="A1810" s="1">
        <v>832862</v>
      </c>
      <c r="B1810" t="str">
        <f>VLOOKUP($A1810,Data!$A$3:$D$4140,2,FALSE)</f>
        <v>Osgoods Ltd</v>
      </c>
      <c r="C1810" t="str">
        <f>VLOOKUP($A1810,Data!$A$3:$D$4140,3,FALSE)</f>
        <v>1 Kerridge Industrial Estate Station Road Alton Hants</v>
      </c>
      <c r="D1810" t="str">
        <f>VLOOKUP($A1810,Data!$A$3:$D$4140,4,FALSE)</f>
        <v>GU34 2PT</v>
      </c>
      <c r="E1810" s="2">
        <v>43556</v>
      </c>
      <c r="F1810" s="2">
        <v>43921</v>
      </c>
      <c r="M1810" s="4">
        <v>4517.2</v>
      </c>
    </row>
    <row r="1811" spans="1:16" x14ac:dyDescent="0.25">
      <c r="A1811" s="1">
        <v>832875</v>
      </c>
      <c r="C1811" t="str">
        <f>VLOOKUP($A1811,Data!$A$3:$D$4140,3,FALSE)</f>
        <v>2 Kerridge Industrial Estate Station Road Alton Hants</v>
      </c>
      <c r="D1811" t="str">
        <f>VLOOKUP($A1811,Data!$A$3:$D$4140,4,FALSE)</f>
        <v>GU34 2PT</v>
      </c>
      <c r="E1811" s="2">
        <v>43556</v>
      </c>
      <c r="F1811" s="2">
        <v>43921</v>
      </c>
      <c r="M1811" s="4">
        <v>4713.6000000000004</v>
      </c>
    </row>
    <row r="1812" spans="1:16" x14ac:dyDescent="0.25">
      <c r="A1812" s="1">
        <v>833159</v>
      </c>
      <c r="B1812" t="str">
        <f>VLOOKUP($A1812,Data!$A$3:$D$4140,2,FALSE)</f>
        <v>Oak Services Ltd</v>
      </c>
      <c r="C1812" t="str">
        <f>VLOOKUP($A1812,Data!$A$3:$D$4140,3,FALSE)</f>
        <v>6 Kerridge Industrial Estate Station Road Alton Hants</v>
      </c>
      <c r="D1812" t="str">
        <f>VLOOKUP($A1812,Data!$A$3:$D$4140,4,FALSE)</f>
        <v>GU34 2PT</v>
      </c>
      <c r="E1812" s="2">
        <v>43556</v>
      </c>
      <c r="F1812" s="2">
        <v>43921</v>
      </c>
      <c r="M1812" s="4">
        <v>4566.3</v>
      </c>
    </row>
    <row r="1813" spans="1:16" x14ac:dyDescent="0.25">
      <c r="A1813" s="1">
        <v>833161</v>
      </c>
      <c r="B1813" t="str">
        <f>VLOOKUP($A1813,Data!$A$3:$D$4140,2,FALSE)</f>
        <v>Sanderson Environmental Ltd</v>
      </c>
      <c r="C1813" t="str">
        <f>VLOOKUP($A1813,Data!$A$3:$D$4140,3,FALSE)</f>
        <v>1 West Tisted Old Stables Punsholt Lane West Tisted Alresford Hants</v>
      </c>
      <c r="D1813" t="str">
        <f>VLOOKUP($A1813,Data!$A$3:$D$4140,4,FALSE)</f>
        <v>SO24 0HJ</v>
      </c>
      <c r="E1813" s="2">
        <v>43556</v>
      </c>
      <c r="F1813" s="2">
        <v>43921</v>
      </c>
      <c r="M1813" s="4">
        <v>3731.6</v>
      </c>
    </row>
    <row r="1814" spans="1:16" x14ac:dyDescent="0.25">
      <c r="A1814" s="1">
        <v>833174</v>
      </c>
      <c r="C1814" t="str">
        <f>VLOOKUP($A1814,Data!$A$3:$D$4140,3,FALSE)</f>
        <v>2 West Tisted Old Stables Punsholt Lane West Tisted Alresford Hants</v>
      </c>
      <c r="D1814" t="str">
        <f>VLOOKUP($A1814,Data!$A$3:$D$4140,4,FALSE)</f>
        <v>SO24 0HJ</v>
      </c>
      <c r="E1814" s="2">
        <v>43556</v>
      </c>
      <c r="F1814" s="2">
        <v>43921</v>
      </c>
      <c r="M1814" s="4">
        <v>5278.25</v>
      </c>
    </row>
    <row r="1815" spans="1:16" x14ac:dyDescent="0.25">
      <c r="A1815" s="1">
        <v>833187</v>
      </c>
      <c r="B1815" t="str">
        <f>VLOOKUP($A1815,Data!$A$3:$D$4140,2,FALSE)</f>
        <v>Opses Ltd</v>
      </c>
      <c r="C1815" t="str">
        <f>VLOOKUP($A1815,Data!$A$3:$D$4140,3,FALSE)</f>
        <v>3 West Tisted Old Stables Punsholt Lane West Tisted Alresford Hants</v>
      </c>
      <c r="D1815" t="str">
        <f>VLOOKUP($A1815,Data!$A$3:$D$4140,4,FALSE)</f>
        <v>SO24 0HJ</v>
      </c>
      <c r="E1815" s="2">
        <v>43556</v>
      </c>
      <c r="F1815" s="2">
        <v>43921</v>
      </c>
      <c r="M1815" s="4">
        <v>5646.5</v>
      </c>
    </row>
    <row r="1816" spans="1:16" x14ac:dyDescent="0.25">
      <c r="A1816" s="1">
        <v>833190</v>
      </c>
      <c r="C1816" t="str">
        <f>VLOOKUP($A1816,Data!$A$3:$D$4140,3,FALSE)</f>
        <v>4 West Tisted Old Stables Punsholt Lane West Tisted Alresford Hants</v>
      </c>
      <c r="D1816" t="str">
        <f>VLOOKUP($A1816,Data!$A$3:$D$4140,4,FALSE)</f>
        <v>SO24 0HJ</v>
      </c>
      <c r="E1816" s="2">
        <v>43556</v>
      </c>
      <c r="F1816" s="2">
        <v>43921</v>
      </c>
      <c r="M1816" s="4">
        <v>2896.9</v>
      </c>
    </row>
    <row r="1817" spans="1:16" x14ac:dyDescent="0.25">
      <c r="A1817" s="1">
        <v>833209</v>
      </c>
      <c r="C1817" t="str">
        <f>VLOOKUP($A1817,Data!$A$3:$D$4140,3,FALSE)</f>
        <v>Headmore Farm Headmore Lane Four Marks Alton Hants</v>
      </c>
      <c r="D1817" t="str">
        <f>VLOOKUP($A1817,Data!$A$3:$D$4140,4,FALSE)</f>
        <v>GU34 3ES</v>
      </c>
      <c r="E1817" s="2">
        <v>43556</v>
      </c>
      <c r="F1817" s="2">
        <v>43921</v>
      </c>
      <c r="M1817" s="4">
        <v>2946</v>
      </c>
    </row>
    <row r="1818" spans="1:16" x14ac:dyDescent="0.25">
      <c r="A1818" s="1">
        <v>833356</v>
      </c>
      <c r="C1818" t="str">
        <f>VLOOKUP($A1818,Data!$A$3:$D$4140,3,FALSE)</f>
        <v>Unit 5 Manor Farm North Street Ropley Alresford       Hants</v>
      </c>
      <c r="D1818" t="str">
        <f>VLOOKUP($A1818,Data!$A$3:$D$4140,4,FALSE)</f>
        <v>SO24 0DF</v>
      </c>
      <c r="E1818" s="2">
        <v>43556</v>
      </c>
      <c r="F1818" s="2">
        <v>43921</v>
      </c>
      <c r="M1818" s="4">
        <v>1873.04</v>
      </c>
    </row>
    <row r="1819" spans="1:16" x14ac:dyDescent="0.25">
      <c r="A1819" s="1">
        <v>833475</v>
      </c>
      <c r="C1819" t="str">
        <f>VLOOKUP($A1819,Data!$A$3:$D$4140,3,FALSE)</f>
        <v>Unit 3 Leydene Gardens East Meon Petersfield Hants</v>
      </c>
      <c r="D1819" t="str">
        <f>VLOOKUP($A1819,Data!$A$3:$D$4140,4,FALSE)</f>
        <v>GU32 1HG</v>
      </c>
      <c r="E1819" s="2">
        <v>43556</v>
      </c>
      <c r="F1819" s="2">
        <v>43921</v>
      </c>
      <c r="M1819" s="4">
        <v>4973.24</v>
      </c>
    </row>
    <row r="1820" spans="1:16" x14ac:dyDescent="0.25">
      <c r="A1820" s="1">
        <v>833490</v>
      </c>
      <c r="B1820" t="str">
        <f>VLOOKUP($A1820,Data!$A$3:$D$4140,2,FALSE)</f>
        <v>Review (Petersfield) Ltd</v>
      </c>
      <c r="C1820" t="str">
        <f>VLOOKUP($A1820,Data!$A$3:$D$4140,3,FALSE)</f>
        <v>2 St Peters Road Petersfield Hants</v>
      </c>
      <c r="D1820" t="str">
        <f>VLOOKUP($A1820,Data!$A$3:$D$4140,4,FALSE)</f>
        <v>GU32 3HX</v>
      </c>
      <c r="E1820" s="2">
        <v>43556</v>
      </c>
      <c r="F1820" s="2">
        <v>43921</v>
      </c>
      <c r="N1820" t="s">
        <v>7505</v>
      </c>
      <c r="O1820" s="4">
        <v>2659.58</v>
      </c>
    </row>
    <row r="1821" spans="1:16" x14ac:dyDescent="0.25">
      <c r="A1821" s="1">
        <v>833538</v>
      </c>
      <c r="C1821" t="str">
        <f>VLOOKUP($A1821,Data!$A$3:$D$4140,3,FALSE)</f>
        <v>Unit D 37 Chapel Street Petersfield Hants</v>
      </c>
      <c r="D1821" t="str">
        <f>VLOOKUP($A1821,Data!$A$3:$D$4140,4,FALSE)</f>
        <v>GU32 3DY</v>
      </c>
      <c r="E1821" s="2">
        <v>43556</v>
      </c>
      <c r="F1821" s="2">
        <v>43921</v>
      </c>
      <c r="N1821" t="s">
        <v>7505</v>
      </c>
      <c r="O1821" s="4">
        <v>2536.83</v>
      </c>
    </row>
    <row r="1822" spans="1:16" x14ac:dyDescent="0.25">
      <c r="A1822" s="1">
        <v>833540</v>
      </c>
      <c r="C1822" t="str">
        <f>VLOOKUP($A1822,Data!$A$3:$D$4140,3,FALSE)</f>
        <v>Cloisters Continental Cafe Bar The Square Petersfield Hants</v>
      </c>
      <c r="D1822" t="str">
        <f>VLOOKUP($A1822,Data!$A$3:$D$4140,4,FALSE)</f>
        <v>GU32 3HJ</v>
      </c>
      <c r="E1822" s="2">
        <v>43556</v>
      </c>
      <c r="F1822" s="2">
        <v>43921</v>
      </c>
      <c r="M1822" s="4">
        <v>1306.92</v>
      </c>
      <c r="N1822" t="s">
        <v>7505</v>
      </c>
      <c r="O1822" s="4">
        <v>1057.4000000000001</v>
      </c>
      <c r="P1822" s="4">
        <v>752.48</v>
      </c>
    </row>
    <row r="1823" spans="1:16" x14ac:dyDescent="0.25">
      <c r="A1823" s="1">
        <v>833616</v>
      </c>
      <c r="C1823" t="str">
        <f>VLOOKUP($A1823,Data!$A$3:$D$4140,3,FALSE)</f>
        <v>Alderney Stud Quarry Farm Empshott Green Lane Hawkley Liss Hants</v>
      </c>
      <c r="D1823" t="str">
        <f>VLOOKUP($A1823,Data!$A$3:$D$4140,4,FALSE)</f>
        <v>GU33 6HU</v>
      </c>
      <c r="E1823" s="2">
        <v>43556</v>
      </c>
      <c r="F1823" s="2">
        <v>43921</v>
      </c>
      <c r="M1823" s="4">
        <v>3233.65</v>
      </c>
    </row>
    <row r="1824" spans="1:16" x14ac:dyDescent="0.25">
      <c r="A1824" s="1">
        <v>833999</v>
      </c>
      <c r="B1824" t="str">
        <f>VLOOKUP($A1824,Data!$A$3:$D$4140,2,FALSE)</f>
        <v>Universal Vehicle Services(Horndean) Ltd</v>
      </c>
      <c r="C1824" t="str">
        <f>VLOOKUP($A1824,Data!$A$3:$D$4140,3,FALSE)</f>
        <v>Units 3-5 Westfield Ind Estate 20-24 Portsmouth Road Horndean Waterlooville Hants</v>
      </c>
      <c r="D1824" t="str">
        <f>VLOOKUP($A1824,Data!$A$3:$D$4140,4,FALSE)</f>
        <v>PO8 9JZ</v>
      </c>
      <c r="E1824" s="2">
        <v>43556</v>
      </c>
      <c r="F1824" s="2">
        <v>43921</v>
      </c>
      <c r="N1824" t="s">
        <v>7505</v>
      </c>
      <c r="O1824" s="4">
        <v>4378.08</v>
      </c>
    </row>
    <row r="1825" spans="1:13" x14ac:dyDescent="0.25">
      <c r="A1825" s="1">
        <v>834021</v>
      </c>
      <c r="B1825" t="str">
        <f>VLOOKUP($A1825,Data!$A$3:$D$4140,2,FALSE)</f>
        <v>Arrowsmith Engineering Ltd</v>
      </c>
      <c r="C1825" t="str">
        <f>VLOOKUP($A1825,Data!$A$3:$D$4140,3,FALSE)</f>
        <v>6-9 Woodlea Park Station Approach Medstead Hants</v>
      </c>
      <c r="D1825" t="str">
        <f>VLOOKUP($A1825,Data!$A$3:$D$4140,4,FALSE)</f>
        <v>GU34 5AZ</v>
      </c>
      <c r="E1825" s="2">
        <v>43556</v>
      </c>
      <c r="F1825" s="2">
        <v>43921</v>
      </c>
      <c r="J1825" t="s">
        <v>7477</v>
      </c>
      <c r="K1825">
        <v>18</v>
      </c>
      <c r="L1825" s="4">
        <v>435.81</v>
      </c>
    </row>
    <row r="1826" spans="1:13" x14ac:dyDescent="0.25">
      <c r="A1826" s="1">
        <v>834298</v>
      </c>
      <c r="B1826" t="str">
        <f>VLOOKUP($A1826,Data!$A$3:$D$4140,2,FALSE)</f>
        <v>Thursley Properties Limited</v>
      </c>
      <c r="C1826" t="str">
        <f>VLOOKUP($A1826,Data!$A$3:$D$4140,3,FALSE)</f>
        <v>The Saffron Restaurant (FF) Broxhead Trading Estate Broxhead Farm Road Lindford Bordon</v>
      </c>
      <c r="D1826" t="str">
        <f>VLOOKUP($A1826,Data!$A$3:$D$4140,4,FALSE)</f>
        <v>GU35 0JX</v>
      </c>
      <c r="E1826" s="2">
        <v>43556</v>
      </c>
      <c r="F1826" s="2">
        <v>43921</v>
      </c>
      <c r="M1826" s="4">
        <v>5769.25</v>
      </c>
    </row>
    <row r="1827" spans="1:13" x14ac:dyDescent="0.25">
      <c r="A1827" s="1">
        <v>834389</v>
      </c>
      <c r="B1827" t="str">
        <f>VLOOKUP($A1827,Data!$A$3:$D$4140,2,FALSE)</f>
        <v>The Grange Surgery</v>
      </c>
      <c r="C1827" t="str">
        <f>VLOOKUP($A1827,Data!$A$3:$D$4140,3,FALSE)</f>
        <v>The Grange Surgery The Causeway Petersfield Hants</v>
      </c>
      <c r="D1827" t="str">
        <f>VLOOKUP($A1827,Data!$A$3:$D$4140,4,FALSE)</f>
        <v>GU314JR</v>
      </c>
      <c r="E1827" s="2">
        <v>43556</v>
      </c>
      <c r="F1827" s="2">
        <v>43921</v>
      </c>
      <c r="J1827" t="s">
        <v>7477</v>
      </c>
      <c r="K1827">
        <v>18</v>
      </c>
      <c r="L1827" s="4">
        <v>526.04999999999995</v>
      </c>
    </row>
    <row r="1828" spans="1:13" x14ac:dyDescent="0.25">
      <c r="A1828" s="1">
        <v>834391</v>
      </c>
      <c r="B1828" t="str">
        <f>VLOOKUP($A1828,Data!$A$3:$D$4140,2,FALSE)</f>
        <v>Eaze Media Ltd</v>
      </c>
      <c r="C1828" t="str">
        <f>VLOOKUP($A1828,Data!$A$3:$D$4140,3,FALSE)</f>
        <v>Pt 2nd Floor Offices Pages Court St Peters Road Petersfield Hants</v>
      </c>
      <c r="D1828" t="str">
        <f>VLOOKUP($A1828,Data!$A$3:$D$4140,4,FALSE)</f>
        <v>GU32 3HX</v>
      </c>
      <c r="E1828" s="2">
        <v>43556</v>
      </c>
      <c r="F1828" s="2">
        <v>43921</v>
      </c>
      <c r="M1828" s="4">
        <v>1252.05</v>
      </c>
    </row>
    <row r="1829" spans="1:13" x14ac:dyDescent="0.25">
      <c r="A1829" s="1">
        <v>834623</v>
      </c>
      <c r="B1829" t="str">
        <f>VLOOKUP($A1829,Data!$A$3:$D$4140,2,FALSE)</f>
        <v>Matts Mechanics Ltd</v>
      </c>
      <c r="C1829" t="str">
        <f>VLOOKUP($A1829,Data!$A$3:$D$4140,3,FALSE)</f>
        <v>1 Lindford Business Park Chase Road Lindford Bordon Hants</v>
      </c>
      <c r="D1829" t="str">
        <f>VLOOKUP($A1829,Data!$A$3:$D$4140,4,FALSE)</f>
        <v>GU35 0FE</v>
      </c>
      <c r="E1829" s="2">
        <v>43556</v>
      </c>
      <c r="F1829" s="2">
        <v>43921</v>
      </c>
      <c r="M1829" s="4">
        <v>2553.1999999999998</v>
      </c>
    </row>
    <row r="1830" spans="1:13" x14ac:dyDescent="0.25">
      <c r="A1830" s="1">
        <v>834636</v>
      </c>
      <c r="B1830" t="str">
        <f>VLOOKUP($A1830,Data!$A$3:$D$4140,2,FALSE)</f>
        <v>Premier Contractors Ltd</v>
      </c>
      <c r="C1830" t="str">
        <f>VLOOKUP($A1830,Data!$A$3:$D$4140,3,FALSE)</f>
        <v>2 Lindford Business Park Chase Road Lindford Bordon Hants</v>
      </c>
      <c r="D1830" t="str">
        <f>VLOOKUP($A1830,Data!$A$3:$D$4140,4,FALSE)</f>
        <v>GU35 0FE</v>
      </c>
      <c r="E1830" s="2">
        <v>43556</v>
      </c>
      <c r="F1830" s="2">
        <v>43921</v>
      </c>
      <c r="M1830" s="4">
        <v>2553.1999999999998</v>
      </c>
    </row>
    <row r="1831" spans="1:13" x14ac:dyDescent="0.25">
      <c r="A1831" s="1">
        <v>834649</v>
      </c>
      <c r="B1831" t="str">
        <f>VLOOKUP($A1831,Data!$A$3:$D$4140,2,FALSE)</f>
        <v>R &amp; M Mechanics</v>
      </c>
      <c r="C1831" t="str">
        <f>VLOOKUP($A1831,Data!$A$3:$D$4140,3,FALSE)</f>
        <v>3 Lindford Business Park Chase Road Lindford Bordon Hants</v>
      </c>
      <c r="D1831" t="str">
        <f>VLOOKUP($A1831,Data!$A$3:$D$4140,4,FALSE)</f>
        <v>GU35 0FE</v>
      </c>
      <c r="E1831" s="2">
        <v>43556</v>
      </c>
      <c r="F1831" s="2">
        <v>43921</v>
      </c>
      <c r="M1831" s="4">
        <v>3486.1</v>
      </c>
    </row>
    <row r="1832" spans="1:13" x14ac:dyDescent="0.25">
      <c r="A1832" s="1">
        <v>834651</v>
      </c>
      <c r="C1832" t="str">
        <f>VLOOKUP($A1832,Data!$A$3:$D$4140,3,FALSE)</f>
        <v>4 Lindford Business Park Chase Road Lindford Bordon Hants</v>
      </c>
      <c r="D1832" t="str">
        <f>VLOOKUP($A1832,Data!$A$3:$D$4140,4,FALSE)</f>
        <v>GU35 0FE</v>
      </c>
      <c r="E1832" s="2">
        <v>43556</v>
      </c>
      <c r="F1832" s="2">
        <v>43921</v>
      </c>
      <c r="M1832" s="4">
        <v>2455</v>
      </c>
    </row>
    <row r="1833" spans="1:13" x14ac:dyDescent="0.25">
      <c r="A1833" s="1">
        <v>834664</v>
      </c>
      <c r="C1833" t="str">
        <f>VLOOKUP($A1833,Data!$A$3:$D$4140,3,FALSE)</f>
        <v>5 Lindford Business Park Chase Road Lindford Bordon Hants</v>
      </c>
      <c r="D1833" t="str">
        <f>VLOOKUP($A1833,Data!$A$3:$D$4140,4,FALSE)</f>
        <v>GU35 0FE</v>
      </c>
      <c r="E1833" s="2">
        <v>43556</v>
      </c>
      <c r="F1833" s="2">
        <v>43921</v>
      </c>
      <c r="M1833" s="4">
        <v>2455</v>
      </c>
    </row>
    <row r="1834" spans="1:13" x14ac:dyDescent="0.25">
      <c r="A1834" s="1">
        <v>834677</v>
      </c>
      <c r="B1834" t="str">
        <f>VLOOKUP($A1834,Data!$A$3:$D$4140,2,FALSE)</f>
        <v>MTS Repair Ltd</v>
      </c>
      <c r="C1834" t="str">
        <f>VLOOKUP($A1834,Data!$A$3:$D$4140,3,FALSE)</f>
        <v>6 Lindford Business Park Chase Road Lindford Bordon Hants</v>
      </c>
      <c r="D1834" t="str">
        <f>VLOOKUP($A1834,Data!$A$3:$D$4140,4,FALSE)</f>
        <v>GU35 0FE</v>
      </c>
      <c r="E1834" s="2">
        <v>43556</v>
      </c>
      <c r="F1834" s="2">
        <v>43921</v>
      </c>
      <c r="M1834" s="4">
        <v>3731.6</v>
      </c>
    </row>
    <row r="1835" spans="1:13" x14ac:dyDescent="0.25">
      <c r="A1835" s="1">
        <v>834680</v>
      </c>
      <c r="B1835" t="str">
        <f>VLOOKUP($A1835,Data!$A$3:$D$4140,2,FALSE)</f>
        <v>Moss Master Ltd</v>
      </c>
      <c r="C1835" t="str">
        <f>VLOOKUP($A1835,Data!$A$3:$D$4140,3,FALSE)</f>
        <v>7 Lindford Business Park Chase Road Lindford Bordon Hants</v>
      </c>
      <c r="D1835" t="str">
        <f>VLOOKUP($A1835,Data!$A$3:$D$4140,4,FALSE)</f>
        <v>GU35 0FE</v>
      </c>
      <c r="E1835" s="2">
        <v>43556</v>
      </c>
      <c r="F1835" s="2">
        <v>43921</v>
      </c>
      <c r="M1835" s="4">
        <v>4664.5</v>
      </c>
    </row>
    <row r="1836" spans="1:13" x14ac:dyDescent="0.25">
      <c r="A1836" s="1">
        <v>834742</v>
      </c>
      <c r="C1836" t="str">
        <f>VLOOKUP($A1836,Data!$A$3:$D$4140,3,FALSE)</f>
        <v>Ganders Livery Old Park Farm Forge Road Kingsley Bordon Hants</v>
      </c>
      <c r="D1836" t="str">
        <f>VLOOKUP($A1836,Data!$A$3:$D$4140,4,FALSE)</f>
        <v>GU35 9LU</v>
      </c>
      <c r="E1836" s="2">
        <v>43556</v>
      </c>
      <c r="F1836" s="2">
        <v>43921</v>
      </c>
      <c r="M1836" s="4">
        <v>968.82</v>
      </c>
    </row>
    <row r="1837" spans="1:13" x14ac:dyDescent="0.25">
      <c r="A1837" s="1">
        <v>835396</v>
      </c>
      <c r="C1837" t="str">
        <f>VLOOKUP($A1837,Data!$A$3:$D$4140,3,FALSE)</f>
        <v>Unit 2 Winton Farm Petersfield Road Monkwood Alresford       Hampshire</v>
      </c>
      <c r="D1837" t="str">
        <f>VLOOKUP($A1837,Data!$A$3:$D$4140,4,FALSE)</f>
        <v>SO24 0HB</v>
      </c>
      <c r="E1837" s="2">
        <v>43556</v>
      </c>
      <c r="F1837" s="2">
        <v>43921</v>
      </c>
      <c r="M1837" s="4">
        <v>3240.6</v>
      </c>
    </row>
    <row r="1838" spans="1:13" x14ac:dyDescent="0.25">
      <c r="A1838" s="1">
        <v>836046</v>
      </c>
      <c r="B1838" t="str">
        <f>VLOOKUP($A1838,Data!$A$3:$D$4140,2,FALSE)</f>
        <v>Swaythling Housing Society Ltdt/a Radian</v>
      </c>
      <c r="C1838" t="str">
        <f>VLOOKUP($A1838,Data!$A$3:$D$4140,3,FALSE)</f>
        <v>Unit 2b Centre Barn Ham Barn Farm Farnham Road Liss Hants</v>
      </c>
      <c r="D1838" t="str">
        <f>VLOOKUP($A1838,Data!$A$3:$D$4140,4,FALSE)</f>
        <v>GU33 6LB</v>
      </c>
      <c r="E1838" s="2">
        <v>43556</v>
      </c>
      <c r="F1838" s="2">
        <v>43921</v>
      </c>
      <c r="G1838" t="s">
        <v>7487</v>
      </c>
      <c r="H1838">
        <v>80</v>
      </c>
      <c r="I1838" s="4">
        <v>4536</v>
      </c>
    </row>
    <row r="1839" spans="1:13" x14ac:dyDescent="0.25">
      <c r="A1839" s="1">
        <v>836109</v>
      </c>
      <c r="C1839" t="str">
        <f>VLOOKUP($A1839,Data!$A$3:$D$4140,3,FALSE)</f>
        <v>Hearn Farm Stables Spats Lane Headley Bordon Hants</v>
      </c>
      <c r="D1839" t="str">
        <f>VLOOKUP($A1839,Data!$A$3:$D$4140,4,FALSE)</f>
        <v>GU35 8SY</v>
      </c>
      <c r="E1839" s="2">
        <v>43556</v>
      </c>
      <c r="F1839" s="2">
        <v>43921</v>
      </c>
      <c r="M1839" s="4">
        <v>561.91999999999996</v>
      </c>
    </row>
    <row r="1840" spans="1:13" x14ac:dyDescent="0.25">
      <c r="A1840" s="1">
        <v>836124</v>
      </c>
      <c r="B1840" t="str">
        <f>VLOOKUP($A1840,Data!$A$3:$D$4140,2,FALSE)</f>
        <v>Country Services Pest Control Ltd &amp; The Dog Club &amp; Mrs P J Mattinson t/a The Gundog Club</v>
      </c>
      <c r="C1840" t="str">
        <f>VLOOKUP($A1840,Data!$A$3:$D$4140,3,FALSE)</f>
        <v>Office 2 Hearn Farm Spats Lane Headley Bordon       Hants</v>
      </c>
      <c r="D1840" t="str">
        <f>VLOOKUP($A1840,Data!$A$3:$D$4140,4,FALSE)</f>
        <v>GU35 8SY</v>
      </c>
      <c r="E1840" s="2">
        <v>43556</v>
      </c>
      <c r="F1840" s="2">
        <v>43921</v>
      </c>
      <c r="M1840" s="4">
        <v>1080.2</v>
      </c>
    </row>
    <row r="1841" spans="1:16" x14ac:dyDescent="0.25">
      <c r="A1841" s="1">
        <v>836140</v>
      </c>
      <c r="C1841" t="str">
        <f>VLOOKUP($A1841,Data!$A$3:$D$4140,3,FALSE)</f>
        <v>28D Headley Road Grayshott Hindhead Surrey</v>
      </c>
      <c r="D1841" t="str">
        <f>VLOOKUP($A1841,Data!$A$3:$D$4140,4,FALSE)</f>
        <v>GU26 6LD</v>
      </c>
      <c r="E1841" s="2">
        <v>43556</v>
      </c>
      <c r="F1841" s="2">
        <v>43921</v>
      </c>
      <c r="M1841" s="4">
        <v>486.09</v>
      </c>
    </row>
    <row r="1842" spans="1:16" x14ac:dyDescent="0.25">
      <c r="A1842" s="1">
        <v>836165</v>
      </c>
      <c r="B1842" t="str">
        <f>VLOOKUP($A1842,Data!$A$3:$D$4140,2,FALSE)</f>
        <v>Intergrated Dental Holdings</v>
      </c>
      <c r="C1842" t="str">
        <f>VLOOKUP($A1842,Data!$A$3:$D$4140,3,FALSE)</f>
        <v>34 High Street Petersfield Hants</v>
      </c>
      <c r="D1842" t="str">
        <f>VLOOKUP($A1842,Data!$A$3:$D$4140,4,FALSE)</f>
        <v>GU32 3JL</v>
      </c>
      <c r="E1842" s="2">
        <v>43556</v>
      </c>
      <c r="F1842" s="2">
        <v>43921</v>
      </c>
      <c r="J1842" t="s">
        <v>7477</v>
      </c>
      <c r="K1842">
        <v>18</v>
      </c>
      <c r="L1842" s="4">
        <v>111.54</v>
      </c>
    </row>
    <row r="1843" spans="1:16" x14ac:dyDescent="0.25">
      <c r="A1843" s="1">
        <v>836193</v>
      </c>
      <c r="C1843" t="str">
        <f>VLOOKUP($A1843,Data!$A$3:$D$4140,3,FALSE)</f>
        <v>Kingsley Meadow Stables Forge Road Kingsley Bordon Hants</v>
      </c>
      <c r="D1843" t="str">
        <f>VLOOKUP($A1843,Data!$A$3:$D$4140,4,FALSE)</f>
        <v>GU35 9ND</v>
      </c>
      <c r="E1843" s="2">
        <v>43556</v>
      </c>
      <c r="F1843" s="2">
        <v>43921</v>
      </c>
      <c r="M1843" s="4">
        <v>1194.8699999999999</v>
      </c>
    </row>
    <row r="1844" spans="1:16" x14ac:dyDescent="0.25">
      <c r="A1844" s="1">
        <v>836202</v>
      </c>
      <c r="B1844" t="str">
        <f>VLOOKUP($A1844,Data!$A$3:$D$4140,2,FALSE)</f>
        <v>The General Wine &amp; Liquor Co Ltd</v>
      </c>
      <c r="C1844" t="str">
        <f>VLOOKUP($A1844,Data!$A$3:$D$4140,3,FALSE)</f>
        <v>3-5 Beaver Industrial Estate Midhurst Road Liphook Hampshire</v>
      </c>
      <c r="D1844" t="str">
        <f>VLOOKUP($A1844,Data!$A$3:$D$4140,4,FALSE)</f>
        <v>GU30 7EU</v>
      </c>
      <c r="E1844" s="2">
        <v>43556</v>
      </c>
      <c r="F1844" s="2">
        <v>43921</v>
      </c>
      <c r="N1844" t="s">
        <v>7505</v>
      </c>
      <c r="O1844" s="4">
        <v>4500.83</v>
      </c>
    </row>
    <row r="1845" spans="1:16" x14ac:dyDescent="0.25">
      <c r="A1845" s="1">
        <v>836964</v>
      </c>
      <c r="C1845" t="str">
        <f>VLOOKUP($A1845,Data!$A$3:$D$4140,3,FALSE)</f>
        <v>Unit 1FB Passfield Mill Passfield Liphook Hants</v>
      </c>
      <c r="D1845" t="str">
        <f>VLOOKUP($A1845,Data!$A$3:$D$4140,4,FALSE)</f>
        <v>GU30 7RR</v>
      </c>
      <c r="E1845" s="2">
        <v>43556</v>
      </c>
      <c r="F1845" s="2">
        <v>43921</v>
      </c>
      <c r="M1845" s="4">
        <v>1485.52</v>
      </c>
    </row>
    <row r="1846" spans="1:16" x14ac:dyDescent="0.25">
      <c r="A1846" s="1">
        <v>837053</v>
      </c>
      <c r="C1846" t="str">
        <f>VLOOKUP($A1846,Data!$A$3:$D$4140,3,FALSE)</f>
        <v>Store at Twentyways Farm Ramsdean Petersfield Hants</v>
      </c>
      <c r="D1846" t="str">
        <f>VLOOKUP($A1846,Data!$A$3:$D$4140,4,FALSE)</f>
        <v>GU32 1RX</v>
      </c>
      <c r="E1846" s="2">
        <v>43556</v>
      </c>
      <c r="F1846" s="2">
        <v>43921</v>
      </c>
      <c r="M1846" s="4">
        <v>1865.8</v>
      </c>
    </row>
    <row r="1847" spans="1:16" x14ac:dyDescent="0.25">
      <c r="A1847" s="1">
        <v>837081</v>
      </c>
      <c r="B1847" t="str">
        <f>VLOOKUP($A1847,Data!$A$3:$D$4140,2,FALSE)</f>
        <v>Reheat International Ltd</v>
      </c>
      <c r="C1847" t="str">
        <f>VLOOKUP($A1847,Data!$A$3:$D$4140,3,FALSE)</f>
        <v>1-2 Riverside Omega Park Alton Hants</v>
      </c>
      <c r="D1847" t="str">
        <f>VLOOKUP($A1847,Data!$A$3:$D$4140,4,FALSE)</f>
        <v>GU34 2UF</v>
      </c>
      <c r="E1847" s="2">
        <v>43556</v>
      </c>
      <c r="F1847" s="2">
        <v>43921</v>
      </c>
      <c r="J1847" t="s">
        <v>7477</v>
      </c>
      <c r="K1847">
        <v>18</v>
      </c>
      <c r="L1847" s="4">
        <v>243.89</v>
      </c>
    </row>
    <row r="1848" spans="1:16" x14ac:dyDescent="0.25">
      <c r="A1848" s="1">
        <v>837129</v>
      </c>
      <c r="C1848" t="str">
        <f>VLOOKUP($A1848,Data!$A$3:$D$4140,3,FALSE)</f>
        <v>New Barn Stables The Street Binsted Alton Hants</v>
      </c>
      <c r="D1848" t="str">
        <f>VLOOKUP($A1848,Data!$A$3:$D$4140,4,FALSE)</f>
        <v>GU34 4PF</v>
      </c>
      <c r="E1848" s="2">
        <v>43556</v>
      </c>
      <c r="F1848" s="2">
        <v>43921</v>
      </c>
      <c r="M1848" s="4">
        <v>1162.58</v>
      </c>
    </row>
    <row r="1849" spans="1:16" x14ac:dyDescent="0.25">
      <c r="A1849" s="1">
        <v>837207</v>
      </c>
      <c r="C1849" t="str">
        <f>VLOOKUP($A1849,Data!$A$3:$D$4140,3,FALSE)</f>
        <v>14 Dragon Street Petersfield Hants</v>
      </c>
      <c r="D1849" t="str">
        <f>VLOOKUP($A1849,Data!$A$3:$D$4140,4,FALSE)</f>
        <v>GU314JJ</v>
      </c>
      <c r="E1849" s="2">
        <v>43556</v>
      </c>
      <c r="F1849" s="2">
        <v>43921</v>
      </c>
      <c r="M1849" s="4">
        <v>4327.3599999999997</v>
      </c>
    </row>
    <row r="1850" spans="1:16" x14ac:dyDescent="0.25">
      <c r="A1850" s="1">
        <v>837210</v>
      </c>
      <c r="B1850" t="str">
        <f>VLOOKUP($A1850,Data!$A$3:$D$4140,2,FALSE)</f>
        <v>Topbright Ltd</v>
      </c>
      <c r="C1850" t="str">
        <f>VLOOKUP($A1850,Data!$A$3:$D$4140,3,FALSE)</f>
        <v>16-18 Dragon Street Petersfield Hants</v>
      </c>
      <c r="D1850" t="str">
        <f>VLOOKUP($A1850,Data!$A$3:$D$4140,4,FALSE)</f>
        <v>GU314JJ</v>
      </c>
      <c r="E1850" s="2">
        <v>43647</v>
      </c>
      <c r="F1850" s="2">
        <v>43921</v>
      </c>
      <c r="N1850" t="s">
        <v>7505</v>
      </c>
      <c r="O1850" s="4">
        <v>1819.84</v>
      </c>
    </row>
    <row r="1851" spans="1:16" x14ac:dyDescent="0.25">
      <c r="A1851" s="1">
        <v>837210</v>
      </c>
      <c r="B1851" t="str">
        <f>VLOOKUP($A1851,Data!$A$3:$D$4140,2,FALSE)</f>
        <v>Topbright Ltd</v>
      </c>
      <c r="C1851" t="str">
        <f>VLOOKUP($A1851,Data!$A$3:$D$4140,3,FALSE)</f>
        <v>16-18 Dragon Street Petersfield Hants</v>
      </c>
      <c r="D1851" t="str">
        <f>VLOOKUP($A1851,Data!$A$3:$D$4140,4,FALSE)</f>
        <v>GU314JJ</v>
      </c>
      <c r="E1851" s="2">
        <v>43556</v>
      </c>
      <c r="F1851" s="2">
        <v>43646</v>
      </c>
      <c r="N1851" t="s">
        <v>7505</v>
      </c>
      <c r="O1851" s="4">
        <v>543.99</v>
      </c>
      <c r="P1851" s="4">
        <v>174.62</v>
      </c>
    </row>
    <row r="1852" spans="1:16" x14ac:dyDescent="0.25">
      <c r="A1852" s="1">
        <v>837235</v>
      </c>
      <c r="B1852" t="str">
        <f>VLOOKUP($A1852,Data!$A$3:$D$4140,2,FALSE)</f>
        <v>Christian Faversham Ltd</v>
      </c>
      <c r="C1852" t="str">
        <f>VLOOKUP($A1852,Data!$A$3:$D$4140,3,FALSE)</f>
        <v>12-13 Bordon Trading Estate Oakhanger Road Bordon Hampshire</v>
      </c>
      <c r="D1852" t="str">
        <f>VLOOKUP($A1852,Data!$A$3:$D$4140,4,FALSE)</f>
        <v>GU35 9HH</v>
      </c>
      <c r="E1852" s="2">
        <v>43556</v>
      </c>
      <c r="F1852" s="2">
        <v>43921</v>
      </c>
      <c r="J1852" t="s">
        <v>7477</v>
      </c>
      <c r="K1852">
        <v>18</v>
      </c>
      <c r="L1852" s="4">
        <v>273.97000000000003</v>
      </c>
    </row>
    <row r="1853" spans="1:16" x14ac:dyDescent="0.25">
      <c r="A1853" s="1">
        <v>837250</v>
      </c>
      <c r="B1853" t="str">
        <f>VLOOKUP($A1853,Data!$A$3:$D$4140,2,FALSE)</f>
        <v>Rathmore Financial</v>
      </c>
      <c r="C1853" t="str">
        <f>VLOOKUP($A1853,Data!$A$3:$D$4140,3,FALSE)</f>
        <v>Room 1 Chiltlee Manor 50A Chiltlee Manor Estate Liphook Hants</v>
      </c>
      <c r="D1853" t="str">
        <f>VLOOKUP($A1853,Data!$A$3:$D$4140,4,FALSE)</f>
        <v>GU30 7AZ</v>
      </c>
      <c r="E1853" s="2">
        <v>43556</v>
      </c>
      <c r="F1853" s="2">
        <v>43921</v>
      </c>
      <c r="M1853" s="4">
        <v>1497.55</v>
      </c>
    </row>
    <row r="1854" spans="1:16" x14ac:dyDescent="0.25">
      <c r="A1854" s="1">
        <v>837300</v>
      </c>
      <c r="C1854" t="str">
        <f>VLOOKUP($A1854,Data!$A$3:$D$4140,3,FALSE)</f>
        <v>Unit 6b Manor Farm North Street Ropley Alresford Hants</v>
      </c>
      <c r="D1854" t="str">
        <f>VLOOKUP($A1854,Data!$A$3:$D$4140,4,FALSE)</f>
        <v>SO24 0DF</v>
      </c>
      <c r="E1854" s="2">
        <v>43556</v>
      </c>
      <c r="F1854" s="2">
        <v>43921</v>
      </c>
      <c r="M1854" s="4">
        <v>968.82</v>
      </c>
    </row>
    <row r="1855" spans="1:16" x14ac:dyDescent="0.25">
      <c r="A1855" s="1">
        <v>837370</v>
      </c>
      <c r="B1855" t="str">
        <f>VLOOKUP($A1855,Data!$A$3:$D$4140,2,FALSE)</f>
        <v>D C Solutions Southwest Ltd</v>
      </c>
      <c r="C1855" t="str">
        <f>VLOOKUP($A1855,Data!$A$3:$D$4140,3,FALSE)</f>
        <v>Room 4 Antrobus House 18 College Street Petersfield Hants</v>
      </c>
      <c r="D1855" t="str">
        <f>VLOOKUP($A1855,Data!$A$3:$D$4140,4,FALSE)</f>
        <v>GU31 4AD</v>
      </c>
      <c r="E1855" s="2">
        <v>43556</v>
      </c>
      <c r="F1855" s="2">
        <v>43921</v>
      </c>
      <c r="M1855" s="4">
        <v>564.65</v>
      </c>
    </row>
    <row r="1856" spans="1:16" x14ac:dyDescent="0.25">
      <c r="A1856" s="1">
        <v>837420</v>
      </c>
      <c r="B1856" t="str">
        <f>VLOOKUP($A1856,Data!$A$3:$D$4140,2,FALSE)</f>
        <v>Grovely Pet Supplies Ltd</v>
      </c>
      <c r="C1856" t="str">
        <f>VLOOKUP($A1856,Data!$A$3:$D$4140,3,FALSE)</f>
        <v>Hillside Nursery Basingstoke Road Alton Hampshire</v>
      </c>
      <c r="D1856" t="str">
        <f>VLOOKUP($A1856,Data!$A$3:$D$4140,4,FALSE)</f>
        <v>GU34 4BH</v>
      </c>
      <c r="E1856" s="2">
        <v>43556</v>
      </c>
      <c r="F1856" s="2">
        <v>43921</v>
      </c>
      <c r="M1856" s="4">
        <v>4566.3</v>
      </c>
    </row>
    <row r="1857" spans="1:15" x14ac:dyDescent="0.25">
      <c r="A1857" s="1">
        <v>837746</v>
      </c>
      <c r="C1857" t="str">
        <f>VLOOKUP($A1857,Data!$A$3:$D$4140,3,FALSE)</f>
        <v>Units 1b &amp; 1c Passfield Mill Passfield Liphook Hants</v>
      </c>
      <c r="D1857" t="str">
        <f>VLOOKUP($A1857,Data!$A$3:$D$4140,4,FALSE)</f>
        <v>GU30 7RR</v>
      </c>
      <c r="E1857" s="2">
        <v>43556</v>
      </c>
      <c r="F1857" s="2">
        <v>43921</v>
      </c>
      <c r="M1857" s="4">
        <v>1747.88</v>
      </c>
      <c r="N1857" t="s">
        <v>7505</v>
      </c>
      <c r="O1857" s="4">
        <v>1749.62</v>
      </c>
    </row>
    <row r="1858" spans="1:15" x14ac:dyDescent="0.25">
      <c r="A1858" s="1">
        <v>837878</v>
      </c>
      <c r="C1858" t="str">
        <f>VLOOKUP($A1858,Data!$A$3:$D$4140,3,FALSE)</f>
        <v>Adj Unit 3 Hartleywood Farm Oakhanger Bordon Hants</v>
      </c>
      <c r="D1858" t="str">
        <f>VLOOKUP($A1858,Data!$A$3:$D$4140,4,FALSE)</f>
        <v>GU35 9JW</v>
      </c>
      <c r="E1858" s="2">
        <v>43556</v>
      </c>
      <c r="F1858" s="2">
        <v>43921</v>
      </c>
      <c r="M1858" s="4">
        <v>1404.78</v>
      </c>
    </row>
    <row r="1859" spans="1:15" x14ac:dyDescent="0.25">
      <c r="A1859" s="1">
        <v>838794</v>
      </c>
      <c r="C1859" t="str">
        <f>VLOOKUP($A1859,Data!$A$3:$D$4140,3,FALSE)</f>
        <v>The Old Dairy Priory Farm Priory Lane Selborne Alton Hants</v>
      </c>
      <c r="D1859" t="str">
        <f>VLOOKUP($A1859,Data!$A$3:$D$4140,4,FALSE)</f>
        <v>GU34 3BU</v>
      </c>
      <c r="E1859" s="2">
        <v>43556</v>
      </c>
      <c r="F1859" s="2">
        <v>43921</v>
      </c>
      <c r="M1859" s="4">
        <v>2749.6</v>
      </c>
    </row>
    <row r="1860" spans="1:15" x14ac:dyDescent="0.25">
      <c r="A1860" s="1">
        <v>838872</v>
      </c>
      <c r="B1860" t="str">
        <f>VLOOKUP($A1860,Data!$A$3:$D$4140,2,FALSE)</f>
        <v>Futuresys Ltd</v>
      </c>
      <c r="C1860" t="str">
        <f>VLOOKUP($A1860,Data!$A$3:$D$4140,3,FALSE)</f>
        <v>Mainline Business Centre 70 Station Road Liss Hants</v>
      </c>
      <c r="D1860" t="str">
        <f>VLOOKUP($A1860,Data!$A$3:$D$4140,4,FALSE)</f>
        <v>GU33 7AD</v>
      </c>
      <c r="E1860" s="2">
        <v>43556</v>
      </c>
      <c r="F1860" s="2">
        <v>43921</v>
      </c>
      <c r="M1860" s="4">
        <v>1374.8</v>
      </c>
    </row>
    <row r="1861" spans="1:15" x14ac:dyDescent="0.25">
      <c r="A1861" s="1">
        <v>838950</v>
      </c>
      <c r="B1861" t="str">
        <f>VLOOKUP($A1861,Data!$A$3:$D$4140,2,FALSE)</f>
        <v>The Foundation for Relief &amp; Reconciliation in the Middle East</v>
      </c>
      <c r="C1861" t="str">
        <f>VLOOKUP($A1861,Data!$A$3:$D$4140,3,FALSE)</f>
        <v>Town Hall Office Space Festival Hall Heath Road Petersfield Hants</v>
      </c>
      <c r="D1861" t="str">
        <f>VLOOKUP($A1861,Data!$A$3:$D$4140,4,FALSE)</f>
        <v>GU31 4DZ</v>
      </c>
      <c r="E1861" s="2">
        <v>43556</v>
      </c>
      <c r="F1861" s="2">
        <v>43921</v>
      </c>
      <c r="G1861" t="s">
        <v>7487</v>
      </c>
      <c r="H1861">
        <v>80</v>
      </c>
      <c r="I1861" s="4">
        <v>3467.52</v>
      </c>
    </row>
    <row r="1862" spans="1:15" x14ac:dyDescent="0.25">
      <c r="A1862" s="1">
        <v>839040</v>
      </c>
      <c r="B1862" t="str">
        <f>VLOOKUP($A1862,Data!$A$3:$D$4140,2,FALSE)</f>
        <v>Morgan Innovation &amp; Technology Ltd</v>
      </c>
      <c r="C1862" t="str">
        <f>VLOOKUP($A1862,Data!$A$3:$D$4140,3,FALSE)</f>
        <v>17 Petersfield Business Park Bedford Road Petersfield Hants</v>
      </c>
      <c r="D1862" t="str">
        <f>VLOOKUP($A1862,Data!$A$3:$D$4140,4,FALSE)</f>
        <v>GU32 3QA</v>
      </c>
      <c r="E1862" s="2">
        <v>43556</v>
      </c>
      <c r="F1862" s="2">
        <v>43921</v>
      </c>
      <c r="J1862" t="s">
        <v>7477</v>
      </c>
      <c r="K1862">
        <v>18</v>
      </c>
      <c r="L1862" s="4">
        <v>109.73</v>
      </c>
    </row>
    <row r="1863" spans="1:15" x14ac:dyDescent="0.25">
      <c r="A1863" s="1">
        <v>839093</v>
      </c>
      <c r="C1863" t="str">
        <f>VLOOKUP($A1863,Data!$A$3:$D$4140,3,FALSE)</f>
        <v>Hammer Trout Farm &amp; Smokery Hewshott Lane Liphook Hants</v>
      </c>
      <c r="D1863" t="str">
        <f>VLOOKUP($A1863,Data!$A$3:$D$4140,4,FALSE)</f>
        <v>GU30 7SU</v>
      </c>
      <c r="E1863" s="2">
        <v>43556</v>
      </c>
      <c r="F1863" s="2">
        <v>43921</v>
      </c>
      <c r="M1863" s="4">
        <v>678.16</v>
      </c>
    </row>
    <row r="1864" spans="1:15" x14ac:dyDescent="0.25">
      <c r="A1864" s="1">
        <v>839535</v>
      </c>
      <c r="B1864" t="str">
        <f>VLOOKUP($A1864,Data!$A$3:$D$4140,2,FALSE)</f>
        <v>GRA Knight Ltd</v>
      </c>
      <c r="C1864" t="str">
        <f>VLOOKUP($A1864,Data!$A$3:$D$4140,3,FALSE)</f>
        <v>Unit L Ranch Farm Willis Lane Four Marks Alton       Hants</v>
      </c>
      <c r="D1864" t="str">
        <f>VLOOKUP($A1864,Data!$A$3:$D$4140,4,FALSE)</f>
        <v>GU34 5AP</v>
      </c>
      <c r="E1864" s="2">
        <v>43556</v>
      </c>
      <c r="F1864" s="2">
        <v>43921</v>
      </c>
      <c r="M1864" s="4">
        <v>5114.59</v>
      </c>
    </row>
    <row r="1865" spans="1:15" x14ac:dyDescent="0.25">
      <c r="A1865" s="1">
        <v>839600</v>
      </c>
      <c r="C1865" t="str">
        <f>VLOOKUP($A1865,Data!$A$3:$D$4140,3,FALSE)</f>
        <v>Woods Edge Petersfield Road Greatham Liss Hants</v>
      </c>
      <c r="D1865" t="str">
        <f>VLOOKUP($A1865,Data!$A$3:$D$4140,4,FALSE)</f>
        <v>GU33 6BH</v>
      </c>
      <c r="E1865" s="2">
        <v>43556</v>
      </c>
      <c r="F1865" s="2">
        <v>43921</v>
      </c>
      <c r="M1865" s="4">
        <v>2906.45</v>
      </c>
    </row>
    <row r="1866" spans="1:15" x14ac:dyDescent="0.25">
      <c r="A1866" s="1">
        <v>839851</v>
      </c>
      <c r="C1866" t="str">
        <f>VLOOKUP($A1866,Data!$A$3:$D$4140,3,FALSE)</f>
        <v>Northfield Stables Soldridge Road Medstead Alton Hants</v>
      </c>
      <c r="D1866" t="str">
        <f>VLOOKUP($A1866,Data!$A$3:$D$4140,4,FALSE)</f>
        <v>GU34 5JF</v>
      </c>
      <c r="E1866" s="2">
        <v>43556</v>
      </c>
      <c r="F1866" s="2">
        <v>43921</v>
      </c>
      <c r="M1866" s="4">
        <v>5790.49</v>
      </c>
    </row>
    <row r="1867" spans="1:15" x14ac:dyDescent="0.25">
      <c r="A1867" s="1">
        <v>839930</v>
      </c>
      <c r="B1867" t="str">
        <f>VLOOKUP($A1867,Data!$A$3:$D$4140,2,FALSE)</f>
        <v>3CTele.com Ltd</v>
      </c>
      <c r="C1867" t="str">
        <f>VLOOKUP($A1867,Data!$A$3:$D$4140,3,FALSE)</f>
        <v>Office 3 Chiltlee Manor 50 Chiltlee Manor Estate Liphook Hants</v>
      </c>
      <c r="D1867" t="str">
        <f>VLOOKUP($A1867,Data!$A$3:$D$4140,4,FALSE)</f>
        <v>GU30 7AZ</v>
      </c>
      <c r="E1867" s="2">
        <v>43719</v>
      </c>
      <c r="F1867" s="2">
        <v>43921</v>
      </c>
      <c r="M1867" s="4">
        <v>898.69</v>
      </c>
    </row>
    <row r="1868" spans="1:15" x14ac:dyDescent="0.25">
      <c r="A1868" s="1">
        <v>839930</v>
      </c>
      <c r="B1868" t="str">
        <f>VLOOKUP($A1868,Data!$A$3:$D$4140,2,FALSE)</f>
        <v>3CTele.com Ltd</v>
      </c>
      <c r="C1868" t="str">
        <f>VLOOKUP($A1868,Data!$A$3:$D$4140,3,FALSE)</f>
        <v>Office 3 Chiltlee Manor 50 Chiltlee Manor Estate Liphook Hants</v>
      </c>
      <c r="D1868" t="str">
        <f>VLOOKUP($A1868,Data!$A$3:$D$4140,4,FALSE)</f>
        <v>GU30 7AZ</v>
      </c>
      <c r="E1868" s="2">
        <v>43556</v>
      </c>
      <c r="F1868" s="2">
        <v>43653</v>
      </c>
      <c r="M1868" s="4">
        <v>433.85</v>
      </c>
    </row>
    <row r="1869" spans="1:15" x14ac:dyDescent="0.25">
      <c r="A1869" s="1">
        <v>839942</v>
      </c>
      <c r="B1869" t="str">
        <f>VLOOKUP($A1869,Data!$A$3:$D$4140,2,FALSE)</f>
        <v>Antivirus Market Ltd</v>
      </c>
      <c r="C1869" t="str">
        <f>VLOOKUP($A1869,Data!$A$3:$D$4140,3,FALSE)</f>
        <v>Office 4 Chiltlee Manor 50 Chiltlee Manor Estate Liphook Hants</v>
      </c>
      <c r="D1869" t="str">
        <f>VLOOKUP($A1869,Data!$A$3:$D$4140,4,FALSE)</f>
        <v>GU30 7AZ</v>
      </c>
      <c r="E1869" s="2">
        <v>43556</v>
      </c>
      <c r="F1869" s="2">
        <v>43921</v>
      </c>
      <c r="M1869" s="4">
        <v>2258.6</v>
      </c>
    </row>
    <row r="1870" spans="1:15" x14ac:dyDescent="0.25">
      <c r="A1870" s="1">
        <v>839996</v>
      </c>
      <c r="B1870" t="e">
        <f>VLOOKUP($A1870,Data!$A$3:$D$4140,2,FALSE)</f>
        <v>#N/A</v>
      </c>
      <c r="C1870" t="e">
        <f>VLOOKUP($A1870,Data!$A$3:$D$4140,3,FALSE)</f>
        <v>#N/A</v>
      </c>
      <c r="D1870" t="e">
        <f>VLOOKUP($A1870,Data!$A$3:$D$4140,4,FALSE)</f>
        <v>#N/A</v>
      </c>
      <c r="E1870" s="2">
        <v>43437</v>
      </c>
      <c r="F1870" s="2">
        <v>43474</v>
      </c>
      <c r="M1870" s="4">
        <v>141.91999999999999</v>
      </c>
    </row>
    <row r="1871" spans="1:15" x14ac:dyDescent="0.25">
      <c r="A1871" s="1">
        <v>840029</v>
      </c>
      <c r="B1871" t="str">
        <f>VLOOKUP($A1871,Data!$A$3:$D$4140,2,FALSE)</f>
        <v>Rutton Viccajee Ltd</v>
      </c>
      <c r="C1871" t="str">
        <f>VLOOKUP($A1871,Data!$A$3:$D$4140,3,FALSE)</f>
        <v>Ground Floor Offices Red Lion House Main Road Bentley Farnham</v>
      </c>
      <c r="D1871" t="str">
        <f>VLOOKUP($A1871,Data!$A$3:$D$4140,4,FALSE)</f>
        <v>GU10 5HY</v>
      </c>
      <c r="E1871" s="2">
        <v>43556</v>
      </c>
      <c r="F1871" s="2">
        <v>43921</v>
      </c>
      <c r="M1871" s="4">
        <v>3731.6</v>
      </c>
    </row>
    <row r="1872" spans="1:15" x14ac:dyDescent="0.25">
      <c r="A1872" s="1">
        <v>840044</v>
      </c>
      <c r="C1872" t="str">
        <f>VLOOKUP($A1872,Data!$A$3:$D$4140,3,FALSE)</f>
        <v>Unit 3 Hardy's High Street Bordon Hants</v>
      </c>
      <c r="D1872" t="str">
        <f>VLOOKUP($A1872,Data!$A$3:$D$4140,4,FALSE)</f>
        <v>GU35 0AY</v>
      </c>
      <c r="E1872" s="2">
        <v>43556</v>
      </c>
      <c r="F1872" s="2">
        <v>43921</v>
      </c>
      <c r="M1872" s="4">
        <v>3164.78</v>
      </c>
    </row>
    <row r="1873" spans="1:15" x14ac:dyDescent="0.25">
      <c r="A1873" s="1">
        <v>840107</v>
      </c>
      <c r="B1873" t="str">
        <f>VLOOKUP($A1873,Data!$A$3:$D$4140,2,FALSE)</f>
        <v>AMA Set Productions Ltd</v>
      </c>
      <c r="C1873" t="str">
        <f>VLOOKUP($A1873,Data!$A$3:$D$4140,3,FALSE)</f>
        <v>Units 1 &amp; 2 Wishanger Farm Estate Wishanger Lane Churt Farnham       Surrey</v>
      </c>
      <c r="D1873" t="str">
        <f>VLOOKUP($A1873,Data!$A$3:$D$4140,4,FALSE)</f>
        <v>GU10 2QF</v>
      </c>
      <c r="E1873" s="2">
        <v>43556</v>
      </c>
      <c r="F1873" s="2">
        <v>43921</v>
      </c>
      <c r="J1873" t="s">
        <v>7477</v>
      </c>
      <c r="K1873">
        <v>18</v>
      </c>
      <c r="L1873" s="4">
        <v>399.45</v>
      </c>
    </row>
    <row r="1874" spans="1:15" x14ac:dyDescent="0.25">
      <c r="A1874" s="1">
        <v>840410</v>
      </c>
      <c r="C1874" t="str">
        <f>VLOOKUP($A1874,Data!$A$3:$D$4140,3,FALSE)</f>
        <v>26 Chalet Hill Bordon Hants</v>
      </c>
      <c r="D1874" t="str">
        <f>VLOOKUP($A1874,Data!$A$3:$D$4140,4,FALSE)</f>
        <v>GU35 0TQ</v>
      </c>
      <c r="E1874" s="2">
        <v>43556</v>
      </c>
      <c r="F1874" s="2">
        <v>43921</v>
      </c>
      <c r="N1874" t="s">
        <v>7505</v>
      </c>
      <c r="O1874" s="4">
        <v>1450.73</v>
      </c>
    </row>
    <row r="1875" spans="1:15" x14ac:dyDescent="0.25">
      <c r="A1875" s="1">
        <v>840477</v>
      </c>
      <c r="C1875" t="str">
        <f>VLOOKUP($A1875,Data!$A$3:$D$4140,3,FALSE)</f>
        <v>1 Dewpond Cottages Field Farm Lane Colemore Alton Hants</v>
      </c>
      <c r="D1875" t="str">
        <f>VLOOKUP($A1875,Data!$A$3:$D$4140,4,FALSE)</f>
        <v>GU34 3PX</v>
      </c>
      <c r="E1875" s="2">
        <v>43556</v>
      </c>
      <c r="F1875" s="2">
        <v>43921</v>
      </c>
      <c r="M1875" s="4">
        <v>1031.0999999999999</v>
      </c>
    </row>
    <row r="1876" spans="1:15" x14ac:dyDescent="0.25">
      <c r="A1876" s="1">
        <v>840542</v>
      </c>
      <c r="B1876" t="str">
        <f>VLOOKUP($A1876,Data!$A$3:$D$4140,2,FALSE)</f>
        <v>Designwrights Ltd</v>
      </c>
      <c r="C1876" t="str">
        <f>VLOOKUP($A1876,Data!$A$3:$D$4140,3,FALSE)</f>
        <v>21-22 Liss Business Centre Station Road Liss Hampshire</v>
      </c>
      <c r="D1876" t="str">
        <f>VLOOKUP($A1876,Data!$A$3:$D$4140,4,FALSE)</f>
        <v>GU33 7AW</v>
      </c>
      <c r="E1876" s="2">
        <v>43556</v>
      </c>
      <c r="F1876" s="2">
        <v>43921</v>
      </c>
      <c r="M1876" s="4">
        <v>3875.25</v>
      </c>
    </row>
    <row r="1877" spans="1:15" x14ac:dyDescent="0.25">
      <c r="A1877" s="1">
        <v>840583</v>
      </c>
      <c r="B1877" t="str">
        <f>VLOOKUP($A1877,Data!$A$3:$D$4140,2,FALSE)</f>
        <v>Turtle Bean Cafe Ltd</v>
      </c>
      <c r="C1877" t="str">
        <f>VLOOKUP($A1877,Data!$A$3:$D$4140,3,FALSE)</f>
        <v>41-43 Station Road Liss Hants</v>
      </c>
      <c r="D1877" t="str">
        <f>VLOOKUP($A1877,Data!$A$3:$D$4140,4,FALSE)</f>
        <v>GU33 7DP</v>
      </c>
      <c r="E1877" s="2">
        <v>43556</v>
      </c>
      <c r="F1877" s="2">
        <v>43921</v>
      </c>
      <c r="M1877" s="4">
        <v>4320.8</v>
      </c>
    </row>
    <row r="1878" spans="1:15" x14ac:dyDescent="0.25">
      <c r="A1878" s="1">
        <v>840596</v>
      </c>
      <c r="B1878" t="e">
        <f>VLOOKUP($A1878,Data!$A$3:$D$4140,2,FALSE)</f>
        <v>#N/A</v>
      </c>
      <c r="C1878" t="e">
        <f>VLOOKUP($A1878,Data!$A$3:$D$4140,3,FALSE)</f>
        <v>#N/A</v>
      </c>
      <c r="D1878" t="e">
        <f>VLOOKUP($A1878,Data!$A$3:$D$4140,4,FALSE)</f>
        <v>#N/A</v>
      </c>
      <c r="E1878" s="2">
        <v>43191</v>
      </c>
      <c r="F1878" s="2">
        <v>43555</v>
      </c>
      <c r="M1878" s="4">
        <v>1076.17</v>
      </c>
    </row>
    <row r="1879" spans="1:15" x14ac:dyDescent="0.25">
      <c r="A1879" s="1">
        <v>840596</v>
      </c>
      <c r="B1879" t="e">
        <f>VLOOKUP($A1879,Data!$A$3:$D$4140,2,FALSE)</f>
        <v>#N/A</v>
      </c>
      <c r="C1879" t="e">
        <f>VLOOKUP($A1879,Data!$A$3:$D$4140,3,FALSE)</f>
        <v>#N/A</v>
      </c>
      <c r="D1879" t="e">
        <f>VLOOKUP($A1879,Data!$A$3:$D$4140,4,FALSE)</f>
        <v>#N/A</v>
      </c>
      <c r="E1879" s="2">
        <v>42826</v>
      </c>
      <c r="F1879" s="2">
        <v>43190</v>
      </c>
      <c r="M1879" s="4">
        <v>971.93</v>
      </c>
    </row>
    <row r="1880" spans="1:15" x14ac:dyDescent="0.25">
      <c r="A1880" s="1">
        <v>840962</v>
      </c>
      <c r="C1880" t="str">
        <f>VLOOKUP($A1880,Data!$A$3:$D$4140,3,FALSE)</f>
        <v>Stables at Kingsfield Cottage Kite Hill Selborne Alton       Hampshire</v>
      </c>
      <c r="D1880" t="str">
        <f>VLOOKUP($A1880,Data!$A$3:$D$4140,4,FALSE)</f>
        <v>GU34 3LA</v>
      </c>
      <c r="E1880" s="2">
        <v>43556</v>
      </c>
      <c r="F1880" s="2">
        <v>43921</v>
      </c>
      <c r="M1880" s="4">
        <v>484.41</v>
      </c>
    </row>
    <row r="1881" spans="1:15" x14ac:dyDescent="0.25">
      <c r="A1881" s="1">
        <v>841010</v>
      </c>
      <c r="B1881" t="str">
        <f>VLOOKUP($A1881,Data!$A$3:$D$4140,2,FALSE)</f>
        <v>Glasstec Window &amp; Conservatory Centre</v>
      </c>
      <c r="C1881" t="str">
        <f>VLOOKUP($A1881,Data!$A$3:$D$4140,3,FALSE)</f>
        <v>14 White Dirt Lane Clanfield Waterlooville Hants</v>
      </c>
      <c r="D1881" t="str">
        <f>VLOOKUP($A1881,Data!$A$3:$D$4140,4,FALSE)</f>
        <v>PO8 0QL</v>
      </c>
      <c r="E1881" s="2">
        <v>43556</v>
      </c>
      <c r="F1881" s="2">
        <v>43921</v>
      </c>
      <c r="M1881" s="4">
        <v>2995.1</v>
      </c>
    </row>
    <row r="1882" spans="1:15" x14ac:dyDescent="0.25">
      <c r="A1882" s="1">
        <v>841114</v>
      </c>
      <c r="B1882" t="str">
        <f>VLOOKUP($A1882,Data!$A$3:$D$4140,2,FALSE)</f>
        <v>Aurok Ltd</v>
      </c>
      <c r="C1882" t="str">
        <f>VLOOKUP($A1882,Data!$A$3:$D$4140,3,FALSE)</f>
        <v>Unit D Hermitage Farm Colemore Alton Hants</v>
      </c>
      <c r="D1882" t="str">
        <f>VLOOKUP($A1882,Data!$A$3:$D$4140,4,FALSE)</f>
        <v>GU34 3PU</v>
      </c>
      <c r="E1882" s="2">
        <v>43556</v>
      </c>
      <c r="F1882" s="2">
        <v>43921</v>
      </c>
      <c r="M1882" s="4">
        <v>2111.3000000000002</v>
      </c>
    </row>
    <row r="1883" spans="1:15" x14ac:dyDescent="0.25">
      <c r="A1883" s="1">
        <v>841142</v>
      </c>
      <c r="B1883" t="str">
        <f>VLOOKUP($A1883,Data!$A$3:$D$4140,2,FALSE)</f>
        <v>Farnham Kebabs Ltd t/a Greko Grill Cafe</v>
      </c>
      <c r="C1883" t="str">
        <f>VLOOKUP($A1883,Data!$A$3:$D$4140,3,FALSE)</f>
        <v>Cafe at Broxhead Trading Estate Broxhead Farm Road Lindford Bordon</v>
      </c>
      <c r="D1883" t="str">
        <f>VLOOKUP($A1883,Data!$A$3:$D$4140,4,FALSE)</f>
        <v>GU35 0JX</v>
      </c>
      <c r="E1883" s="2">
        <v>43556</v>
      </c>
      <c r="F1883" s="2">
        <v>43921</v>
      </c>
      <c r="M1883" s="4">
        <v>2139.9699999999998</v>
      </c>
    </row>
    <row r="1884" spans="1:15" x14ac:dyDescent="0.25">
      <c r="A1884" s="1">
        <v>841155</v>
      </c>
      <c r="B1884" t="str">
        <f>VLOOKUP($A1884,Data!$A$3:$D$4140,2,FALSE)</f>
        <v>P.R.C.D.T.R</v>
      </c>
      <c r="C1884" t="str">
        <f>VLOOKUP($A1884,Data!$A$3:$D$4140,3,FALSE)</f>
        <v>St Marys Church Hall Normandy Street Alton Hants</v>
      </c>
      <c r="D1884" t="str">
        <f>VLOOKUP($A1884,Data!$A$3:$D$4140,4,FALSE)</f>
        <v>GU34 1DN</v>
      </c>
      <c r="E1884" s="2">
        <v>43556</v>
      </c>
      <c r="F1884" s="2">
        <v>43921</v>
      </c>
      <c r="G1884" t="s">
        <v>7487</v>
      </c>
      <c r="H1884">
        <v>80</v>
      </c>
      <c r="I1884" s="4">
        <v>2540.16</v>
      </c>
      <c r="J1884" t="s">
        <v>7488</v>
      </c>
      <c r="K1884">
        <v>10</v>
      </c>
      <c r="L1884" s="4">
        <v>317.52</v>
      </c>
    </row>
    <row r="1885" spans="1:15" x14ac:dyDescent="0.25">
      <c r="A1885" s="1">
        <v>841168</v>
      </c>
      <c r="B1885" t="str">
        <f>VLOOKUP($A1885,Data!$A$3:$D$4140,2,FALSE)</f>
        <v>Hair Raising Ltd</v>
      </c>
      <c r="C1885" t="str">
        <f>VLOOKUP($A1885,Data!$A$3:$D$4140,3,FALSE)</f>
        <v>(UNITS 5 &amp; 4) 6-7 Horndean Precinct Portsmouth Road Waterlooville Hants</v>
      </c>
      <c r="D1885" t="str">
        <f>VLOOKUP($A1885,Data!$A$3:$D$4140,4,FALSE)</f>
        <v>PO8 9LA</v>
      </c>
      <c r="E1885" s="2">
        <v>43556</v>
      </c>
      <c r="F1885" s="2">
        <v>43921</v>
      </c>
      <c r="M1885" s="4">
        <v>2332.25</v>
      </c>
    </row>
    <row r="1886" spans="1:15" x14ac:dyDescent="0.25">
      <c r="A1886" s="1">
        <v>841274</v>
      </c>
      <c r="C1886" t="str">
        <f>VLOOKUP($A1886,Data!$A$3:$D$4140,3,FALSE)</f>
        <v>Pathways Plevna Place Youngs Road Alton Hants</v>
      </c>
      <c r="D1886" t="str">
        <f>VLOOKUP($A1886,Data!$A$3:$D$4140,4,FALSE)</f>
        <v>GU34 2DT</v>
      </c>
      <c r="E1886" s="2">
        <v>43556</v>
      </c>
      <c r="F1886" s="2">
        <v>43921</v>
      </c>
      <c r="M1886" s="4">
        <v>155.01</v>
      </c>
    </row>
    <row r="1887" spans="1:15" x14ac:dyDescent="0.25">
      <c r="A1887" s="1">
        <v>841287</v>
      </c>
      <c r="B1887" t="str">
        <f>VLOOKUP($A1887,Data!$A$3:$D$4140,2,FALSE)</f>
        <v>S Cook &amp; Mr Sinclair t/a Hampshire Arable Systems</v>
      </c>
      <c r="C1887" t="str">
        <f>VLOOKUP($A1887,Data!$A$3:$D$4140,3,FALSE)</f>
        <v>Gnd Floor 6 Mansfield Business Park Station Approach Medstead Hampshire</v>
      </c>
      <c r="D1887" t="str">
        <f>VLOOKUP($A1887,Data!$A$3:$D$4140,4,FALSE)</f>
        <v>GU34 5PZ</v>
      </c>
      <c r="E1887" s="2">
        <v>43556</v>
      </c>
      <c r="F1887" s="2">
        <v>43921</v>
      </c>
      <c r="M1887" s="4">
        <v>4811.8</v>
      </c>
    </row>
    <row r="1888" spans="1:15" x14ac:dyDescent="0.25">
      <c r="A1888" s="1">
        <v>841290</v>
      </c>
      <c r="B1888" t="str">
        <f>VLOOKUP($A1888,Data!$A$3:$D$4140,2,FALSE)</f>
        <v>Crop Advisors Ltd</v>
      </c>
      <c r="C1888" t="str">
        <f>VLOOKUP($A1888,Data!$A$3:$D$4140,3,FALSE)</f>
        <v>1st Floor 6 Mansfield Business Park Station Approach Medstead Hampshire</v>
      </c>
      <c r="D1888" t="str">
        <f>VLOOKUP($A1888,Data!$A$3:$D$4140,4,FALSE)</f>
        <v>GU34 5PZ</v>
      </c>
      <c r="E1888" s="2">
        <v>43556</v>
      </c>
      <c r="F1888" s="2">
        <v>43921</v>
      </c>
      <c r="M1888" s="4">
        <v>5646.5</v>
      </c>
    </row>
    <row r="1889" spans="1:13" x14ac:dyDescent="0.25">
      <c r="A1889" s="1">
        <v>841807</v>
      </c>
      <c r="B1889" t="str">
        <f>VLOOKUP($A1889,Data!$A$3:$D$4140,2,FALSE)</f>
        <v>Modellbau Uk Ltd</v>
      </c>
      <c r="C1889" t="str">
        <f>VLOOKUP($A1889,Data!$A$3:$D$4140,3,FALSE)</f>
        <v>Unit 8 Lower Soldridge Farm Soldridge Road Medstead Alton       Hants</v>
      </c>
      <c r="D1889" t="str">
        <f>VLOOKUP($A1889,Data!$A$3:$D$4140,4,FALSE)</f>
        <v>GU34 5JF</v>
      </c>
      <c r="E1889" s="2">
        <v>43556</v>
      </c>
      <c r="F1889" s="2">
        <v>43921</v>
      </c>
      <c r="M1889" s="4">
        <v>2307.6999999999998</v>
      </c>
    </row>
    <row r="1890" spans="1:13" x14ac:dyDescent="0.25">
      <c r="A1890" s="1">
        <v>841835</v>
      </c>
      <c r="C1890" t="str">
        <f>VLOOKUP($A1890,Data!$A$3:$D$4140,3,FALSE)</f>
        <v>Unit 1 Estevan Stoney Lane Medstead Alton Hants</v>
      </c>
      <c r="D1890" t="str">
        <f>VLOOKUP($A1890,Data!$A$3:$D$4140,4,FALSE)</f>
        <v>GU34 5EL</v>
      </c>
      <c r="E1890" s="2">
        <v>43556</v>
      </c>
      <c r="F1890" s="2">
        <v>43921</v>
      </c>
      <c r="M1890" s="4">
        <v>2896.9</v>
      </c>
    </row>
    <row r="1891" spans="1:13" x14ac:dyDescent="0.25">
      <c r="A1891" s="1">
        <v>841848</v>
      </c>
      <c r="C1891" t="str">
        <f>VLOOKUP($A1891,Data!$A$3:$D$4140,3,FALSE)</f>
        <v>Unit 2 Estevan Stoney Lane Medstead Alton Hants</v>
      </c>
      <c r="D1891" t="str">
        <f>VLOOKUP($A1891,Data!$A$3:$D$4140,4,FALSE)</f>
        <v>GU34 5EL</v>
      </c>
      <c r="E1891" s="2">
        <v>43556</v>
      </c>
      <c r="F1891" s="2">
        <v>43921</v>
      </c>
      <c r="M1891" s="4">
        <v>1743.05</v>
      </c>
    </row>
    <row r="1892" spans="1:13" x14ac:dyDescent="0.25">
      <c r="A1892" s="1">
        <v>841850</v>
      </c>
      <c r="B1892" t="str">
        <f>VLOOKUP($A1892,Data!$A$3:$D$4140,2,FALSE)</f>
        <v>Apple Environmental Ltd</v>
      </c>
      <c r="C1892" t="str">
        <f>VLOOKUP($A1892,Data!$A$3:$D$4140,3,FALSE)</f>
        <v>Unit 3 Estevan Stoney Lane Medstead Alton Hants</v>
      </c>
      <c r="D1892" t="str">
        <f>VLOOKUP($A1892,Data!$A$3:$D$4140,4,FALSE)</f>
        <v>GU34 5EL</v>
      </c>
      <c r="E1892" s="2">
        <v>43556</v>
      </c>
      <c r="F1892" s="2">
        <v>43921</v>
      </c>
      <c r="M1892" s="4">
        <v>1743.05</v>
      </c>
    </row>
    <row r="1893" spans="1:13" x14ac:dyDescent="0.25">
      <c r="A1893" s="1">
        <v>841863</v>
      </c>
      <c r="B1893" t="str">
        <f>VLOOKUP($A1893,Data!$A$3:$D$4140,2,FALSE)</f>
        <v>X-Point Solutions Ltd</v>
      </c>
      <c r="C1893" t="str">
        <f>VLOOKUP($A1893,Data!$A$3:$D$4140,3,FALSE)</f>
        <v>Unit 4 Estevan Stoney Lane Medstead Alton Hants</v>
      </c>
      <c r="D1893" t="str">
        <f>VLOOKUP($A1893,Data!$A$3:$D$4140,4,FALSE)</f>
        <v>GU34 5EL</v>
      </c>
      <c r="E1893" s="2">
        <v>43556</v>
      </c>
      <c r="F1893" s="2">
        <v>43921</v>
      </c>
      <c r="M1893" s="4">
        <v>1743.05</v>
      </c>
    </row>
    <row r="1894" spans="1:13" x14ac:dyDescent="0.25">
      <c r="A1894" s="1">
        <v>841900</v>
      </c>
      <c r="B1894" t="str">
        <f>VLOOKUP($A1894,Data!$A$3:$D$4140,2,FALSE)</f>
        <v>Ironing Fairy Ltd</v>
      </c>
      <c r="C1894" t="str">
        <f>VLOOKUP($A1894,Data!$A$3:$D$4140,3,FALSE)</f>
        <v>5 Riverside Omega Park Alton Hants</v>
      </c>
      <c r="D1894" t="str">
        <f>VLOOKUP($A1894,Data!$A$3:$D$4140,4,FALSE)</f>
        <v>GU34 2UF</v>
      </c>
      <c r="E1894" s="2">
        <v>43556</v>
      </c>
      <c r="F1894" s="2">
        <v>43921</v>
      </c>
      <c r="M1894" s="4">
        <v>4713.6000000000004</v>
      </c>
    </row>
    <row r="1895" spans="1:13" x14ac:dyDescent="0.25">
      <c r="A1895" s="1">
        <v>841913</v>
      </c>
      <c r="B1895" t="str">
        <f>VLOOKUP($A1895,Data!$A$3:$D$4140,2,FALSE)</f>
        <v>Metroworth Consulting Ltd</v>
      </c>
      <c r="C1895" t="str">
        <f>VLOOKUP($A1895,Data!$A$3:$D$4140,3,FALSE)</f>
        <v>6 Riverside Omega Park Alton Hants</v>
      </c>
      <c r="D1895" t="str">
        <f>VLOOKUP($A1895,Data!$A$3:$D$4140,4,FALSE)</f>
        <v>GU34 2UF</v>
      </c>
      <c r="E1895" s="2">
        <v>43556</v>
      </c>
      <c r="F1895" s="2">
        <v>43921</v>
      </c>
      <c r="M1895" s="4">
        <v>2896.9</v>
      </c>
    </row>
    <row r="1896" spans="1:13" x14ac:dyDescent="0.25">
      <c r="A1896" s="1">
        <v>841954</v>
      </c>
      <c r="B1896" t="str">
        <f>VLOOKUP($A1896,Data!$A$3:$D$4140,2,FALSE)</f>
        <v>GBM Plating Services Ltd</v>
      </c>
      <c r="C1896" t="str">
        <f>VLOOKUP($A1896,Data!$A$3:$D$4140,3,FALSE)</f>
        <v>9 Riverside Omega Park Alton Hants</v>
      </c>
      <c r="D1896" t="str">
        <f>VLOOKUP($A1896,Data!$A$3:$D$4140,4,FALSE)</f>
        <v>GU34 2UF</v>
      </c>
      <c r="E1896" s="2">
        <v>43556</v>
      </c>
      <c r="F1896" s="2">
        <v>43921</v>
      </c>
      <c r="M1896" s="4">
        <v>5032.75</v>
      </c>
    </row>
    <row r="1897" spans="1:13" x14ac:dyDescent="0.25">
      <c r="A1897" s="1">
        <v>841967</v>
      </c>
      <c r="B1897" t="str">
        <f>VLOOKUP($A1897,Data!$A$3:$D$4140,2,FALSE)</f>
        <v>Hillside Imports Ltd</v>
      </c>
      <c r="C1897" t="str">
        <f>VLOOKUP($A1897,Data!$A$3:$D$4140,3,FALSE)</f>
        <v>10 Riverside Omega Park Alton Hants</v>
      </c>
      <c r="D1897" t="str">
        <f>VLOOKUP($A1897,Data!$A$3:$D$4140,4,FALSE)</f>
        <v>GU34 2UF</v>
      </c>
      <c r="E1897" s="2">
        <v>43556</v>
      </c>
      <c r="F1897" s="2">
        <v>43921</v>
      </c>
      <c r="M1897" s="4">
        <v>3486.1</v>
      </c>
    </row>
    <row r="1898" spans="1:13" x14ac:dyDescent="0.25">
      <c r="A1898" s="1">
        <v>842030</v>
      </c>
      <c r="B1898" t="str">
        <f>VLOOKUP($A1898,Data!$A$3:$D$4140,2,FALSE)</f>
        <v>PM Asset Management Ltd</v>
      </c>
      <c r="C1898" t="str">
        <f>VLOOKUP($A1898,Data!$A$3:$D$4140,3,FALSE)</f>
        <v>16 Riverside Omega Park Alton Hants</v>
      </c>
      <c r="D1898" t="str">
        <f>VLOOKUP($A1898,Data!$A$3:$D$4140,4,FALSE)</f>
        <v>GU34 2UF</v>
      </c>
      <c r="E1898" s="2">
        <v>43556</v>
      </c>
      <c r="F1898" s="2">
        <v>43921</v>
      </c>
      <c r="M1898" s="4">
        <v>3093.3</v>
      </c>
    </row>
    <row r="1899" spans="1:13" x14ac:dyDescent="0.25">
      <c r="A1899" s="1">
        <v>842212</v>
      </c>
      <c r="C1899" t="str">
        <f>VLOOKUP($A1899,Data!$A$3:$D$4140,3,FALSE)</f>
        <v>2 Woolmer Way Bordon Hants</v>
      </c>
      <c r="D1899" t="str">
        <f>VLOOKUP($A1899,Data!$A$3:$D$4140,4,FALSE)</f>
        <v>GU35 9QE</v>
      </c>
      <c r="E1899" s="2">
        <v>43556</v>
      </c>
      <c r="F1899" s="2">
        <v>43921</v>
      </c>
      <c r="M1899" s="4">
        <v>4910</v>
      </c>
    </row>
    <row r="1900" spans="1:13" x14ac:dyDescent="0.25">
      <c r="A1900" s="1">
        <v>842225</v>
      </c>
      <c r="C1900" t="str">
        <f>VLOOKUP($A1900,Data!$A$3:$D$4140,3,FALSE)</f>
        <v>4 Woolmer Way Bordon Hants</v>
      </c>
      <c r="D1900" t="str">
        <f>VLOOKUP($A1900,Data!$A$3:$D$4140,4,FALSE)</f>
        <v>GU35 9QF</v>
      </c>
      <c r="E1900" s="2">
        <v>43775</v>
      </c>
      <c r="F1900" s="2">
        <v>43921</v>
      </c>
      <c r="M1900" s="4">
        <v>1479.04</v>
      </c>
    </row>
    <row r="1901" spans="1:13" x14ac:dyDescent="0.25">
      <c r="A1901" s="1">
        <v>842225</v>
      </c>
      <c r="C1901" t="str">
        <f>VLOOKUP($A1901,Data!$A$3:$D$4140,3,FALSE)</f>
        <v>4 Woolmer Way Bordon Hants</v>
      </c>
      <c r="D1901" t="str">
        <f>VLOOKUP($A1901,Data!$A$3:$D$4140,4,FALSE)</f>
        <v>GU35 9QF</v>
      </c>
      <c r="E1901" s="2">
        <v>43556</v>
      </c>
      <c r="F1901" s="2">
        <v>43585</v>
      </c>
      <c r="M1901" s="4">
        <v>301.83999999999997</v>
      </c>
    </row>
    <row r="1902" spans="1:13" x14ac:dyDescent="0.25">
      <c r="A1902" s="1">
        <v>842294</v>
      </c>
      <c r="B1902" t="str">
        <f>VLOOKUP($A1902,Data!$A$3:$D$4140,2,FALSE)</f>
        <v>Asahi Uk Holdings Ltd</v>
      </c>
      <c r="C1902" t="str">
        <f>VLOOKUP($A1902,Data!$A$3:$D$4140,3,FALSE)</f>
        <v>Fullers Distribution Centre Dell Piece East Horndean Waterlooville Hants</v>
      </c>
      <c r="D1902" t="str">
        <f>VLOOKUP($A1902,Data!$A$3:$D$4140,4,FALSE)</f>
        <v>PO8 0DQ</v>
      </c>
      <c r="E1902" s="2">
        <v>43556</v>
      </c>
      <c r="F1902" s="2">
        <v>43921</v>
      </c>
      <c r="J1902" t="s">
        <v>7477</v>
      </c>
      <c r="K1902">
        <v>18</v>
      </c>
      <c r="L1902" s="4">
        <v>211.75</v>
      </c>
    </row>
    <row r="1903" spans="1:13" x14ac:dyDescent="0.25">
      <c r="A1903" s="1">
        <v>842554</v>
      </c>
      <c r="B1903" t="str">
        <f>VLOOKUP($A1903,Data!$A$3:$D$4140,2,FALSE)</f>
        <v>Town &amp; Country Couriers (UK) Ltd</v>
      </c>
      <c r="C1903" t="str">
        <f>VLOOKUP($A1903,Data!$A$3:$D$4140,3,FALSE)</f>
        <v>Unit 2 Borovere Business Park Borovere Lane Alton Hants</v>
      </c>
      <c r="D1903" t="str">
        <f>VLOOKUP($A1903,Data!$A$3:$D$4140,4,FALSE)</f>
        <v>GU34 1FH</v>
      </c>
      <c r="E1903" s="2">
        <v>43556</v>
      </c>
      <c r="F1903" s="2">
        <v>43921</v>
      </c>
      <c r="M1903" s="4">
        <v>2690.53</v>
      </c>
    </row>
    <row r="1904" spans="1:13" x14ac:dyDescent="0.25">
      <c r="A1904" s="1">
        <v>842617</v>
      </c>
      <c r="C1904" t="str">
        <f>VLOOKUP($A1904,Data!$A$3:$D$4140,3,FALSE)</f>
        <v>Crim &amp; Millams Cottages at Homelands Farm Ramsdean Petersfield Hants</v>
      </c>
      <c r="D1904" t="str">
        <f>VLOOKUP($A1904,Data!$A$3:$D$4140,4,FALSE)</f>
        <v>GU32 1RP</v>
      </c>
      <c r="E1904" s="2">
        <v>43556</v>
      </c>
      <c r="F1904" s="2">
        <v>43921</v>
      </c>
      <c r="M1904" s="4">
        <v>3731.6</v>
      </c>
    </row>
    <row r="1905" spans="1:15" x14ac:dyDescent="0.25">
      <c r="A1905" s="1">
        <v>842660</v>
      </c>
      <c r="B1905" t="str">
        <f>VLOOKUP($A1905,Data!$A$3:$D$4140,2,FALSE)</f>
        <v>Augustus Oils Ltd</v>
      </c>
      <c r="C1905" t="str">
        <f>VLOOKUP($A1905,Data!$A$3:$D$4140,3,FALSE)</f>
        <v>Augustus House Mill Lane Alton Hants</v>
      </c>
      <c r="D1905" t="str">
        <f>VLOOKUP($A1905,Data!$A$3:$D$4140,4,FALSE)</f>
        <v>GU34 2QG</v>
      </c>
      <c r="E1905" s="2">
        <v>43556</v>
      </c>
      <c r="F1905" s="2">
        <v>43921</v>
      </c>
      <c r="J1905" t="s">
        <v>7477</v>
      </c>
      <c r="K1905">
        <v>18</v>
      </c>
      <c r="L1905" s="4">
        <v>179.99</v>
      </c>
    </row>
    <row r="1906" spans="1:15" x14ac:dyDescent="0.25">
      <c r="A1906" s="1">
        <v>842751</v>
      </c>
      <c r="B1906" t="str">
        <f>VLOOKUP($A1906,Data!$A$3:$D$4140,2,FALSE)</f>
        <v>G W Equine Ltd</v>
      </c>
      <c r="C1906" t="str">
        <f>VLOOKUP($A1906,Data!$A$3:$D$4140,3,FALSE)</f>
        <v>Highbrook Stables at Lyss Place Hawkley Road Liss Hants</v>
      </c>
      <c r="D1906" t="str">
        <f>VLOOKUP($A1906,Data!$A$3:$D$4140,4,FALSE)</f>
        <v>GU33 6JP</v>
      </c>
      <c r="E1906" s="2">
        <v>43556</v>
      </c>
      <c r="F1906" s="2">
        <v>43921</v>
      </c>
      <c r="J1906" t="s">
        <v>7477</v>
      </c>
      <c r="K1906">
        <v>18</v>
      </c>
      <c r="L1906" s="4">
        <v>115.37</v>
      </c>
      <c r="M1906" s="4">
        <v>1184.1099999999999</v>
      </c>
    </row>
    <row r="1907" spans="1:15" x14ac:dyDescent="0.25">
      <c r="A1907" s="1">
        <v>842868</v>
      </c>
      <c r="C1907" t="str">
        <f>VLOOKUP($A1907,Data!$A$3:$D$4140,3,FALSE)</f>
        <v>Blendworth Farm Blendworth Horndean Waterlooville Hants</v>
      </c>
      <c r="D1907" t="str">
        <f>VLOOKUP($A1907,Data!$A$3:$D$4140,4,FALSE)</f>
        <v>PO8 0AG</v>
      </c>
      <c r="E1907" s="2">
        <v>43556</v>
      </c>
      <c r="F1907" s="2">
        <v>43921</v>
      </c>
      <c r="M1907" s="4">
        <v>3240.6</v>
      </c>
    </row>
    <row r="1908" spans="1:15" x14ac:dyDescent="0.25">
      <c r="A1908" s="1">
        <v>842870</v>
      </c>
      <c r="B1908" t="str">
        <f>VLOOKUP($A1908,Data!$A$3:$D$4140,2,FALSE)</f>
        <v>Simon Goodwin Utilities</v>
      </c>
      <c r="C1908" t="str">
        <f>VLOOKUP($A1908,Data!$A$3:$D$4140,3,FALSE)</f>
        <v>Simon Goodwin Utilities r/of 38 Downhouse Road Catherington Waterlooville Hants</v>
      </c>
      <c r="D1908" t="str">
        <f>VLOOKUP($A1908,Data!$A$3:$D$4140,4,FALSE)</f>
        <v>PO8 0TX</v>
      </c>
      <c r="E1908" s="2">
        <v>43556</v>
      </c>
      <c r="F1908" s="2">
        <v>43921</v>
      </c>
      <c r="M1908" s="4">
        <v>515.54999999999995</v>
      </c>
    </row>
    <row r="1909" spans="1:15" x14ac:dyDescent="0.25">
      <c r="A1909" s="1">
        <v>842896</v>
      </c>
      <c r="B1909" t="str">
        <f>VLOOKUP($A1909,Data!$A$3:$D$4140,2,FALSE)</f>
        <v>Rardley Motors Ltd</v>
      </c>
      <c r="C1909" t="str">
        <f>VLOOKUP($A1909,Data!$A$3:$D$4140,3,FALSE)</f>
        <v>Rardley Motors The Avenue Grayshott Hindhead Surrey</v>
      </c>
      <c r="D1909" t="str">
        <f>VLOOKUP($A1909,Data!$A$3:$D$4140,4,FALSE)</f>
        <v>GU26 6LA</v>
      </c>
      <c r="E1909" s="2">
        <v>43556</v>
      </c>
      <c r="F1909" s="2">
        <v>43921</v>
      </c>
      <c r="N1909" t="s">
        <v>7505</v>
      </c>
      <c r="O1909" s="4">
        <v>8265.17</v>
      </c>
    </row>
    <row r="1910" spans="1:15" x14ac:dyDescent="0.25">
      <c r="A1910" s="1">
        <v>842918</v>
      </c>
      <c r="B1910" t="str">
        <f>VLOOKUP($A1910,Data!$A$3:$D$4140,2,FALSE)</f>
        <v>The British Kidney Patient Association</v>
      </c>
      <c r="C1910" t="str">
        <f>VLOOKUP($A1910,Data!$A$3:$D$4140,3,FALSE)</f>
        <v>3 The Windmills Turk Street Alton Hants</v>
      </c>
      <c r="D1910" t="str">
        <f>VLOOKUP($A1910,Data!$A$3:$D$4140,4,FALSE)</f>
        <v>GU34 1EF</v>
      </c>
      <c r="E1910" s="2">
        <v>43556</v>
      </c>
      <c r="F1910" s="2">
        <v>43921</v>
      </c>
      <c r="G1910" t="s">
        <v>7487</v>
      </c>
      <c r="H1910">
        <v>80</v>
      </c>
      <c r="I1910" s="4">
        <v>9172.7999999999993</v>
      </c>
    </row>
    <row r="1911" spans="1:15" x14ac:dyDescent="0.25">
      <c r="A1911" s="1">
        <v>842920</v>
      </c>
      <c r="B1911" t="str">
        <f>VLOOKUP($A1911,Data!$A$3:$D$4140,2,FALSE)</f>
        <v>British Kidney Patient Association</v>
      </c>
      <c r="C1911" t="str">
        <f>VLOOKUP($A1911,Data!$A$3:$D$4140,3,FALSE)</f>
        <v>4 The Windmills Turk Street Alton Hants</v>
      </c>
      <c r="D1911" t="str">
        <f>VLOOKUP($A1911,Data!$A$3:$D$4140,4,FALSE)</f>
        <v>GU34 1EF</v>
      </c>
      <c r="E1911" s="2">
        <v>43556</v>
      </c>
      <c r="F1911" s="2">
        <v>43921</v>
      </c>
      <c r="G1911" t="s">
        <v>7487</v>
      </c>
      <c r="H1911">
        <v>80</v>
      </c>
      <c r="I1911" s="4">
        <v>11289.6</v>
      </c>
    </row>
    <row r="1912" spans="1:15" x14ac:dyDescent="0.25">
      <c r="A1912" s="1">
        <v>843063</v>
      </c>
      <c r="B1912" t="e">
        <f>VLOOKUP($A1912,Data!$A$3:$D$4140,2,FALSE)</f>
        <v>#N/A</v>
      </c>
      <c r="C1912" t="e">
        <f>VLOOKUP($A1912,Data!$A$3:$D$4140,3,FALSE)</f>
        <v>#N/A</v>
      </c>
      <c r="D1912" t="e">
        <f>VLOOKUP($A1912,Data!$A$3:$D$4140,4,FALSE)</f>
        <v>#N/A</v>
      </c>
      <c r="E1912" s="2">
        <v>43362</v>
      </c>
      <c r="F1912" s="2">
        <v>43555</v>
      </c>
      <c r="M1912" s="4">
        <v>1556.25</v>
      </c>
    </row>
    <row r="1913" spans="1:15" x14ac:dyDescent="0.25">
      <c r="A1913" s="1">
        <v>843063</v>
      </c>
      <c r="B1913" t="e">
        <f>VLOOKUP($A1913,Data!$A$3:$D$4140,2,FALSE)</f>
        <v>#N/A</v>
      </c>
      <c r="C1913" t="e">
        <f>VLOOKUP($A1913,Data!$A$3:$D$4140,3,FALSE)</f>
        <v>#N/A</v>
      </c>
      <c r="D1913" t="e">
        <f>VLOOKUP($A1913,Data!$A$3:$D$4140,4,FALSE)</f>
        <v>#N/A</v>
      </c>
      <c r="E1913" s="2">
        <v>43362</v>
      </c>
      <c r="F1913" s="2">
        <v>43391</v>
      </c>
      <c r="M1913" s="4">
        <v>240.66</v>
      </c>
    </row>
    <row r="1914" spans="1:15" x14ac:dyDescent="0.25">
      <c r="A1914" s="1">
        <v>843076</v>
      </c>
      <c r="C1914" t="str">
        <f>VLOOKUP($A1914,Data!$A$3:$D$4140,3,FALSE)</f>
        <v>Unit G Hermitage Farm Colemore Alton Hants</v>
      </c>
      <c r="D1914" t="str">
        <f>VLOOKUP($A1914,Data!$A$3:$D$4140,4,FALSE)</f>
        <v>GU34 3PU</v>
      </c>
      <c r="E1914" s="2">
        <v>43556</v>
      </c>
      <c r="F1914" s="2">
        <v>43921</v>
      </c>
      <c r="M1914" s="4">
        <v>4713.6000000000004</v>
      </c>
    </row>
    <row r="1915" spans="1:15" x14ac:dyDescent="0.25">
      <c r="A1915" s="1">
        <v>843141</v>
      </c>
      <c r="C1915" t="str">
        <f>VLOOKUP($A1915,Data!$A$3:$D$4140,3,FALSE)</f>
        <v>The Lodge Standford Grange Whitehill Road Standford Bordon       Hants</v>
      </c>
      <c r="D1915" t="str">
        <f>VLOOKUP($A1915,Data!$A$3:$D$4140,4,FALSE)</f>
        <v>GU35 8QS</v>
      </c>
      <c r="E1915" s="2">
        <v>43556</v>
      </c>
      <c r="F1915" s="2">
        <v>43921</v>
      </c>
      <c r="M1915" s="4">
        <v>1423.9</v>
      </c>
    </row>
    <row r="1916" spans="1:15" x14ac:dyDescent="0.25">
      <c r="A1916" s="1">
        <v>843170</v>
      </c>
      <c r="C1916" t="str">
        <f>VLOOKUP($A1916,Data!$A$3:$D$4140,3,FALSE)</f>
        <v>Unit 1 r/of Dean Farm Forge Road Kingsley Bordon Hants</v>
      </c>
      <c r="D1916" t="str">
        <f>VLOOKUP($A1916,Data!$A$3:$D$4140,4,FALSE)</f>
        <v>GU35 9NG</v>
      </c>
      <c r="E1916" s="2">
        <v>43556</v>
      </c>
      <c r="F1916" s="2">
        <v>43921</v>
      </c>
      <c r="M1916" s="4">
        <v>255.12</v>
      </c>
    </row>
    <row r="1917" spans="1:15" x14ac:dyDescent="0.25">
      <c r="A1917" s="1">
        <v>843204</v>
      </c>
      <c r="C1917" t="str">
        <f>VLOOKUP($A1917,Data!$A$3:$D$4140,3,FALSE)</f>
        <v>Unit 4 r/of Dean Farm Forge Road Kingsley Bordon Hants</v>
      </c>
      <c r="D1917" t="str">
        <f>VLOOKUP($A1917,Data!$A$3:$D$4140,4,FALSE)</f>
        <v>GU35 9NG</v>
      </c>
      <c r="E1917" s="2">
        <v>43556</v>
      </c>
      <c r="F1917" s="2">
        <v>43921</v>
      </c>
      <c r="M1917" s="4">
        <v>406.9</v>
      </c>
    </row>
    <row r="1918" spans="1:15" x14ac:dyDescent="0.25">
      <c r="A1918" s="1">
        <v>843217</v>
      </c>
      <c r="C1918" t="str">
        <f>VLOOKUP($A1918,Data!$A$3:$D$4140,3,FALSE)</f>
        <v>Unit 5 r/of Dean Farm Forge Road Kingsley Bordon Hants</v>
      </c>
      <c r="D1918" t="str">
        <f>VLOOKUP($A1918,Data!$A$3:$D$4140,4,FALSE)</f>
        <v>GU35 9NG</v>
      </c>
      <c r="E1918" s="2">
        <v>43556</v>
      </c>
      <c r="F1918" s="2">
        <v>43921</v>
      </c>
      <c r="M1918" s="4">
        <v>374.6</v>
      </c>
    </row>
    <row r="1919" spans="1:15" x14ac:dyDescent="0.25">
      <c r="A1919" s="1">
        <v>843220</v>
      </c>
      <c r="C1919" t="str">
        <f>VLOOKUP($A1919,Data!$A$3:$D$4140,3,FALSE)</f>
        <v>Unit 6 r/of Dean Farm Forge Road Kingsley Bordon Hants</v>
      </c>
      <c r="D1919" t="str">
        <f>VLOOKUP($A1919,Data!$A$3:$D$4140,4,FALSE)</f>
        <v>GU35 9NG</v>
      </c>
      <c r="E1919" s="2">
        <v>43556</v>
      </c>
      <c r="F1919" s="2">
        <v>43921</v>
      </c>
      <c r="M1919" s="4">
        <v>419.83</v>
      </c>
    </row>
    <row r="1920" spans="1:15" x14ac:dyDescent="0.25">
      <c r="A1920" s="1">
        <v>843232</v>
      </c>
      <c r="C1920" t="str">
        <f>VLOOKUP($A1920,Data!$A$3:$D$4140,3,FALSE)</f>
        <v>Unit 3 r/of Dean Farm Forge Road Kingsley Bordon Hants</v>
      </c>
      <c r="D1920" t="str">
        <f>VLOOKUP($A1920,Data!$A$3:$D$4140,4,FALSE)</f>
        <v>GU35 9NG</v>
      </c>
      <c r="E1920" s="2">
        <v>43556</v>
      </c>
      <c r="F1920" s="2">
        <v>43921</v>
      </c>
      <c r="M1920" s="4">
        <v>484.41</v>
      </c>
    </row>
    <row r="1921" spans="1:13" x14ac:dyDescent="0.25">
      <c r="A1921" s="1">
        <v>843245</v>
      </c>
      <c r="C1921" t="str">
        <f>VLOOKUP($A1921,Data!$A$3:$D$4140,3,FALSE)</f>
        <v>Holiday Accommodation at Guiles Broadway Froxfield Petersfield Hants</v>
      </c>
      <c r="D1921" t="str">
        <f>VLOOKUP($A1921,Data!$A$3:$D$4140,4,FALSE)</f>
        <v>GU32 1DQ</v>
      </c>
      <c r="E1921" s="2">
        <v>43556</v>
      </c>
      <c r="F1921" s="2">
        <v>43921</v>
      </c>
      <c r="M1921" s="4">
        <v>968.82</v>
      </c>
    </row>
    <row r="1922" spans="1:13" x14ac:dyDescent="0.25">
      <c r="A1922" s="1">
        <v>843468</v>
      </c>
      <c r="B1922" t="str">
        <f>VLOOKUP($A1922,Data!$A$3:$D$4140,2,FALSE)</f>
        <v>Srixon Sports Europe Ltd</v>
      </c>
      <c r="C1922" t="str">
        <f>VLOOKUP($A1922,Data!$A$3:$D$4140,3,FALSE)</f>
        <v>3 Newman Lane Alton Hants</v>
      </c>
      <c r="D1922" t="str">
        <f>VLOOKUP($A1922,Data!$A$3:$D$4140,4,FALSE)</f>
        <v>GU34 2QR</v>
      </c>
      <c r="E1922" s="2">
        <v>43556</v>
      </c>
      <c r="F1922" s="2">
        <v>43921</v>
      </c>
      <c r="J1922" t="s">
        <v>7477</v>
      </c>
      <c r="K1922">
        <v>18</v>
      </c>
      <c r="L1922" s="4">
        <v>108.76</v>
      </c>
    </row>
    <row r="1923" spans="1:13" x14ac:dyDescent="0.25">
      <c r="A1923" s="1">
        <v>843533</v>
      </c>
      <c r="B1923" t="str">
        <f>VLOOKUP($A1923,Data!$A$3:$D$4140,2,FALSE)</f>
        <v>Amey Plastics Ltd</v>
      </c>
      <c r="C1923" t="str">
        <f>VLOOKUP($A1923,Data!$A$3:$D$4140,3,FALSE)</f>
        <v>5 Amey Industrial Estate Frenchmans Road Petersfield Hants</v>
      </c>
      <c r="D1923" t="str">
        <f>VLOOKUP($A1923,Data!$A$3:$D$4140,4,FALSE)</f>
        <v>GU32 3AN</v>
      </c>
      <c r="E1923" s="2">
        <v>43556</v>
      </c>
      <c r="F1923" s="2">
        <v>43921</v>
      </c>
      <c r="J1923" t="s">
        <v>7477</v>
      </c>
      <c r="K1923">
        <v>18</v>
      </c>
      <c r="L1923" s="4">
        <v>130.15</v>
      </c>
    </row>
    <row r="1924" spans="1:13" x14ac:dyDescent="0.25">
      <c r="A1924" s="1">
        <v>843546</v>
      </c>
      <c r="B1924" t="str">
        <f>VLOOKUP($A1924,Data!$A$3:$D$4140,2,FALSE)</f>
        <v>Amey Plastics Ltd</v>
      </c>
      <c r="C1924" t="str">
        <f>VLOOKUP($A1924,Data!$A$3:$D$4140,3,FALSE)</f>
        <v>6-7 Amey Industrial Estate Frenchmans Road Petersfield Hants</v>
      </c>
      <c r="D1924" t="str">
        <f>VLOOKUP($A1924,Data!$A$3:$D$4140,4,FALSE)</f>
        <v>GU32 3AN</v>
      </c>
      <c r="E1924" s="2">
        <v>43556</v>
      </c>
      <c r="F1924" s="2">
        <v>43921</v>
      </c>
      <c r="J1924" t="s">
        <v>7477</v>
      </c>
      <c r="K1924">
        <v>18</v>
      </c>
      <c r="L1924" s="4">
        <v>136.44999999999999</v>
      </c>
    </row>
    <row r="1925" spans="1:13" x14ac:dyDescent="0.25">
      <c r="A1925" s="1">
        <v>843611</v>
      </c>
      <c r="B1925" t="str">
        <f>VLOOKUP($A1925,Data!$A$3:$D$4140,2,FALSE)</f>
        <v>Trustees of Newman Collard Pavilion Fund</v>
      </c>
      <c r="C1925" t="str">
        <f>VLOOKUP($A1925,Data!$A$3:$D$4140,3,FALSE)</f>
        <v>Newman Collard Pavillion Hill Brow Road Liss Hants</v>
      </c>
      <c r="D1925" t="str">
        <f>VLOOKUP($A1925,Data!$A$3:$D$4140,4,FALSE)</f>
        <v>GU33 7LE</v>
      </c>
      <c r="E1925" s="2">
        <v>43556</v>
      </c>
      <c r="F1925" s="2">
        <v>43921</v>
      </c>
      <c r="G1925" t="s">
        <v>7487</v>
      </c>
      <c r="H1925">
        <v>80</v>
      </c>
      <c r="I1925" s="4">
        <v>2862.72</v>
      </c>
      <c r="J1925" t="s">
        <v>7488</v>
      </c>
      <c r="K1925">
        <v>10</v>
      </c>
      <c r="L1925" s="4">
        <v>357.84</v>
      </c>
    </row>
    <row r="1926" spans="1:13" x14ac:dyDescent="0.25">
      <c r="A1926" s="1">
        <v>843730</v>
      </c>
      <c r="C1926" t="str">
        <f>VLOOKUP($A1926,Data!$A$3:$D$4140,3,FALSE)</f>
        <v>Livery Stables at Weston Farm Weston Lane Weston Petersfield       Hants</v>
      </c>
      <c r="D1926" t="str">
        <f>VLOOKUP($A1926,Data!$A$3:$D$4140,4,FALSE)</f>
        <v>GU32 3NN</v>
      </c>
      <c r="E1926" s="2">
        <v>43556</v>
      </c>
      <c r="F1926" s="2">
        <v>43921</v>
      </c>
      <c r="M1926" s="4">
        <v>2454.3200000000002</v>
      </c>
    </row>
    <row r="1927" spans="1:13" x14ac:dyDescent="0.25">
      <c r="A1927" s="1">
        <v>843743</v>
      </c>
      <c r="C1927" t="str">
        <f>VLOOKUP($A1927,Data!$A$3:$D$4140,3,FALSE)</f>
        <v>Unit K Ranch Farm Willis Lane Four Marks Alton Hants</v>
      </c>
      <c r="D1927" t="str">
        <f>VLOOKUP($A1927,Data!$A$3:$D$4140,4,FALSE)</f>
        <v>GU34 5AP</v>
      </c>
      <c r="E1927" s="2">
        <v>43556</v>
      </c>
      <c r="F1927" s="2">
        <v>43921</v>
      </c>
      <c r="M1927" s="4">
        <v>2896.9</v>
      </c>
    </row>
    <row r="1928" spans="1:13" x14ac:dyDescent="0.25">
      <c r="A1928" s="1">
        <v>844159</v>
      </c>
      <c r="B1928" t="str">
        <f>VLOOKUP($A1928,Data!$A$3:$D$4140,2,FALSE)</f>
        <v>Nick Marshall Landscaping Ltd</v>
      </c>
      <c r="C1928" t="str">
        <f>VLOOKUP($A1928,Data!$A$3:$D$4140,3,FALSE)</f>
        <v>1 Delta Park Wilsom Road Alton Hants</v>
      </c>
      <c r="D1928" t="str">
        <f>VLOOKUP($A1928,Data!$A$3:$D$4140,4,FALSE)</f>
        <v>GU34 2RQ</v>
      </c>
      <c r="E1928" s="2">
        <v>43556</v>
      </c>
      <c r="F1928" s="2">
        <v>43921</v>
      </c>
      <c r="M1928" s="4">
        <v>3240.6</v>
      </c>
    </row>
    <row r="1929" spans="1:13" x14ac:dyDescent="0.25">
      <c r="A1929" s="1">
        <v>844224</v>
      </c>
      <c r="B1929" t="str">
        <f>VLOOKUP($A1929,Data!$A$3:$D$4140,2,FALSE)</f>
        <v>Nicholas James Residential Lettings Ltd</v>
      </c>
      <c r="C1929" t="str">
        <f>VLOOKUP($A1929,Data!$A$3:$D$4140,3,FALSE)</f>
        <v>Northbrook Park Mews Farnham Road Bentley Farnham Surrey</v>
      </c>
      <c r="D1929" t="str">
        <f>VLOOKUP($A1929,Data!$A$3:$D$4140,4,FALSE)</f>
        <v>GU10 5EU</v>
      </c>
      <c r="E1929" s="2">
        <v>43556</v>
      </c>
      <c r="F1929" s="2">
        <v>43921</v>
      </c>
      <c r="J1929" t="s">
        <v>7477</v>
      </c>
      <c r="K1929">
        <v>18</v>
      </c>
      <c r="L1929" s="4">
        <v>434.12</v>
      </c>
    </row>
    <row r="1930" spans="1:13" x14ac:dyDescent="0.25">
      <c r="A1930" s="1">
        <v>844356</v>
      </c>
      <c r="B1930" t="str">
        <f>VLOOKUP($A1930,Data!$A$3:$D$4140,2,FALSE)</f>
        <v>Landscape Printing Systems Ltd</v>
      </c>
      <c r="C1930" t="str">
        <f>VLOOKUP($A1930,Data!$A$3:$D$4140,3,FALSE)</f>
        <v>M2 Hazleton Interchange Lakesmere Road Waterlooville Hants</v>
      </c>
      <c r="D1930" t="str">
        <f>VLOOKUP($A1930,Data!$A$3:$D$4140,4,FALSE)</f>
        <v>PO8 9JU</v>
      </c>
      <c r="E1930" s="2">
        <v>43556</v>
      </c>
      <c r="F1930" s="2">
        <v>43921</v>
      </c>
      <c r="J1930" t="s">
        <v>7477</v>
      </c>
      <c r="K1930">
        <v>18</v>
      </c>
      <c r="L1930" s="4">
        <v>132.83000000000001</v>
      </c>
    </row>
    <row r="1931" spans="1:13" x14ac:dyDescent="0.25">
      <c r="A1931" s="1">
        <v>844369</v>
      </c>
      <c r="B1931" t="str">
        <f>VLOOKUP($A1931,Data!$A$3:$D$4140,2,FALSE)</f>
        <v>Farm &amp; Stable Supplies LLP</v>
      </c>
      <c r="C1931" t="str">
        <f>VLOOKUP($A1931,Data!$A$3:$D$4140,3,FALSE)</f>
        <v>M3 Hazleton Interchange Lakesmere Road Waterlooville Hants</v>
      </c>
      <c r="D1931" t="str">
        <f>VLOOKUP($A1931,Data!$A$3:$D$4140,4,FALSE)</f>
        <v>PO8 9JU</v>
      </c>
      <c r="E1931" s="2">
        <v>43556</v>
      </c>
      <c r="F1931" s="2">
        <v>43921</v>
      </c>
      <c r="J1931" t="s">
        <v>7477</v>
      </c>
      <c r="K1931">
        <v>18</v>
      </c>
      <c r="L1931" s="4">
        <v>185.48</v>
      </c>
    </row>
    <row r="1932" spans="1:13" x14ac:dyDescent="0.25">
      <c r="A1932" s="1">
        <v>844406</v>
      </c>
      <c r="C1932" t="str">
        <f>VLOOKUP($A1932,Data!$A$3:$D$4140,3,FALSE)</f>
        <v>Unit 5 Redhill Farm Redhill Medstead Alton Hants</v>
      </c>
      <c r="D1932" t="str">
        <f>VLOOKUP($A1932,Data!$A$3:$D$4140,4,FALSE)</f>
        <v>GU34 5EE</v>
      </c>
      <c r="E1932" s="2">
        <v>43556</v>
      </c>
      <c r="F1932" s="2">
        <v>43921</v>
      </c>
      <c r="M1932" s="4">
        <v>2389.7399999999998</v>
      </c>
    </row>
    <row r="1933" spans="1:13" x14ac:dyDescent="0.25">
      <c r="A1933" s="1">
        <v>844419</v>
      </c>
      <c r="C1933" t="str">
        <f>VLOOKUP($A1933,Data!$A$3:$D$4140,3,FALSE)</f>
        <v>Unit 2 Redhill Farm Redhill Medstead Alton Hants</v>
      </c>
      <c r="D1933" t="str">
        <f>VLOOKUP($A1933,Data!$A$3:$D$4140,4,FALSE)</f>
        <v>GU34 5EE</v>
      </c>
      <c r="E1933" s="2">
        <v>43556</v>
      </c>
      <c r="F1933" s="2">
        <v>43921</v>
      </c>
      <c r="M1933" s="4">
        <v>2389.7399999999998</v>
      </c>
    </row>
    <row r="1934" spans="1:13" x14ac:dyDescent="0.25">
      <c r="A1934" s="1">
        <v>844447</v>
      </c>
      <c r="B1934" t="str">
        <f>VLOOKUP($A1934,Data!$A$3:$D$4140,2,FALSE)</f>
        <v>Hart Wildlife Rescue</v>
      </c>
      <c r="C1934" t="str">
        <f>VLOOKUP($A1934,Data!$A$3:$D$4140,3,FALSE)</f>
        <v>Unit 9 Lower Soldridge Farm Soldridge Road Medstead Alton       Hants</v>
      </c>
      <c r="D1934" t="str">
        <f>VLOOKUP($A1934,Data!$A$3:$D$4140,4,FALSE)</f>
        <v>GU34 5JF</v>
      </c>
      <c r="E1934" s="2">
        <v>43556</v>
      </c>
      <c r="F1934" s="2">
        <v>43921</v>
      </c>
      <c r="G1934" t="s">
        <v>7487</v>
      </c>
      <c r="H1934">
        <v>80</v>
      </c>
      <c r="I1934" s="4">
        <v>2706.94</v>
      </c>
    </row>
    <row r="1935" spans="1:13" x14ac:dyDescent="0.25">
      <c r="A1935" s="1">
        <v>844500</v>
      </c>
      <c r="B1935" t="str">
        <f>VLOOKUP($A1935,Data!$A$3:$D$4140,2,FALSE)</f>
        <v>Cerebal Palsy Africa</v>
      </c>
      <c r="C1935" t="str">
        <f>VLOOKUP($A1935,Data!$A$3:$D$4140,3,FALSE)</f>
        <v>Unit 4 Redhill Farm Redhill Medstead Alton Hants</v>
      </c>
      <c r="D1935" t="str">
        <f>VLOOKUP($A1935,Data!$A$3:$D$4140,4,FALSE)</f>
        <v>GU34 5EE</v>
      </c>
      <c r="E1935" s="2">
        <v>43556</v>
      </c>
      <c r="F1935" s="2">
        <v>43921</v>
      </c>
      <c r="G1935" t="s">
        <v>7487</v>
      </c>
      <c r="H1935">
        <v>80</v>
      </c>
      <c r="I1935" s="4">
        <v>369.26</v>
      </c>
    </row>
    <row r="1936" spans="1:13" x14ac:dyDescent="0.25">
      <c r="A1936" s="1">
        <v>844540</v>
      </c>
      <c r="B1936" t="str">
        <f>VLOOKUP($A1936,Data!$A$3:$D$4140,2,FALSE)</f>
        <v>Park Lane Uk Ltd</v>
      </c>
      <c r="C1936" t="str">
        <f>VLOOKUP($A1936,Data!$A$3:$D$4140,3,FALSE)</f>
        <v>7-9 Alton Business Centre Omega Park Alton Hampshire</v>
      </c>
      <c r="D1936" t="str">
        <f>VLOOKUP($A1936,Data!$A$3:$D$4140,4,FALSE)</f>
        <v>GU34 2YU</v>
      </c>
      <c r="E1936" s="2">
        <v>43556</v>
      </c>
      <c r="F1936" s="2">
        <v>43921</v>
      </c>
      <c r="J1936" t="s">
        <v>7477</v>
      </c>
      <c r="K1936">
        <v>18</v>
      </c>
      <c r="L1936" s="4">
        <v>131.86000000000001</v>
      </c>
    </row>
    <row r="1937" spans="1:15" x14ac:dyDescent="0.25">
      <c r="A1937" s="1">
        <v>844660</v>
      </c>
      <c r="C1937" t="str">
        <f>VLOOKUP($A1937,Data!$A$3:$D$4140,3,FALSE)</f>
        <v>Unit 2a Ham Barn Farm Farnham Road Liss Hants</v>
      </c>
      <c r="D1937" t="str">
        <f>VLOOKUP($A1937,Data!$A$3:$D$4140,4,FALSE)</f>
        <v>GU33 6LB</v>
      </c>
      <c r="E1937" s="2">
        <v>43556</v>
      </c>
      <c r="F1937" s="2">
        <v>43921</v>
      </c>
      <c r="M1937" s="4">
        <v>3681.49</v>
      </c>
    </row>
    <row r="1938" spans="1:15" x14ac:dyDescent="0.25">
      <c r="A1938" s="1">
        <v>844672</v>
      </c>
      <c r="B1938" t="str">
        <f>VLOOKUP($A1938,Data!$A$3:$D$4140,2,FALSE)</f>
        <v>R L Geotechnical Ltd</v>
      </c>
      <c r="C1938" t="str">
        <f>VLOOKUP($A1938,Data!$A$3:$D$4140,3,FALSE)</f>
        <v>Unit 2a1 Ham Barn Farm Farnham Road Liss Hants</v>
      </c>
      <c r="D1938" t="str">
        <f>VLOOKUP($A1938,Data!$A$3:$D$4140,4,FALSE)</f>
        <v>GU33 6LB</v>
      </c>
      <c r="E1938" s="2">
        <v>43556</v>
      </c>
      <c r="F1938" s="2">
        <v>43921</v>
      </c>
      <c r="M1938" s="4">
        <v>3035.61</v>
      </c>
    </row>
    <row r="1939" spans="1:15" x14ac:dyDescent="0.25">
      <c r="A1939" s="1">
        <v>844685</v>
      </c>
      <c r="B1939" t="str">
        <f>VLOOKUP($A1939,Data!$A$3:$D$4140,2,FALSE)</f>
        <v>CM Sports (UK) Ltd</v>
      </c>
      <c r="C1939" t="str">
        <f>VLOOKUP($A1939,Data!$A$3:$D$4140,3,FALSE)</f>
        <v>Unit 3b Ham Barn Farm Farnham Road Liss Hants</v>
      </c>
      <c r="D1939" t="str">
        <f>VLOOKUP($A1939,Data!$A$3:$D$4140,4,FALSE)</f>
        <v>GU33 6LB</v>
      </c>
      <c r="E1939" s="2">
        <v>43556</v>
      </c>
      <c r="F1939" s="2">
        <v>43921</v>
      </c>
      <c r="M1939" s="4">
        <v>3977.1</v>
      </c>
    </row>
    <row r="1940" spans="1:15" x14ac:dyDescent="0.25">
      <c r="A1940" s="1">
        <v>844707</v>
      </c>
      <c r="B1940" t="str">
        <f>VLOOKUP($A1940,Data!$A$3:$D$4140,2,FALSE)</f>
        <v>FMS Ltd</v>
      </c>
      <c r="C1940" t="str">
        <f>VLOOKUP($A1940,Data!$A$3:$D$4140,3,FALSE)</f>
        <v>Pharmacy at The Forest Surgery 60 Forest Road Bordon Hampshire</v>
      </c>
      <c r="D1940" t="str">
        <f>VLOOKUP($A1940,Data!$A$3:$D$4140,4,FALSE)</f>
        <v>GU35 0DD</v>
      </c>
      <c r="E1940" s="2">
        <v>43556</v>
      </c>
      <c r="F1940" s="2">
        <v>43921</v>
      </c>
      <c r="N1940" t="s">
        <v>7505</v>
      </c>
      <c r="O1940" s="4">
        <v>2152.92</v>
      </c>
    </row>
    <row r="1941" spans="1:15" x14ac:dyDescent="0.25">
      <c r="A1941" s="1">
        <v>844710</v>
      </c>
      <c r="B1941" t="str">
        <f>VLOOKUP($A1941,Data!$A$3:$D$4140,2,FALSE)</f>
        <v>NKLA Healthcare Ltd</v>
      </c>
      <c r="C1941" t="str">
        <f>VLOOKUP($A1941,Data!$A$3:$D$4140,3,FALSE)</f>
        <v>Pharmacy at 12 The Green Rowlands Castle Hants</v>
      </c>
      <c r="D1941" t="str">
        <f>VLOOKUP($A1941,Data!$A$3:$D$4140,4,FALSE)</f>
        <v>PO9 6BN</v>
      </c>
      <c r="E1941" s="2">
        <v>43556</v>
      </c>
      <c r="F1941" s="2">
        <v>43921</v>
      </c>
      <c r="M1941" s="4">
        <v>4004.44</v>
      </c>
    </row>
    <row r="1942" spans="1:15" x14ac:dyDescent="0.25">
      <c r="A1942" s="1">
        <v>844722</v>
      </c>
      <c r="B1942" t="str">
        <f>VLOOKUP($A1942,Data!$A$3:$D$4140,2,FALSE)</f>
        <v>Littlejohn Bathrooms Ltd</v>
      </c>
      <c r="C1942" t="str">
        <f>VLOOKUP($A1942,Data!$A$3:$D$4140,3,FALSE)</f>
        <v>The Old Brewery 16 Amey Industrial Estate Frenchmans Road Petersfield Hants</v>
      </c>
      <c r="D1942" t="str">
        <f>VLOOKUP($A1942,Data!$A$3:$D$4140,4,FALSE)</f>
        <v>GU32 3AN</v>
      </c>
      <c r="E1942" s="2">
        <v>43556</v>
      </c>
      <c r="F1942" s="2">
        <v>43921</v>
      </c>
      <c r="J1942" t="s">
        <v>7477</v>
      </c>
      <c r="K1942">
        <v>18</v>
      </c>
      <c r="L1942" s="4">
        <v>133.79</v>
      </c>
    </row>
    <row r="1943" spans="1:15" x14ac:dyDescent="0.25">
      <c r="A1943" s="1">
        <v>845006</v>
      </c>
      <c r="B1943" t="str">
        <f>VLOOKUP($A1943,Data!$A$3:$D$4140,2,FALSE)</f>
        <v>Williams Trade Supplies Ltd</v>
      </c>
      <c r="C1943" t="str">
        <f>VLOOKUP($A1943,Data!$A$3:$D$4140,3,FALSE)</f>
        <v>3-4 Amey Industrial Estate Frenchmans Road Petersfield Hants</v>
      </c>
      <c r="D1943" t="str">
        <f>VLOOKUP($A1943,Data!$A$3:$D$4140,4,FALSE)</f>
        <v>GU32 3AN</v>
      </c>
      <c r="E1943" s="2">
        <v>43556</v>
      </c>
      <c r="F1943" s="2">
        <v>43921</v>
      </c>
      <c r="J1943" t="s">
        <v>7477</v>
      </c>
      <c r="K1943">
        <v>18</v>
      </c>
      <c r="L1943" s="4">
        <v>120.84</v>
      </c>
    </row>
    <row r="1944" spans="1:15" x14ac:dyDescent="0.25">
      <c r="A1944" s="1">
        <v>845019</v>
      </c>
      <c r="C1944" t="str">
        <f>VLOOKUP($A1944,Data!$A$3:$D$4140,3,FALSE)</f>
        <v>Unit 1 Redhill Farm Redhill Medstead Alton Hants</v>
      </c>
      <c r="D1944" t="str">
        <f>VLOOKUP($A1944,Data!$A$3:$D$4140,4,FALSE)</f>
        <v>GU34 5EE</v>
      </c>
      <c r="E1944" s="2">
        <v>43556</v>
      </c>
      <c r="F1944" s="2">
        <v>43921</v>
      </c>
      <c r="M1944" s="4">
        <v>5489.93</v>
      </c>
    </row>
    <row r="1945" spans="1:15" x14ac:dyDescent="0.25">
      <c r="A1945" s="1">
        <v>845075</v>
      </c>
      <c r="B1945" t="str">
        <f>VLOOKUP($A1945,Data!$A$3:$D$4140,2,FALSE)</f>
        <v>Rowland Son &amp; Vincent</v>
      </c>
      <c r="C1945" t="str">
        <f>VLOOKUP($A1945,Data!$A$3:$D$4140,3,FALSE)</f>
        <v>Ground Floor r/of 2B St Peters Road Petersfield Hants</v>
      </c>
      <c r="D1945" t="str">
        <f>VLOOKUP($A1945,Data!$A$3:$D$4140,4,FALSE)</f>
        <v>GU32 3HP</v>
      </c>
      <c r="E1945" s="2">
        <v>43556</v>
      </c>
      <c r="F1945" s="2">
        <v>43921</v>
      </c>
      <c r="N1945" t="s">
        <v>7505</v>
      </c>
      <c r="O1945" s="4">
        <v>3682.5</v>
      </c>
    </row>
    <row r="1946" spans="1:15" x14ac:dyDescent="0.25">
      <c r="A1946" s="1">
        <v>845088</v>
      </c>
      <c r="B1946" t="str">
        <f>VLOOKUP($A1946,Data!$A$3:$D$4140,2,FALSE)</f>
        <v>Energy Footprint Ltd</v>
      </c>
      <c r="C1946" t="str">
        <f>VLOOKUP($A1946,Data!$A$3:$D$4140,3,FALSE)</f>
        <v>First Floor r/of 2B St Peters Road Petersfield Hants</v>
      </c>
      <c r="D1946" t="str">
        <f>VLOOKUP($A1946,Data!$A$3:$D$4140,4,FALSE)</f>
        <v>GU32 3HP</v>
      </c>
      <c r="E1946" s="2">
        <v>43556</v>
      </c>
      <c r="F1946" s="2">
        <v>43921</v>
      </c>
      <c r="M1946" s="4">
        <v>4271.7</v>
      </c>
    </row>
    <row r="1947" spans="1:15" x14ac:dyDescent="0.25">
      <c r="A1947" s="1">
        <v>845194</v>
      </c>
      <c r="B1947" t="str">
        <f>VLOOKUP($A1947,Data!$A$3:$D$4140,2,FALSE)</f>
        <v>1st Clanfield Scout Group</v>
      </c>
      <c r="C1947" t="str">
        <f>VLOOKUP($A1947,Data!$A$3:$D$4140,3,FALSE)</f>
        <v>Hyden Lodge Little Hyden Lane Clanfield Waterlooville Hants</v>
      </c>
      <c r="D1947" t="str">
        <f>VLOOKUP($A1947,Data!$A$3:$D$4140,4,FALSE)</f>
        <v>PO8 0RU</v>
      </c>
      <c r="E1947" s="2">
        <v>43556</v>
      </c>
      <c r="F1947" s="2">
        <v>43921</v>
      </c>
      <c r="G1947" t="s">
        <v>7487</v>
      </c>
      <c r="H1947">
        <v>80</v>
      </c>
      <c r="I1947" s="4">
        <v>2298.2399999999998</v>
      </c>
      <c r="J1947" t="s">
        <v>7488</v>
      </c>
      <c r="K1947">
        <v>10</v>
      </c>
      <c r="L1947" s="4">
        <v>287.27999999999997</v>
      </c>
    </row>
    <row r="1948" spans="1:15" x14ac:dyDescent="0.25">
      <c r="A1948" s="1">
        <v>845229</v>
      </c>
      <c r="B1948" t="str">
        <f>VLOOKUP($A1948,Data!$A$3:$D$4140,2,FALSE)</f>
        <v>Spa Splash Products Ltd</v>
      </c>
      <c r="C1948" t="str">
        <f>VLOOKUP($A1948,Data!$A$3:$D$4140,3,FALSE)</f>
        <v>Unit 3a Ham Barn Farm Farnham Road Liss Hants</v>
      </c>
      <c r="D1948" t="str">
        <f>VLOOKUP($A1948,Data!$A$3:$D$4140,4,FALSE)</f>
        <v>GU33 6LB</v>
      </c>
      <c r="E1948" s="2">
        <v>43556</v>
      </c>
      <c r="F1948" s="2">
        <v>43921</v>
      </c>
      <c r="M1948" s="4">
        <v>5892</v>
      </c>
    </row>
    <row r="1949" spans="1:15" x14ac:dyDescent="0.25">
      <c r="A1949" s="1">
        <v>845231</v>
      </c>
      <c r="C1949" t="str">
        <f>VLOOKUP($A1949,Data!$A$3:$D$4140,3,FALSE)</f>
        <v>2A Finchdean Ironworks Finchdean Waterlooville Hants</v>
      </c>
      <c r="D1949" t="str">
        <f>VLOOKUP($A1949,Data!$A$3:$D$4140,4,FALSE)</f>
        <v>PO8 0AU</v>
      </c>
      <c r="E1949" s="2">
        <v>43556</v>
      </c>
      <c r="F1949" s="2">
        <v>43921</v>
      </c>
      <c r="M1949" s="4">
        <v>3191.5</v>
      </c>
    </row>
    <row r="1950" spans="1:15" x14ac:dyDescent="0.25">
      <c r="A1950" s="1">
        <v>845307</v>
      </c>
      <c r="B1950" t="str">
        <f>VLOOKUP($A1950,Data!$A$3:$D$4140,2,FALSE)</f>
        <v>Fast Food South Ltd</v>
      </c>
      <c r="C1950" t="str">
        <f>VLOOKUP($A1950,Data!$A$3:$D$4140,3,FALSE)</f>
        <v>29 Raven Square Alton Hants</v>
      </c>
      <c r="D1950" t="str">
        <f>VLOOKUP($A1950,Data!$A$3:$D$4140,4,FALSE)</f>
        <v>GU34 2LL</v>
      </c>
      <c r="E1950" s="2">
        <v>43556</v>
      </c>
      <c r="F1950" s="2">
        <v>43921</v>
      </c>
      <c r="M1950" s="4">
        <v>4133.6099999999997</v>
      </c>
    </row>
    <row r="1951" spans="1:15" x14ac:dyDescent="0.25">
      <c r="A1951" s="1">
        <v>845348</v>
      </c>
      <c r="C1951" t="str">
        <f>VLOOKUP($A1951,Data!$A$3:$D$4140,3,FALSE)</f>
        <v>Collyers Ridge Common Lane Steep Petersfield Hampshire</v>
      </c>
      <c r="D1951" t="str">
        <f>VLOOKUP($A1951,Data!$A$3:$D$4140,4,FALSE)</f>
        <v>GU32 1AQ</v>
      </c>
      <c r="E1951" s="2">
        <v>43556</v>
      </c>
      <c r="F1951" s="2">
        <v>43921</v>
      </c>
      <c r="M1951" s="4">
        <v>2504.1</v>
      </c>
    </row>
    <row r="1952" spans="1:15" x14ac:dyDescent="0.25">
      <c r="A1952" s="1">
        <v>845560</v>
      </c>
      <c r="B1952" t="str">
        <f>VLOOKUP($A1952,Data!$A$3:$D$4140,2,FALSE)</f>
        <v>Rusalka Swimming Ltd</v>
      </c>
      <c r="C1952" t="str">
        <f>VLOOKUP($A1952,Data!$A$3:$D$4140,3,FALSE)</f>
        <v>Swimming Pool The Downland Stud Blendworth Lane Blendworth Waterlooville       Hants</v>
      </c>
      <c r="D1952" t="str">
        <f>VLOOKUP($A1952,Data!$A$3:$D$4140,4,FALSE)</f>
        <v>PO8 0AR</v>
      </c>
      <c r="E1952" s="2">
        <v>43556</v>
      </c>
      <c r="F1952" s="2">
        <v>43921</v>
      </c>
      <c r="G1952" t="s">
        <v>7487</v>
      </c>
      <c r="H1952">
        <v>80</v>
      </c>
      <c r="I1952" s="4">
        <v>2812.32</v>
      </c>
      <c r="J1952" t="s">
        <v>7488</v>
      </c>
      <c r="K1952">
        <v>10</v>
      </c>
      <c r="L1952" s="4">
        <v>351.54</v>
      </c>
    </row>
    <row r="1953" spans="1:15" x14ac:dyDescent="0.25">
      <c r="A1953" s="1">
        <v>845861</v>
      </c>
      <c r="C1953" t="str">
        <f>VLOOKUP($A1953,Data!$A$3:$D$4140,3,FALSE)</f>
        <v>The Selborne Pottery The Plestor High Street Selborne Alton       Hants</v>
      </c>
      <c r="D1953" t="str">
        <f>VLOOKUP($A1953,Data!$A$3:$D$4140,4,FALSE)</f>
        <v>GU34 3JQ</v>
      </c>
      <c r="E1953" s="2">
        <v>43556</v>
      </c>
      <c r="F1953" s="2">
        <v>43921</v>
      </c>
      <c r="M1953" s="4">
        <v>1437.08</v>
      </c>
    </row>
    <row r="1954" spans="1:15" x14ac:dyDescent="0.25">
      <c r="A1954" s="1">
        <v>846054</v>
      </c>
      <c r="C1954" t="str">
        <f>VLOOKUP($A1954,Data!$A$3:$D$4140,3,FALSE)</f>
        <v>Unit 5 Hardy's High Street Bordon Hants</v>
      </c>
      <c r="D1954" t="str">
        <f>VLOOKUP($A1954,Data!$A$3:$D$4140,4,FALSE)</f>
        <v>GU35 0AY</v>
      </c>
      <c r="E1954" s="2">
        <v>43556</v>
      </c>
      <c r="F1954" s="2">
        <v>43921</v>
      </c>
      <c r="M1954" s="4">
        <v>4456.54</v>
      </c>
    </row>
    <row r="1955" spans="1:15" x14ac:dyDescent="0.25">
      <c r="A1955" s="1">
        <v>846368</v>
      </c>
      <c r="B1955" t="str">
        <f>VLOOKUP($A1955,Data!$A$3:$D$4140,2,FALSE)</f>
        <v>Paradigm Communications Ltd</v>
      </c>
      <c r="C1955" t="str">
        <f>VLOOKUP($A1955,Data!$A$3:$D$4140,3,FALSE)</f>
        <v>Technology House Station Road Alton Hants</v>
      </c>
      <c r="D1955" t="str">
        <f>VLOOKUP($A1955,Data!$A$3:$D$4140,4,FALSE)</f>
        <v>GU34 2PZ</v>
      </c>
      <c r="E1955" s="2">
        <v>43556</v>
      </c>
      <c r="F1955" s="2">
        <v>43921</v>
      </c>
      <c r="J1955" t="s">
        <v>7477</v>
      </c>
      <c r="K1955">
        <v>18</v>
      </c>
      <c r="L1955" s="4">
        <v>136.72</v>
      </c>
    </row>
    <row r="1956" spans="1:15" x14ac:dyDescent="0.25">
      <c r="A1956" s="1">
        <v>846509</v>
      </c>
      <c r="C1956" t="str">
        <f>VLOOKUP($A1956,Data!$A$3:$D$4140,3,FALSE)</f>
        <v>9 Spencer Close Four Marks Alton Hants</v>
      </c>
      <c r="D1956" t="str">
        <f>VLOOKUP($A1956,Data!$A$3:$D$4140,4,FALSE)</f>
        <v>GU34 5JG</v>
      </c>
      <c r="E1956" s="2">
        <v>43556</v>
      </c>
      <c r="F1956" s="2">
        <v>43921</v>
      </c>
      <c r="M1956" s="4">
        <v>98.2</v>
      </c>
    </row>
    <row r="1957" spans="1:15" x14ac:dyDescent="0.25">
      <c r="A1957" s="1">
        <v>846643</v>
      </c>
      <c r="B1957" t="str">
        <f>VLOOKUP($A1957,Data!$A$3:$D$4140,2,FALSE)</f>
        <v>Salon Sixteen Ltd</v>
      </c>
      <c r="C1957" t="str">
        <f>VLOOKUP($A1957,Data!$A$3:$D$4140,3,FALSE)</f>
        <v>16A Lavant Street Petersfield Hants</v>
      </c>
      <c r="D1957" t="str">
        <f>VLOOKUP($A1957,Data!$A$3:$D$4140,4,FALSE)</f>
        <v>GU32 3EW</v>
      </c>
      <c r="E1957" s="2">
        <v>43556</v>
      </c>
      <c r="F1957" s="2">
        <v>43921</v>
      </c>
      <c r="M1957" s="4">
        <v>2291.34</v>
      </c>
      <c r="N1957" t="s">
        <v>7505</v>
      </c>
      <c r="O1957" s="4">
        <v>1527.55</v>
      </c>
    </row>
    <row r="1958" spans="1:15" x14ac:dyDescent="0.25">
      <c r="A1958" s="1">
        <v>846903</v>
      </c>
      <c r="C1958" t="str">
        <f>VLOOKUP($A1958,Data!$A$3:$D$4140,3,FALSE)</f>
        <v>The Woodshed at Home Farm Mill Lane Hawkley Liss Hants</v>
      </c>
      <c r="D1958" t="str">
        <f>VLOOKUP($A1958,Data!$A$3:$D$4140,4,FALSE)</f>
        <v>GU33 6NU</v>
      </c>
      <c r="E1958" s="2">
        <v>43556</v>
      </c>
      <c r="F1958" s="2">
        <v>43921</v>
      </c>
      <c r="M1958" s="4">
        <v>1743.85</v>
      </c>
    </row>
    <row r="1959" spans="1:15" x14ac:dyDescent="0.25">
      <c r="A1959" s="1">
        <v>846957</v>
      </c>
      <c r="C1959" t="str">
        <f>VLOOKUP($A1959,Data!$A$3:$D$4140,3,FALSE)</f>
        <v>Foxfield Stud Rowlands Castle Road Horndean Waterlooville Hants</v>
      </c>
      <c r="D1959" t="str">
        <f>VLOOKUP($A1959,Data!$A$3:$D$4140,4,FALSE)</f>
        <v>PO8 0DF</v>
      </c>
      <c r="E1959" s="2">
        <v>43556</v>
      </c>
      <c r="F1959" s="2">
        <v>43921</v>
      </c>
      <c r="M1959" s="4">
        <v>2971.02</v>
      </c>
    </row>
    <row r="1960" spans="1:15" x14ac:dyDescent="0.25">
      <c r="A1960" s="1">
        <v>846960</v>
      </c>
      <c r="B1960" t="str">
        <f>VLOOKUP($A1960,Data!$A$3:$D$4140,2,FALSE)</f>
        <v>K &amp; P Engineering Ltd</v>
      </c>
      <c r="C1960" t="str">
        <f>VLOOKUP($A1960,Data!$A$3:$D$4140,3,FALSE)</f>
        <v>1A Finchdean Ironworks Finchdean Waterlooville Hants</v>
      </c>
      <c r="D1960" t="str">
        <f>VLOOKUP($A1960,Data!$A$3:$D$4140,4,FALSE)</f>
        <v>PO8 0AU</v>
      </c>
      <c r="E1960" s="2">
        <v>43556</v>
      </c>
      <c r="F1960" s="2">
        <v>43921</v>
      </c>
      <c r="M1960" s="4">
        <v>3191.5</v>
      </c>
    </row>
    <row r="1961" spans="1:15" x14ac:dyDescent="0.25">
      <c r="A1961" s="1">
        <v>846985</v>
      </c>
      <c r="B1961" t="str">
        <f>VLOOKUP($A1961,Data!$A$3:$D$4140,2,FALSE)</f>
        <v>Tarrant &amp; Robertson (Petersfield) Ltd</v>
      </c>
      <c r="C1961" t="str">
        <f>VLOOKUP($A1961,Data!$A$3:$D$4140,3,FALSE)</f>
        <v>26 High Street Petersfield Hants</v>
      </c>
      <c r="D1961" t="str">
        <f>VLOOKUP($A1961,Data!$A$3:$D$4140,4,FALSE)</f>
        <v>GU32 3JL</v>
      </c>
      <c r="E1961" s="2">
        <v>43556</v>
      </c>
      <c r="F1961" s="2">
        <v>43921</v>
      </c>
      <c r="N1961" t="s">
        <v>7505</v>
      </c>
      <c r="O1961" s="4">
        <v>2691.15</v>
      </c>
    </row>
    <row r="1962" spans="1:15" x14ac:dyDescent="0.25">
      <c r="A1962" s="1">
        <v>847005</v>
      </c>
      <c r="B1962" t="str">
        <f>VLOOKUP($A1962,Data!$A$3:$D$4140,2,FALSE)</f>
        <v>Yvonne McGarry Solicitors</v>
      </c>
      <c r="C1962" t="str">
        <f>VLOOKUP($A1962,Data!$A$3:$D$4140,3,FALSE)</f>
        <v>26A High Street Petersfield Hants</v>
      </c>
      <c r="D1962" t="str">
        <f>VLOOKUP($A1962,Data!$A$3:$D$4140,4,FALSE)</f>
        <v>GU32 3JL</v>
      </c>
      <c r="E1962" s="2">
        <v>43556</v>
      </c>
      <c r="F1962" s="2">
        <v>43921</v>
      </c>
      <c r="M1962" s="4">
        <v>2700.5</v>
      </c>
    </row>
    <row r="1963" spans="1:15" x14ac:dyDescent="0.25">
      <c r="A1963" s="1">
        <v>847090</v>
      </c>
      <c r="B1963" t="str">
        <f>VLOOKUP($A1963,Data!$A$3:$D$4140,2,FALSE)</f>
        <v>Roger Mitchell UK Ltd</v>
      </c>
      <c r="C1963" t="str">
        <f>VLOOKUP($A1963,Data!$A$3:$D$4140,3,FALSE)</f>
        <v>Annexe at Horseshoe Farm House Picketts Hill Headley Bordon Hampshire</v>
      </c>
      <c r="D1963" t="str">
        <f>VLOOKUP($A1963,Data!$A$3:$D$4140,4,FALSE)</f>
        <v>GU35 8TD</v>
      </c>
      <c r="E1963" s="2">
        <v>43556</v>
      </c>
      <c r="F1963" s="2">
        <v>43921</v>
      </c>
      <c r="M1963" s="4">
        <v>2946</v>
      </c>
    </row>
    <row r="1964" spans="1:15" x14ac:dyDescent="0.25">
      <c r="A1964" s="1">
        <v>847109</v>
      </c>
      <c r="C1964" t="str">
        <f>VLOOKUP($A1964,Data!$A$3:$D$4140,3,FALSE)</f>
        <v>R/of 62 Downhouse Road Catherington Waterlooville Hants</v>
      </c>
      <c r="D1964" t="str">
        <f>VLOOKUP($A1964,Data!$A$3:$D$4140,4,FALSE)</f>
        <v>PO8 0TY</v>
      </c>
      <c r="E1964" s="2">
        <v>43556</v>
      </c>
      <c r="F1964" s="2">
        <v>43921</v>
      </c>
      <c r="M1964" s="4">
        <v>1792.15</v>
      </c>
    </row>
    <row r="1965" spans="1:15" x14ac:dyDescent="0.25">
      <c r="A1965" s="1">
        <v>847178</v>
      </c>
      <c r="C1965" t="str">
        <f>VLOOKUP($A1965,Data!$A$3:$D$4140,3,FALSE)</f>
        <v>Unit G1 Hermitage Farm Colemore Alton Hants</v>
      </c>
      <c r="D1965" t="str">
        <f>VLOOKUP($A1965,Data!$A$3:$D$4140,4,FALSE)</f>
        <v>GU34 3PU</v>
      </c>
      <c r="E1965" s="2">
        <v>43556</v>
      </c>
      <c r="F1965" s="2">
        <v>43921</v>
      </c>
      <c r="M1965" s="4">
        <v>2260.56</v>
      </c>
    </row>
    <row r="1966" spans="1:15" x14ac:dyDescent="0.25">
      <c r="A1966" s="1">
        <v>847560</v>
      </c>
      <c r="C1966" t="str">
        <f>VLOOKUP($A1966,Data!$A$3:$D$4140,3,FALSE)</f>
        <v>Regatta Room Pages Court St Peters Road Petersfield Hants</v>
      </c>
      <c r="D1966" t="str">
        <f>VLOOKUP($A1966,Data!$A$3:$D$4140,4,FALSE)</f>
        <v>GU32 3HX</v>
      </c>
      <c r="E1966" s="2">
        <v>43556</v>
      </c>
      <c r="F1966" s="2">
        <v>43921</v>
      </c>
      <c r="M1966" s="4">
        <v>4615.3999999999996</v>
      </c>
    </row>
    <row r="1967" spans="1:15" x14ac:dyDescent="0.25">
      <c r="A1967" s="1">
        <v>847832</v>
      </c>
      <c r="B1967" t="str">
        <f>VLOOKUP($A1967,Data!$A$3:$D$4140,2,FALSE)</f>
        <v>Sesys Ltd</v>
      </c>
      <c r="C1967" t="str">
        <f>VLOOKUP($A1967,Data!$A$3:$D$4140,3,FALSE)</f>
        <v>Ground Floor 1 Rotherbrook Court Bedford Road Petersfield Hants</v>
      </c>
      <c r="D1967" t="str">
        <f>VLOOKUP($A1967,Data!$A$3:$D$4140,4,FALSE)</f>
        <v>GU32 3QG</v>
      </c>
      <c r="E1967" s="2">
        <v>43556</v>
      </c>
      <c r="F1967" s="2">
        <v>43921</v>
      </c>
      <c r="M1967" s="4">
        <v>604.08000000000004</v>
      </c>
    </row>
    <row r="1968" spans="1:15" x14ac:dyDescent="0.25">
      <c r="A1968" s="1">
        <v>848038</v>
      </c>
      <c r="C1968" t="str">
        <f>VLOOKUP($A1968,Data!$A$3:$D$4140,3,FALSE)</f>
        <v>Nursery Lodge Soldridge Road Medstead Alton Hants</v>
      </c>
      <c r="D1968" t="str">
        <f>VLOOKUP($A1968,Data!$A$3:$D$4140,4,FALSE)</f>
        <v>GU345JF</v>
      </c>
      <c r="E1968" s="2">
        <v>43556</v>
      </c>
      <c r="F1968" s="2">
        <v>43921</v>
      </c>
      <c r="M1968" s="4">
        <v>1350.25</v>
      </c>
    </row>
    <row r="1969" spans="1:13" x14ac:dyDescent="0.25">
      <c r="A1969" s="1">
        <v>848404</v>
      </c>
      <c r="B1969" t="str">
        <f>VLOOKUP($A1969,Data!$A$3:$D$4140,2,FALSE)</f>
        <v>Petersfield Youth Theatre</v>
      </c>
      <c r="C1969" t="str">
        <f>VLOOKUP($A1969,Data!$A$3:$D$4140,3,FALSE)</f>
        <v>2A Heath Road Petersfield Hants</v>
      </c>
      <c r="D1969" t="str">
        <f>VLOOKUP($A1969,Data!$A$3:$D$4140,4,FALSE)</f>
        <v>GU314DU</v>
      </c>
      <c r="E1969" s="2">
        <v>43556</v>
      </c>
      <c r="F1969" s="2">
        <v>43921</v>
      </c>
      <c r="G1969" t="s">
        <v>7487</v>
      </c>
      <c r="H1969">
        <v>80</v>
      </c>
      <c r="I1969" s="4">
        <v>8668.7999999999993</v>
      </c>
      <c r="J1969" t="s">
        <v>7488</v>
      </c>
      <c r="K1969">
        <v>10</v>
      </c>
      <c r="L1969" s="4">
        <v>1083.5999999999999</v>
      </c>
    </row>
    <row r="1970" spans="1:13" x14ac:dyDescent="0.25">
      <c r="A1970" s="1">
        <v>848787</v>
      </c>
      <c r="B1970" t="str">
        <f>VLOOKUP($A1970,Data!$A$3:$D$4140,2,FALSE)</f>
        <v>Plum Cottage Interiors Ltd</v>
      </c>
      <c r="C1970" t="str">
        <f>VLOOKUP($A1970,Data!$A$3:$D$4140,3,FALSE)</f>
        <v>The Tall Barn Ham Barn Farm Farnham Road Liss Hants</v>
      </c>
      <c r="D1970" t="str">
        <f>VLOOKUP($A1970,Data!$A$3:$D$4140,4,FALSE)</f>
        <v>GU33 6LB</v>
      </c>
      <c r="E1970" s="2">
        <v>43556</v>
      </c>
      <c r="F1970" s="2">
        <v>43921</v>
      </c>
      <c r="M1970" s="4">
        <v>2292.86</v>
      </c>
    </row>
    <row r="1971" spans="1:13" x14ac:dyDescent="0.25">
      <c r="A1971" s="1">
        <v>848787</v>
      </c>
      <c r="B1971" t="str">
        <f>VLOOKUP($A1971,Data!$A$3:$D$4140,2,FALSE)</f>
        <v>Plum Cottage Interiors Ltd</v>
      </c>
      <c r="C1971" t="str">
        <f>VLOOKUP($A1971,Data!$A$3:$D$4140,3,FALSE)</f>
        <v>The Tall Barn Ham Barn Farm Farnham Road Liss Hants</v>
      </c>
      <c r="D1971" t="str">
        <f>VLOOKUP($A1971,Data!$A$3:$D$4140,4,FALSE)</f>
        <v>GU33 6LB</v>
      </c>
      <c r="E1971" s="2">
        <v>43466</v>
      </c>
      <c r="F1971" s="2">
        <v>43555</v>
      </c>
      <c r="M1971" s="4">
        <v>502.41</v>
      </c>
    </row>
    <row r="1972" spans="1:13" x14ac:dyDescent="0.25">
      <c r="A1972" s="1">
        <v>849060</v>
      </c>
      <c r="C1972" t="str">
        <f>VLOOKUP($A1972,Data!$A$3:$D$4140,3,FALSE)</f>
        <v>Land adj 1a &amp; 1b Finchdean Ironworks Estate Finchdean Waterlooville Hants</v>
      </c>
      <c r="D1972" t="str">
        <f>VLOOKUP($A1972,Data!$A$3:$D$4140,4,FALSE)</f>
        <v>PO8 0AU</v>
      </c>
      <c r="E1972" s="2">
        <v>43556</v>
      </c>
      <c r="F1972" s="2">
        <v>43921</v>
      </c>
      <c r="M1972" s="4">
        <v>4468.1000000000004</v>
      </c>
    </row>
    <row r="1973" spans="1:13" x14ac:dyDescent="0.25">
      <c r="A1973" s="1">
        <v>849177</v>
      </c>
      <c r="C1973" t="str">
        <f>VLOOKUP($A1973,Data!$A$3:$D$4140,3,FALSE)</f>
        <v>Unit 1 Derby Dell Buildings Lasham Alton Hants</v>
      </c>
      <c r="D1973" t="str">
        <f>VLOOKUP($A1973,Data!$A$3:$D$4140,4,FALSE)</f>
        <v>GU34 5RX</v>
      </c>
      <c r="E1973" s="2">
        <v>43556</v>
      </c>
      <c r="F1973" s="2">
        <v>43921</v>
      </c>
      <c r="J1973" t="s">
        <v>7477</v>
      </c>
      <c r="K1973">
        <v>18</v>
      </c>
      <c r="L1973" s="4">
        <v>136.35</v>
      </c>
    </row>
    <row r="1974" spans="1:13" x14ac:dyDescent="0.25">
      <c r="A1974" s="1">
        <v>849270</v>
      </c>
      <c r="C1974" t="str">
        <f>VLOOKUP($A1974,Data!$A$3:$D$4140,3,FALSE)</f>
        <v>Unit 1 Six Bells Farm Blendworth Lane Blendworth Waterlooville Hants</v>
      </c>
      <c r="D1974" t="str">
        <f>VLOOKUP($A1974,Data!$A$3:$D$4140,4,FALSE)</f>
        <v>PO8 0AA</v>
      </c>
      <c r="E1974" s="2">
        <v>43556</v>
      </c>
      <c r="F1974" s="2">
        <v>43921</v>
      </c>
      <c r="M1974" s="4">
        <v>3731.6</v>
      </c>
    </row>
    <row r="1975" spans="1:13" x14ac:dyDescent="0.25">
      <c r="A1975" s="1">
        <v>849283</v>
      </c>
      <c r="C1975" t="str">
        <f>VLOOKUP($A1975,Data!$A$3:$D$4140,3,FALSE)</f>
        <v>Unit 2 Six Bells Farm Blendworth Lane Blendworth Waterlooville Hants</v>
      </c>
      <c r="D1975" t="str">
        <f>VLOOKUP($A1975,Data!$A$3:$D$4140,4,FALSE)</f>
        <v>PO8 0AA</v>
      </c>
      <c r="E1975" s="2">
        <v>43556</v>
      </c>
      <c r="F1975" s="2">
        <v>43921</v>
      </c>
      <c r="M1975" s="4">
        <v>3731.6</v>
      </c>
    </row>
    <row r="1976" spans="1:13" x14ac:dyDescent="0.25">
      <c r="A1976" s="1">
        <v>849621</v>
      </c>
      <c r="C1976" t="str">
        <f>VLOOKUP($A1976,Data!$A$3:$D$4140,3,FALSE)</f>
        <v>Unit 5b Home Farm Petersfield Road Ropley Alresford</v>
      </c>
      <c r="D1976" t="str">
        <f>VLOOKUP($A1976,Data!$A$3:$D$4140,4,FALSE)</f>
        <v>SO24 0EF</v>
      </c>
      <c r="E1976" s="2">
        <v>43556</v>
      </c>
      <c r="F1976" s="2">
        <v>43921</v>
      </c>
      <c r="M1976" s="4">
        <v>1679.29</v>
      </c>
    </row>
    <row r="1977" spans="1:13" x14ac:dyDescent="0.25">
      <c r="A1977" s="1">
        <v>849634</v>
      </c>
      <c r="C1977" t="str">
        <f>VLOOKUP($A1977,Data!$A$3:$D$4140,3,FALSE)</f>
        <v>Unit 5c Home Farm Petersfield Road Ropley Alresford</v>
      </c>
      <c r="D1977" t="str">
        <f>VLOOKUP($A1977,Data!$A$3:$D$4140,4,FALSE)</f>
        <v>SO24 0EF</v>
      </c>
      <c r="E1977" s="2">
        <v>43556</v>
      </c>
      <c r="F1977" s="2">
        <v>43921</v>
      </c>
      <c r="M1977" s="4">
        <v>574.83000000000004</v>
      </c>
    </row>
    <row r="1978" spans="1:13" x14ac:dyDescent="0.25">
      <c r="A1978" s="1">
        <v>849857</v>
      </c>
      <c r="B1978" t="str">
        <f>VLOOKUP($A1978,Data!$A$3:$D$4140,2,FALSE)</f>
        <v>Anthony Edwards Kitchens Ltd</v>
      </c>
      <c r="C1978" t="str">
        <f>VLOOKUP($A1978,Data!$A$3:$D$4140,3,FALSE)</f>
        <v>The Old Calf Pens Stanbridge Farm Sussex Road Petersfield Hants</v>
      </c>
      <c r="D1978" t="str">
        <f>VLOOKUP($A1978,Data!$A$3:$D$4140,4,FALSE)</f>
        <v>GU31 5RB</v>
      </c>
      <c r="E1978" s="2">
        <v>43556</v>
      </c>
      <c r="F1978" s="2">
        <v>43921</v>
      </c>
      <c r="M1978" s="4">
        <v>2037.65</v>
      </c>
    </row>
    <row r="1979" spans="1:13" x14ac:dyDescent="0.25">
      <c r="A1979" s="1">
        <v>849860</v>
      </c>
      <c r="B1979" t="str">
        <f>VLOOKUP($A1979,Data!$A$3:$D$4140,2,FALSE)</f>
        <v>Q9 Elements Ltd</v>
      </c>
      <c r="C1979" t="str">
        <f>VLOOKUP($A1979,Data!$A$3:$D$4140,3,FALSE)</f>
        <v>The Old Barn Stanbridge Farm Sussex Road Petersfield Hants</v>
      </c>
      <c r="D1979" t="str">
        <f>VLOOKUP($A1979,Data!$A$3:$D$4140,4,FALSE)</f>
        <v>GU31 5RB</v>
      </c>
      <c r="E1979" s="2">
        <v>43581</v>
      </c>
      <c r="F1979" s="2">
        <v>43921</v>
      </c>
      <c r="M1979" s="4">
        <v>3934.17</v>
      </c>
    </row>
    <row r="1980" spans="1:13" x14ac:dyDescent="0.25">
      <c r="A1980" s="1">
        <v>849860</v>
      </c>
      <c r="B1980" t="str">
        <f>VLOOKUP($A1980,Data!$A$3:$D$4140,2,FALSE)</f>
        <v>Q9 Elements Ltd</v>
      </c>
      <c r="C1980" t="str">
        <f>VLOOKUP($A1980,Data!$A$3:$D$4140,3,FALSE)</f>
        <v>The Old Barn Stanbridge Farm Sussex Road Petersfield Hants</v>
      </c>
      <c r="D1980" t="str">
        <f>VLOOKUP($A1980,Data!$A$3:$D$4140,4,FALSE)</f>
        <v>GU31 5RB</v>
      </c>
      <c r="E1980" s="2">
        <v>43556</v>
      </c>
      <c r="F1980" s="2">
        <v>43580</v>
      </c>
      <c r="M1980" s="4">
        <v>288.43</v>
      </c>
    </row>
    <row r="1981" spans="1:13" x14ac:dyDescent="0.25">
      <c r="A1981" s="1">
        <v>850403</v>
      </c>
      <c r="C1981" t="str">
        <f>VLOOKUP($A1981,Data!$A$3:$D$4140,3,FALSE)</f>
        <v>Office 1 Plestor House Farnham Road Liss Hampshire</v>
      </c>
      <c r="D1981" t="str">
        <f>VLOOKUP($A1981,Data!$A$3:$D$4140,4,FALSE)</f>
        <v>GU33 6JQ</v>
      </c>
      <c r="E1981" s="2">
        <v>43556</v>
      </c>
      <c r="F1981" s="2">
        <v>43921</v>
      </c>
      <c r="M1981" s="4">
        <v>1092.48</v>
      </c>
    </row>
    <row r="1982" spans="1:13" x14ac:dyDescent="0.25">
      <c r="A1982" s="1">
        <v>850498</v>
      </c>
      <c r="B1982" t="str">
        <f>VLOOKUP($A1982,Data!$A$3:$D$4140,2,FALSE)</f>
        <v>Methodworx Ltd</v>
      </c>
      <c r="C1982" t="str">
        <f>VLOOKUP($A1982,Data!$A$3:$D$4140,3,FALSE)</f>
        <v>Office 1 Chiltlee Manor 50 Chiltlee Manor Estate Liphook Hants</v>
      </c>
      <c r="D1982" t="str">
        <f>VLOOKUP($A1982,Data!$A$3:$D$4140,4,FALSE)</f>
        <v>GU30 7AZ</v>
      </c>
      <c r="E1982" s="2">
        <v>43556</v>
      </c>
      <c r="F1982" s="2">
        <v>43921</v>
      </c>
      <c r="M1982" s="4">
        <v>2553.1999999999998</v>
      </c>
    </row>
    <row r="1983" spans="1:13" x14ac:dyDescent="0.25">
      <c r="A1983" s="1">
        <v>850498</v>
      </c>
      <c r="B1983" t="str">
        <f>VLOOKUP($A1983,Data!$A$3:$D$4140,2,FALSE)</f>
        <v>Methodworx Ltd</v>
      </c>
      <c r="C1983" t="str">
        <f>VLOOKUP($A1983,Data!$A$3:$D$4140,3,FALSE)</f>
        <v>Office 1 Chiltlee Manor 50 Chiltlee Manor Estate Liphook Hants</v>
      </c>
      <c r="D1983" t="str">
        <f>VLOOKUP($A1983,Data!$A$3:$D$4140,4,FALSE)</f>
        <v>GU30 7AZ</v>
      </c>
      <c r="E1983" s="2">
        <v>43282</v>
      </c>
      <c r="F1983" s="2">
        <v>43555</v>
      </c>
      <c r="M1983" s="4">
        <v>1788.08</v>
      </c>
    </row>
    <row r="1984" spans="1:13" x14ac:dyDescent="0.25">
      <c r="A1984" s="1">
        <v>850498</v>
      </c>
      <c r="B1984" t="str">
        <f>VLOOKUP($A1984,Data!$A$3:$D$4140,2,FALSE)</f>
        <v>Methodworx Ltd</v>
      </c>
      <c r="C1984" t="str">
        <f>VLOOKUP($A1984,Data!$A$3:$D$4140,3,FALSE)</f>
        <v>Office 1 Chiltlee Manor 50 Chiltlee Manor Estate Liphook Hants</v>
      </c>
      <c r="D1984" t="str">
        <f>VLOOKUP($A1984,Data!$A$3:$D$4140,4,FALSE)</f>
        <v>GU30 7AZ</v>
      </c>
      <c r="E1984" s="2">
        <v>43191</v>
      </c>
      <c r="F1984" s="2">
        <v>43555</v>
      </c>
      <c r="M1984" s="4">
        <v>2381.9299999999998</v>
      </c>
    </row>
    <row r="1985" spans="1:15" x14ac:dyDescent="0.25">
      <c r="A1985" s="1">
        <v>850498</v>
      </c>
      <c r="B1985" t="str">
        <f>VLOOKUP($A1985,Data!$A$3:$D$4140,2,FALSE)</f>
        <v>Methodworx Ltd</v>
      </c>
      <c r="C1985" t="str">
        <f>VLOOKUP($A1985,Data!$A$3:$D$4140,3,FALSE)</f>
        <v>Office 1 Chiltlee Manor 50 Chiltlee Manor Estate Liphook Hants</v>
      </c>
      <c r="D1985" t="str">
        <f>VLOOKUP($A1985,Data!$A$3:$D$4140,4,FALSE)</f>
        <v>GU30 7AZ</v>
      </c>
      <c r="E1985" s="2">
        <v>43191</v>
      </c>
      <c r="F1985" s="2">
        <v>43281</v>
      </c>
      <c r="M1985" s="4">
        <v>593.85</v>
      </c>
    </row>
    <row r="1986" spans="1:15" x14ac:dyDescent="0.25">
      <c r="A1986" s="1">
        <v>850507</v>
      </c>
      <c r="B1986" t="str">
        <f>VLOOKUP($A1986,Data!$A$3:$D$4140,2,FALSE)</f>
        <v>Quantix Solutions</v>
      </c>
      <c r="C1986" t="str">
        <f>VLOOKUP($A1986,Data!$A$3:$D$4140,3,FALSE)</f>
        <v>Office 2 Chiltlee Manor 50 Chiltlee Manor Estate Liphook Hants</v>
      </c>
      <c r="D1986" t="str">
        <f>VLOOKUP($A1986,Data!$A$3:$D$4140,4,FALSE)</f>
        <v>GU30 7AZ</v>
      </c>
      <c r="E1986" s="2">
        <v>43556</v>
      </c>
      <c r="F1986" s="2">
        <v>43921</v>
      </c>
      <c r="M1986" s="4">
        <v>1448.45</v>
      </c>
    </row>
    <row r="1987" spans="1:15" x14ac:dyDescent="0.25">
      <c r="A1987" s="1">
        <v>850589</v>
      </c>
      <c r="C1987" t="str">
        <f>VLOOKUP($A1987,Data!$A$3:$D$4140,3,FALSE)</f>
        <v>Ground Floor 84 High Street Alton Hants</v>
      </c>
      <c r="D1987" t="str">
        <f>VLOOKUP($A1987,Data!$A$3:$D$4140,4,FALSE)</f>
        <v>GU34 1EN</v>
      </c>
      <c r="E1987" s="2">
        <v>43668</v>
      </c>
      <c r="F1987" s="2">
        <v>43921</v>
      </c>
      <c r="N1987" t="s">
        <v>7505</v>
      </c>
      <c r="O1987" s="4">
        <v>1874.12</v>
      </c>
    </row>
    <row r="1988" spans="1:15" x14ac:dyDescent="0.25">
      <c r="A1988" s="1">
        <v>850704</v>
      </c>
      <c r="B1988" t="str">
        <f>VLOOKUP($A1988,Data!$A$3:$D$4140,2,FALSE)</f>
        <v>Trustees of East Meon Recreation Ground</v>
      </c>
      <c r="C1988" t="str">
        <f>VLOOKUP($A1988,Data!$A$3:$D$4140,3,FALSE)</f>
        <v>Cricket Pavillion High Street East Meon Petersfield Hants</v>
      </c>
      <c r="D1988" t="str">
        <f>VLOOKUP($A1988,Data!$A$3:$D$4140,4,FALSE)</f>
        <v>GU32 1QD</v>
      </c>
      <c r="E1988" s="2">
        <v>43556</v>
      </c>
      <c r="F1988" s="2">
        <v>43921</v>
      </c>
      <c r="G1988" t="s">
        <v>7487</v>
      </c>
      <c r="H1988">
        <v>80</v>
      </c>
      <c r="I1988" s="4">
        <v>897.12</v>
      </c>
      <c r="J1988" t="s">
        <v>7488</v>
      </c>
      <c r="K1988">
        <v>10</v>
      </c>
      <c r="L1988" s="4">
        <v>112.14</v>
      </c>
    </row>
    <row r="1989" spans="1:15" x14ac:dyDescent="0.25">
      <c r="A1989" s="1">
        <v>850851</v>
      </c>
      <c r="B1989" t="str">
        <f>VLOOKUP($A1989,Data!$A$3:$D$4140,2,FALSE)</f>
        <v>Talk Freely Ltd</v>
      </c>
      <c r="C1989" t="str">
        <f>VLOOKUP($A1989,Data!$A$3:$D$4140,3,FALSE)</f>
        <v>Office 7 Plestor House Farnham Road Liss Hampshire</v>
      </c>
      <c r="D1989" t="str">
        <f>VLOOKUP($A1989,Data!$A$3:$D$4140,4,FALSE)</f>
        <v>GU33 6JQ</v>
      </c>
      <c r="E1989" s="2">
        <v>43556</v>
      </c>
      <c r="F1989" s="2">
        <v>43921</v>
      </c>
      <c r="M1989" s="4">
        <v>1914.9</v>
      </c>
    </row>
    <row r="1990" spans="1:15" x14ac:dyDescent="0.25">
      <c r="A1990" s="1">
        <v>851239</v>
      </c>
      <c r="B1990" t="str">
        <f>VLOOKUP($A1990,Data!$A$3:$D$4140,2,FALSE)</f>
        <v>Coombe Forestry Ltd</v>
      </c>
      <c r="C1990" t="str">
        <f>VLOOKUP($A1990,Data!$A$3:$D$4140,3,FALSE)</f>
        <v>Unit 6 New Buildings Farm Winchester Road Stroud Petersfield Hampshire</v>
      </c>
      <c r="D1990" t="str">
        <f>VLOOKUP($A1990,Data!$A$3:$D$4140,4,FALSE)</f>
        <v>GU32 3PB</v>
      </c>
      <c r="E1990" s="2">
        <v>43556</v>
      </c>
      <c r="F1990" s="2">
        <v>43921</v>
      </c>
      <c r="J1990" t="s">
        <v>7477</v>
      </c>
      <c r="K1990">
        <v>18</v>
      </c>
      <c r="L1990" s="4">
        <v>220.45</v>
      </c>
    </row>
    <row r="1991" spans="1:15" x14ac:dyDescent="0.25">
      <c r="A1991" s="1">
        <v>851451</v>
      </c>
      <c r="C1991" t="str">
        <f>VLOOKUP($A1991,Data!$A$3:$D$4140,3,FALSE)</f>
        <v>Office U2 1st Flr 8-10 London Road Liphook Hants</v>
      </c>
      <c r="D1991" t="str">
        <f>VLOOKUP($A1991,Data!$A$3:$D$4140,4,FALSE)</f>
        <v>GU30 7AN</v>
      </c>
      <c r="E1991" s="2">
        <v>43556</v>
      </c>
      <c r="F1991" s="2">
        <v>43921</v>
      </c>
      <c r="M1991" s="4">
        <v>2430.4499999999998</v>
      </c>
    </row>
    <row r="1992" spans="1:15" x14ac:dyDescent="0.25">
      <c r="A1992" s="1">
        <v>851464</v>
      </c>
      <c r="B1992" t="str">
        <f>VLOOKUP($A1992,Data!$A$3:$D$4140,2,FALSE)</f>
        <v>Liphook Amateur Productions</v>
      </c>
      <c r="C1992" t="str">
        <f>VLOOKUP($A1992,Data!$A$3:$D$4140,3,FALSE)</f>
        <v>Office U3 1st Flr 8-10 London Road Liphook Hants</v>
      </c>
      <c r="D1992" t="str">
        <f>VLOOKUP($A1992,Data!$A$3:$D$4140,4,FALSE)</f>
        <v>GU30 7AN</v>
      </c>
      <c r="E1992" s="2">
        <v>43556</v>
      </c>
      <c r="F1992" s="2">
        <v>43921</v>
      </c>
      <c r="M1992" s="4">
        <v>2602.3000000000002</v>
      </c>
    </row>
    <row r="1993" spans="1:15" x14ac:dyDescent="0.25">
      <c r="A1993" s="1">
        <v>851780</v>
      </c>
      <c r="B1993" t="str">
        <f>VLOOKUP($A1993,Data!$A$3:$D$4140,2,FALSE)</f>
        <v>Indigo Blue European Ltd</v>
      </c>
      <c r="C1993" t="str">
        <f>VLOOKUP($A1993,Data!$A$3:$D$4140,3,FALSE)</f>
        <v>The Wagon Yard Blackmoor Estate Church Lane Blackmoor Liss</v>
      </c>
      <c r="D1993" t="str">
        <f>VLOOKUP($A1993,Data!$A$3:$D$4140,4,FALSE)</f>
        <v>GU33 6BP</v>
      </c>
      <c r="E1993" s="2">
        <v>43556</v>
      </c>
      <c r="F1993" s="2">
        <v>43921</v>
      </c>
      <c r="J1993" t="s">
        <v>7477</v>
      </c>
      <c r="K1993">
        <v>18</v>
      </c>
      <c r="L1993" s="4">
        <v>106.86</v>
      </c>
    </row>
    <row r="1994" spans="1:15" x14ac:dyDescent="0.25">
      <c r="A1994" s="1">
        <v>851793</v>
      </c>
      <c r="B1994" t="str">
        <f>VLOOKUP($A1994,Data!$A$3:$D$4140,2,FALSE)</f>
        <v>Bobbys Foods Southern Ltd</v>
      </c>
      <c r="C1994" t="str">
        <f>VLOOKUP($A1994,Data!$A$3:$D$4140,3,FALSE)</f>
        <v>Bobby's Foods Viking Park Petersfield Road Whitehill Hants</v>
      </c>
      <c r="D1994" t="str">
        <f>VLOOKUP($A1994,Data!$A$3:$D$4140,4,FALSE)</f>
        <v>GU35 9AH</v>
      </c>
      <c r="E1994" s="2">
        <v>43556</v>
      </c>
      <c r="F1994" s="2">
        <v>43921</v>
      </c>
      <c r="J1994" t="s">
        <v>7477</v>
      </c>
      <c r="K1994">
        <v>18</v>
      </c>
      <c r="L1994" s="4">
        <v>138.16</v>
      </c>
    </row>
    <row r="1995" spans="1:15" x14ac:dyDescent="0.25">
      <c r="A1995" s="1">
        <v>851975</v>
      </c>
      <c r="C1995" t="str">
        <f>VLOOKUP($A1995,Data!$A$3:$D$4140,3,FALSE)</f>
        <v>22 Nickleby Road Clanfield Waterlooville Hants</v>
      </c>
      <c r="D1995" t="str">
        <f>VLOOKUP($A1995,Data!$A$3:$D$4140,4,FALSE)</f>
        <v>PO8 0RH</v>
      </c>
      <c r="E1995" s="2">
        <v>43556</v>
      </c>
      <c r="F1995" s="2">
        <v>43921</v>
      </c>
      <c r="M1995" s="4">
        <v>775.05</v>
      </c>
    </row>
    <row r="1996" spans="1:15" x14ac:dyDescent="0.25">
      <c r="A1996" s="1">
        <v>852246</v>
      </c>
      <c r="B1996" t="str">
        <f>VLOOKUP($A1996,Data!$A$3:$D$4140,2,FALSE)</f>
        <v>Navfleet Logistics Ltd</v>
      </c>
      <c r="C1996" t="str">
        <f>VLOOKUP($A1996,Data!$A$3:$D$4140,3,FALSE)</f>
        <v>Unit 8 Oakhanger Farm Business Park Oakhanger Bordon Hants</v>
      </c>
      <c r="D1996" t="str">
        <f>VLOOKUP($A1996,Data!$A$3:$D$4140,4,FALSE)</f>
        <v>GU35 9JA</v>
      </c>
      <c r="E1996" s="2">
        <v>43556</v>
      </c>
      <c r="F1996" s="2">
        <v>43921</v>
      </c>
      <c r="M1996" s="4">
        <v>3767.61</v>
      </c>
    </row>
    <row r="1997" spans="1:15" x14ac:dyDescent="0.25">
      <c r="A1997" s="1">
        <v>852428</v>
      </c>
      <c r="C1997" t="str">
        <f>VLOOKUP($A1997,Data!$A$3:$D$4140,3,FALSE)</f>
        <v>Unit 7 Hardy's High Street Bordon Hants</v>
      </c>
      <c r="D1997" t="str">
        <f>VLOOKUP($A1997,Data!$A$3:$D$4140,4,FALSE)</f>
        <v>GU35 0AY</v>
      </c>
      <c r="E1997" s="2">
        <v>43556</v>
      </c>
      <c r="F1997" s="2">
        <v>43921</v>
      </c>
      <c r="M1997" s="4">
        <v>2163.6799999999998</v>
      </c>
    </row>
    <row r="1998" spans="1:15" x14ac:dyDescent="0.25">
      <c r="A1998" s="1">
        <v>852430</v>
      </c>
      <c r="C1998" t="str">
        <f>VLOOKUP($A1998,Data!$A$3:$D$4140,3,FALSE)</f>
        <v>Unit 8 Hardy's High Street Bordon Hants</v>
      </c>
      <c r="D1998" t="str">
        <f>VLOOKUP($A1998,Data!$A$3:$D$4140,4,FALSE)</f>
        <v>GU35 0AY</v>
      </c>
      <c r="E1998" s="2">
        <v>43556</v>
      </c>
      <c r="F1998" s="2">
        <v>43921</v>
      </c>
      <c r="M1998" s="4">
        <v>1566.25</v>
      </c>
    </row>
    <row r="1999" spans="1:15" x14ac:dyDescent="0.25">
      <c r="A1999" s="1">
        <v>852443</v>
      </c>
      <c r="B1999" t="str">
        <f>VLOOKUP($A1999,Data!$A$3:$D$4140,2,FALSE)</f>
        <v>Kew Networks Ltd</v>
      </c>
      <c r="C1999" t="str">
        <f>VLOOKUP($A1999,Data!$A$3:$D$4140,3,FALSE)</f>
        <v>Unit 11 Hardy's High Street Bordon Hants</v>
      </c>
      <c r="D1999" t="str">
        <f>VLOOKUP($A1999,Data!$A$3:$D$4140,4,FALSE)</f>
        <v>GU35 0AY</v>
      </c>
      <c r="E1999" s="2">
        <v>43556</v>
      </c>
      <c r="F1999" s="2">
        <v>43921</v>
      </c>
      <c r="M1999" s="4">
        <v>1194.8699999999999</v>
      </c>
    </row>
    <row r="2000" spans="1:15" x14ac:dyDescent="0.25">
      <c r="A2000" s="1">
        <v>852469</v>
      </c>
      <c r="B2000" t="str">
        <f>VLOOKUP($A2000,Data!$A$3:$D$4140,2,FALSE)</f>
        <v>H N Butler Farms Ltd</v>
      </c>
      <c r="C2000" t="str">
        <f>VLOOKUP($A2000,Data!$A$3:$D$4140,3,FALSE)</f>
        <v>Campsite Whitewool Farm Whitewool Lane East Meon Petersfield</v>
      </c>
      <c r="D2000" t="str">
        <f>VLOOKUP($A2000,Data!$A$3:$D$4140,4,FALSE)</f>
        <v>GU32 1HW</v>
      </c>
      <c r="E2000" s="2">
        <v>43556</v>
      </c>
      <c r="F2000" s="2">
        <v>43921</v>
      </c>
      <c r="J2000" t="s">
        <v>7477</v>
      </c>
      <c r="K2000">
        <v>18</v>
      </c>
      <c r="L2000" s="4">
        <v>108.24</v>
      </c>
    </row>
    <row r="2001" spans="1:15" x14ac:dyDescent="0.25">
      <c r="A2001" s="1">
        <v>852471</v>
      </c>
      <c r="B2001" t="str">
        <f>VLOOKUP($A2001,Data!$A$3:$D$4140,2,FALSE)</f>
        <v>The Indian Cottage Restaurant (Horndean) Ltd</v>
      </c>
      <c r="C2001" t="str">
        <f>VLOOKUP($A2001,Data!$A$3:$D$4140,3,FALSE)</f>
        <v>4 &amp; 8 Havant Road Horndean Waterlooville Hants</v>
      </c>
      <c r="D2001" t="str">
        <f>VLOOKUP($A2001,Data!$A$3:$D$4140,4,FALSE)</f>
        <v>PO8 0DT</v>
      </c>
      <c r="E2001" s="2">
        <v>43556</v>
      </c>
      <c r="F2001" s="2">
        <v>43921</v>
      </c>
      <c r="M2001" s="4">
        <v>5892</v>
      </c>
    </row>
    <row r="2002" spans="1:15" x14ac:dyDescent="0.25">
      <c r="A2002" s="1">
        <v>852519</v>
      </c>
      <c r="B2002" t="str">
        <f>VLOOKUP($A2002,Data!$A$3:$D$4140,2,FALSE)</f>
        <v>Shine Dental Clinic Limited</v>
      </c>
      <c r="C2002" t="str">
        <f>VLOOKUP($A2002,Data!$A$3:$D$4140,3,FALSE)</f>
        <v>10A Mansfield Business Park Station Approach Medstead Hampshire</v>
      </c>
      <c r="D2002" t="str">
        <f>VLOOKUP($A2002,Data!$A$3:$D$4140,4,FALSE)</f>
        <v>GU34 5PZ</v>
      </c>
      <c r="E2002" s="2">
        <v>43556</v>
      </c>
      <c r="F2002" s="2">
        <v>43921</v>
      </c>
      <c r="M2002" s="4">
        <v>5523.75</v>
      </c>
    </row>
    <row r="2003" spans="1:15" x14ac:dyDescent="0.25">
      <c r="A2003" s="1">
        <v>852521</v>
      </c>
      <c r="B2003" t="str">
        <f>VLOOKUP($A2003,Data!$A$3:$D$4140,2,FALSE)</f>
        <v>Blue Star  Business Solutions Limited</v>
      </c>
      <c r="C2003" t="str">
        <f>VLOOKUP($A2003,Data!$A$3:$D$4140,3,FALSE)</f>
        <v>10B Mansfield Business Park Station Approach Medstead Hampshire</v>
      </c>
      <c r="D2003" t="str">
        <f>VLOOKUP($A2003,Data!$A$3:$D$4140,4,FALSE)</f>
        <v>GU34 5PZ</v>
      </c>
      <c r="E2003" s="2">
        <v>43556</v>
      </c>
      <c r="F2003" s="2">
        <v>43921</v>
      </c>
      <c r="M2003" s="4">
        <v>4695.1899999999996</v>
      </c>
    </row>
    <row r="2004" spans="1:15" x14ac:dyDescent="0.25">
      <c r="A2004" s="1">
        <v>852666</v>
      </c>
      <c r="C2004" t="str">
        <f>VLOOKUP($A2004,Data!$A$3:$D$4140,3,FALSE)</f>
        <v>Whites Nursery Oxenbourne Lane East Meon Petersfield Hants</v>
      </c>
      <c r="D2004" t="str">
        <f>VLOOKUP($A2004,Data!$A$3:$D$4140,4,FALSE)</f>
        <v>GU32 1QN</v>
      </c>
      <c r="E2004" s="2">
        <v>43556</v>
      </c>
      <c r="F2004" s="2">
        <v>43921</v>
      </c>
      <c r="M2004" s="4">
        <v>1873.04</v>
      </c>
    </row>
    <row r="2005" spans="1:15" x14ac:dyDescent="0.25">
      <c r="A2005" s="1">
        <v>852716</v>
      </c>
      <c r="C2005" t="str">
        <f>VLOOKUP($A2005,Data!$A$3:$D$4140,3,FALSE)</f>
        <v>9 Broxhead Trading Estate Broxhead Farm Road Lindford Bordon</v>
      </c>
      <c r="D2005" t="str">
        <f>VLOOKUP($A2005,Data!$A$3:$D$4140,4,FALSE)</f>
        <v>GU35 0JX</v>
      </c>
      <c r="E2005" s="2">
        <v>43556</v>
      </c>
      <c r="F2005" s="2">
        <v>43921</v>
      </c>
      <c r="M2005" s="4">
        <v>1767.6</v>
      </c>
    </row>
    <row r="2006" spans="1:15" x14ac:dyDescent="0.25">
      <c r="A2006" s="1">
        <v>852729</v>
      </c>
      <c r="C2006" t="str">
        <f>VLOOKUP($A2006,Data!$A$3:$D$4140,3,FALSE)</f>
        <v>9A Broxhead Trading Estate Broxhead Farm Road Lindford Bordon</v>
      </c>
      <c r="D2006" t="str">
        <f>VLOOKUP($A2006,Data!$A$3:$D$4140,4,FALSE)</f>
        <v>GU35 0JX</v>
      </c>
      <c r="E2006" s="2">
        <v>43556</v>
      </c>
      <c r="F2006" s="2">
        <v>43921</v>
      </c>
      <c r="M2006" s="4">
        <v>678.16</v>
      </c>
    </row>
    <row r="2007" spans="1:15" x14ac:dyDescent="0.25">
      <c r="A2007" s="1">
        <v>852757</v>
      </c>
      <c r="C2007" t="str">
        <f>VLOOKUP($A2007,Data!$A$3:$D$4140,3,FALSE)</f>
        <v>9 Dragon Street Petersfield Hants</v>
      </c>
      <c r="D2007" t="str">
        <f>VLOOKUP($A2007,Data!$A$3:$D$4140,4,FALSE)</f>
        <v>GU314JN</v>
      </c>
      <c r="E2007" s="2">
        <v>43556</v>
      </c>
      <c r="F2007" s="2">
        <v>43921</v>
      </c>
      <c r="M2007" s="4">
        <v>3423.14</v>
      </c>
    </row>
    <row r="2008" spans="1:15" x14ac:dyDescent="0.25">
      <c r="A2008" s="1">
        <v>852760</v>
      </c>
      <c r="C2008" t="str">
        <f>VLOOKUP($A2008,Data!$A$3:$D$4140,3,FALSE)</f>
        <v>9A Dragon Street Petersfield Hants</v>
      </c>
      <c r="D2008" t="str">
        <f>VLOOKUP($A2008,Data!$A$3:$D$4140,4,FALSE)</f>
        <v>GU314JN</v>
      </c>
      <c r="E2008" s="2">
        <v>43556</v>
      </c>
      <c r="F2008" s="2">
        <v>43921</v>
      </c>
      <c r="M2008" s="4">
        <v>1711.57</v>
      </c>
    </row>
    <row r="2009" spans="1:15" x14ac:dyDescent="0.25">
      <c r="A2009" s="1">
        <v>853097</v>
      </c>
      <c r="B2009" t="str">
        <f>VLOOKUP($A2009,Data!$A$3:$D$4140,2,FALSE)</f>
        <v>MaxAd Recruitment Ltd</v>
      </c>
      <c r="C2009" t="str">
        <f>VLOOKUP($A2009,Data!$A$3:$D$4140,3,FALSE)</f>
        <v>Room 5 Antrobus House 18 College Street Petersfield Hants</v>
      </c>
      <c r="D2009" t="str">
        <f>VLOOKUP($A2009,Data!$A$3:$D$4140,4,FALSE)</f>
        <v>GU31 4AD</v>
      </c>
      <c r="E2009" s="2">
        <v>43556</v>
      </c>
      <c r="F2009" s="2">
        <v>43921</v>
      </c>
      <c r="M2009" s="4">
        <v>1055.6500000000001</v>
      </c>
    </row>
    <row r="2010" spans="1:15" x14ac:dyDescent="0.25">
      <c r="A2010" s="1">
        <v>853582</v>
      </c>
      <c r="C2010" t="str">
        <f>VLOOKUP($A2010,Data!$A$3:$D$4140,3,FALSE)</f>
        <v>Site adj Dormers Rake Road Liss Hants</v>
      </c>
      <c r="D2010" t="str">
        <f>VLOOKUP($A2010,Data!$A$3:$D$4140,4,FALSE)</f>
        <v>GU33 7HA</v>
      </c>
      <c r="E2010" s="2">
        <v>43556</v>
      </c>
      <c r="F2010" s="2">
        <v>43921</v>
      </c>
      <c r="M2010" s="4">
        <v>1194.8699999999999</v>
      </c>
    </row>
    <row r="2011" spans="1:15" x14ac:dyDescent="0.25">
      <c r="A2011" s="1">
        <v>853686</v>
      </c>
      <c r="B2011" t="str">
        <f>VLOOKUP($A2011,Data!$A$3:$D$4140,2,FALSE)</f>
        <v>Day Lewis Plc</v>
      </c>
      <c r="C2011" t="str">
        <f>VLOOKUP($A2011,Data!$A$3:$D$4140,3,FALSE)</f>
        <v>1 Alpine Court Park Road Petersfield Hampshire</v>
      </c>
      <c r="D2011" t="str">
        <f>VLOOKUP($A2011,Data!$A$3:$D$4140,4,FALSE)</f>
        <v>GU32 3FB</v>
      </c>
      <c r="E2011" s="2">
        <v>43556</v>
      </c>
      <c r="F2011" s="2">
        <v>43921</v>
      </c>
      <c r="N2011" t="s">
        <v>7505</v>
      </c>
      <c r="O2011" s="4">
        <v>3887.08</v>
      </c>
    </row>
    <row r="2012" spans="1:15" x14ac:dyDescent="0.25">
      <c r="A2012" s="1">
        <v>853764</v>
      </c>
      <c r="B2012" t="str">
        <f>VLOOKUP($A2012,Data!$A$3:$D$4140,2,FALSE)</f>
        <v>Link Instruments</v>
      </c>
      <c r="C2012" t="str">
        <f>VLOOKUP($A2012,Data!$A$3:$D$4140,3,FALSE)</f>
        <v>Link Instruments The Courtyard Steep Marsh Petersfield Hants</v>
      </c>
      <c r="D2012" t="str">
        <f>VLOOKUP($A2012,Data!$A$3:$D$4140,4,FALSE)</f>
        <v>GU32 2BJ</v>
      </c>
      <c r="E2012" s="2">
        <v>43556</v>
      </c>
      <c r="F2012" s="2">
        <v>43921</v>
      </c>
      <c r="M2012" s="4">
        <v>3437</v>
      </c>
    </row>
    <row r="2013" spans="1:15" x14ac:dyDescent="0.25">
      <c r="A2013" s="1">
        <v>853933</v>
      </c>
      <c r="B2013" t="str">
        <f>VLOOKUP($A2013,Data!$A$3:$D$4140,2,FALSE)</f>
        <v>Dreams Come True Charity Ltd</v>
      </c>
      <c r="C2013" t="str">
        <f>VLOOKUP($A2013,Data!$A$3:$D$4140,3,FALSE)</f>
        <v>Suites 3 &amp; 4 Exchange House 33 Station Road Liphook Hants</v>
      </c>
      <c r="D2013" t="str">
        <f>VLOOKUP($A2013,Data!$A$3:$D$4140,4,FALSE)</f>
        <v>GU30 7DW</v>
      </c>
      <c r="E2013" s="2">
        <v>43556</v>
      </c>
      <c r="F2013" s="2">
        <v>43921</v>
      </c>
      <c r="G2013" t="s">
        <v>7487</v>
      </c>
      <c r="H2013">
        <v>80</v>
      </c>
      <c r="I2013" s="4">
        <v>6652.8</v>
      </c>
    </row>
    <row r="2014" spans="1:15" x14ac:dyDescent="0.25">
      <c r="A2014" s="1">
        <v>853959</v>
      </c>
      <c r="B2014" t="str">
        <f>VLOOKUP($A2014,Data!$A$3:$D$4140,2,FALSE)</f>
        <v>Elizabeth Fitzroy Support</v>
      </c>
      <c r="C2014" t="str">
        <f>VLOOKUP($A2014,Data!$A$3:$D$4140,3,FALSE)</f>
        <v>Donec Mews Office Donec Mews Headley Road Grayshott Hindhead       Surrey</v>
      </c>
      <c r="D2014" t="str">
        <f>VLOOKUP($A2014,Data!$A$3:$D$4140,4,FALSE)</f>
        <v>GU26 6DP</v>
      </c>
      <c r="E2014" s="2">
        <v>43556</v>
      </c>
      <c r="F2014" s="2">
        <v>43921</v>
      </c>
      <c r="G2014" t="s">
        <v>7487</v>
      </c>
      <c r="H2014">
        <v>80</v>
      </c>
      <c r="I2014" s="4">
        <v>197.57</v>
      </c>
    </row>
    <row r="2015" spans="1:15" x14ac:dyDescent="0.25">
      <c r="A2015" s="1">
        <v>854286</v>
      </c>
      <c r="C2015" t="str">
        <f>VLOOKUP($A2015,Data!$A$3:$D$4140,3,FALSE)</f>
        <v>Unit 3 Redhill Farm Redhill Medstead Alton Hants</v>
      </c>
      <c r="D2015" t="str">
        <f>VLOOKUP($A2015,Data!$A$3:$D$4140,4,FALSE)</f>
        <v>GU34 5EE</v>
      </c>
      <c r="E2015" s="2">
        <v>43556</v>
      </c>
      <c r="F2015" s="2">
        <v>43921</v>
      </c>
      <c r="M2015" s="4">
        <v>3939.84</v>
      </c>
    </row>
    <row r="2016" spans="1:15" x14ac:dyDescent="0.25">
      <c r="A2016" s="1">
        <v>854377</v>
      </c>
      <c r="B2016" t="str">
        <f>VLOOKUP($A2016,Data!$A$3:$D$4140,2,FALSE)</f>
        <v>Trademark London Ltd</v>
      </c>
      <c r="C2016" t="str">
        <f>VLOOKUP($A2016,Data!$A$3:$D$4140,3,FALSE)</f>
        <v>Rear Suite of Offices - Gnd &amp; 1st Floor Trademark House Ramshill Petersfield Hants</v>
      </c>
      <c r="D2016" t="str">
        <f>VLOOKUP($A2016,Data!$A$3:$D$4140,4,FALSE)</f>
        <v>GU314AT</v>
      </c>
      <c r="E2016" s="2">
        <v>43222</v>
      </c>
      <c r="F2016" s="2">
        <v>43555</v>
      </c>
      <c r="M2016" s="4">
        <v>2855.01</v>
      </c>
    </row>
    <row r="2017" spans="1:15" x14ac:dyDescent="0.25">
      <c r="A2017" s="1">
        <v>854377</v>
      </c>
      <c r="B2017" t="str">
        <f>VLOOKUP($A2017,Data!$A$3:$D$4140,2,FALSE)</f>
        <v>Trademark London Ltd</v>
      </c>
      <c r="C2017" t="str">
        <f>VLOOKUP($A2017,Data!$A$3:$D$4140,3,FALSE)</f>
        <v>Rear Suite of Offices - Gnd &amp; 1st Floor Trademark House Ramshill Petersfield Hants</v>
      </c>
      <c r="D2017" t="str">
        <f>VLOOKUP($A2017,Data!$A$3:$D$4140,4,FALSE)</f>
        <v>GU314AT</v>
      </c>
      <c r="E2017" s="2">
        <v>43222</v>
      </c>
      <c r="F2017" s="2">
        <v>43524</v>
      </c>
      <c r="M2017" s="4">
        <v>2590.0300000000002</v>
      </c>
    </row>
    <row r="2018" spans="1:15" x14ac:dyDescent="0.25">
      <c r="A2018" s="1">
        <v>854611</v>
      </c>
      <c r="B2018" t="str">
        <f>VLOOKUP($A2018,Data!$A$3:$D$4140,2,FALSE)</f>
        <v>Safeguard Concise Hampshire Ltd</v>
      </c>
      <c r="C2018" t="str">
        <f>VLOOKUP($A2018,Data!$A$3:$D$4140,3,FALSE)</f>
        <v>Unit 2-3 Kinches Farm Roads Hill Catherington Waterlooville Hants</v>
      </c>
      <c r="D2018" t="str">
        <f>VLOOKUP($A2018,Data!$A$3:$D$4140,4,FALSE)</f>
        <v>PO8 0TG</v>
      </c>
      <c r="E2018" s="2">
        <v>43556</v>
      </c>
      <c r="F2018" s="2">
        <v>43921</v>
      </c>
      <c r="M2018" s="4">
        <v>2163.6799999999998</v>
      </c>
    </row>
    <row r="2019" spans="1:15" x14ac:dyDescent="0.25">
      <c r="A2019" s="1">
        <v>854637</v>
      </c>
      <c r="B2019" t="str">
        <f>VLOOKUP($A2019,Data!$A$3:$D$4140,2,FALSE)</f>
        <v>Focus Accounting Ltd</v>
      </c>
      <c r="C2019" t="str">
        <f>VLOOKUP($A2019,Data!$A$3:$D$4140,3,FALSE)</f>
        <v>15-16 Highcroft Industrial Estate Enterprise Road Horndean Waterlooville Hants</v>
      </c>
      <c r="D2019" t="str">
        <f>VLOOKUP($A2019,Data!$A$3:$D$4140,4,FALSE)</f>
        <v>PO8 0BT</v>
      </c>
      <c r="E2019" s="2">
        <v>43556</v>
      </c>
      <c r="F2019" s="2">
        <v>43921</v>
      </c>
      <c r="M2019" s="4">
        <v>4419</v>
      </c>
    </row>
    <row r="2020" spans="1:15" x14ac:dyDescent="0.25">
      <c r="A2020" s="1">
        <v>854756</v>
      </c>
      <c r="B2020" t="str">
        <f>VLOOKUP($A2020,Data!$A$3:$D$4140,2,FALSE)</f>
        <v>South Downs Bloodhounds</v>
      </c>
      <c r="C2020" t="str">
        <f>VLOOKUP($A2020,Data!$A$3:$D$4140,3,FALSE)</f>
        <v>Hatch Barn Alexanders Lane Privett Alton Hants</v>
      </c>
      <c r="D2020" t="str">
        <f>VLOOKUP($A2020,Data!$A$3:$D$4140,4,FALSE)</f>
        <v>GU34 3PW</v>
      </c>
      <c r="E2020" s="2">
        <v>43556</v>
      </c>
      <c r="F2020" s="2">
        <v>43921</v>
      </c>
      <c r="M2020" s="4">
        <v>1162.58</v>
      </c>
    </row>
    <row r="2021" spans="1:15" x14ac:dyDescent="0.25">
      <c r="A2021" s="1">
        <v>854771</v>
      </c>
      <c r="C2021" t="str">
        <f>VLOOKUP($A2021,Data!$A$3:$D$4140,3,FALSE)</f>
        <v>Gravel Hill Car Sales London Road Clanfield Waterlooville Hants</v>
      </c>
      <c r="D2021" t="str">
        <f>VLOOKUP($A2021,Data!$A$3:$D$4140,4,FALSE)</f>
        <v>PO8 0PJ</v>
      </c>
      <c r="E2021" s="2">
        <v>43556</v>
      </c>
      <c r="F2021" s="2">
        <v>43921</v>
      </c>
      <c r="M2021" s="4">
        <v>4320.8</v>
      </c>
    </row>
    <row r="2022" spans="1:15" x14ac:dyDescent="0.25">
      <c r="A2022" s="1">
        <v>854847</v>
      </c>
      <c r="B2022" t="e">
        <f>VLOOKUP($A2022,Data!$A$3:$D$4140,2,FALSE)</f>
        <v>#N/A</v>
      </c>
      <c r="C2022" t="e">
        <f>VLOOKUP($A2022,Data!$A$3:$D$4140,3,FALSE)</f>
        <v>#N/A</v>
      </c>
      <c r="D2022" t="e">
        <f>VLOOKUP($A2022,Data!$A$3:$D$4140,4,FALSE)</f>
        <v>#N/A</v>
      </c>
      <c r="E2022" s="2">
        <v>43191</v>
      </c>
      <c r="F2022" s="2">
        <v>43555</v>
      </c>
      <c r="M2022" s="4">
        <v>2016</v>
      </c>
    </row>
    <row r="2023" spans="1:15" x14ac:dyDescent="0.25">
      <c r="A2023" s="1">
        <v>854847</v>
      </c>
      <c r="B2023" t="e">
        <f>VLOOKUP($A2023,Data!$A$3:$D$4140,2,FALSE)</f>
        <v>#N/A</v>
      </c>
      <c r="C2023" t="e">
        <f>VLOOKUP($A2023,Data!$A$3:$D$4140,3,FALSE)</f>
        <v>#N/A</v>
      </c>
      <c r="D2023" t="e">
        <f>VLOOKUP($A2023,Data!$A$3:$D$4140,4,FALSE)</f>
        <v>#N/A</v>
      </c>
      <c r="E2023" s="2">
        <v>43191</v>
      </c>
      <c r="F2023" s="2">
        <v>43468</v>
      </c>
      <c r="M2023" s="4">
        <v>1535.47</v>
      </c>
    </row>
    <row r="2024" spans="1:15" x14ac:dyDescent="0.25">
      <c r="A2024" s="1">
        <v>854850</v>
      </c>
      <c r="C2024" t="str">
        <f>VLOOKUP($A2024,Data!$A$3:$D$4140,3,FALSE)</f>
        <v>Kiln Stables Riding School Old Kiln Farm Farnham Road Holt Pound Farnham       Surrey</v>
      </c>
      <c r="D2024" t="str">
        <f>VLOOKUP($A2024,Data!$A$3:$D$4140,4,FALSE)</f>
        <v>GU10 4JZ</v>
      </c>
      <c r="E2024" s="2">
        <v>43556</v>
      </c>
      <c r="F2024" s="2">
        <v>43921</v>
      </c>
      <c r="M2024" s="4">
        <v>5489.93</v>
      </c>
    </row>
    <row r="2025" spans="1:15" x14ac:dyDescent="0.25">
      <c r="A2025" s="1">
        <v>854966</v>
      </c>
      <c r="B2025" t="str">
        <f>VLOOKUP($A2025,Data!$A$3:$D$4140,2,FALSE)</f>
        <v>Gaze Burvill Ltd</v>
      </c>
      <c r="C2025" t="str">
        <f>VLOOKUP($A2025,Data!$A$3:$D$4140,3,FALSE)</f>
        <v>Gaze Burvill Lodge Farm Gosport Road East Tisted Alton       Hants</v>
      </c>
      <c r="D2025" t="str">
        <f>VLOOKUP($A2025,Data!$A$3:$D$4140,4,FALSE)</f>
        <v>GU34 3QH</v>
      </c>
      <c r="E2025" s="2">
        <v>43556</v>
      </c>
      <c r="F2025" s="2">
        <v>43921</v>
      </c>
      <c r="N2025" t="s">
        <v>7505</v>
      </c>
      <c r="O2025" s="4">
        <v>6260.25</v>
      </c>
    </row>
    <row r="2026" spans="1:15" x14ac:dyDescent="0.25">
      <c r="A2026" s="1">
        <v>855030</v>
      </c>
      <c r="B2026" t="str">
        <f>VLOOKUP($A2026,Data!$A$3:$D$4140,2,FALSE)</f>
        <v>Four Marks Bowls Club</v>
      </c>
      <c r="C2026" t="str">
        <f>VLOOKUP($A2026,Data!$A$3:$D$4140,3,FALSE)</f>
        <v>Four Marks Bowls Club Uplands Lane Four Marks Alton Hants</v>
      </c>
      <c r="D2026" t="str">
        <f>VLOOKUP($A2026,Data!$A$3:$D$4140,4,FALSE)</f>
        <v>GU345AF</v>
      </c>
      <c r="E2026" s="2">
        <v>43556</v>
      </c>
      <c r="F2026" s="2">
        <v>43921</v>
      </c>
      <c r="G2026" t="s">
        <v>7487</v>
      </c>
      <c r="H2026">
        <v>80</v>
      </c>
      <c r="I2026" s="4">
        <v>362.88</v>
      </c>
      <c r="J2026" t="s">
        <v>7488</v>
      </c>
      <c r="K2026">
        <v>10</v>
      </c>
      <c r="L2026" s="4">
        <v>45.36</v>
      </c>
    </row>
    <row r="2027" spans="1:15" x14ac:dyDescent="0.25">
      <c r="A2027" s="1">
        <v>855055</v>
      </c>
      <c r="C2027" t="str">
        <f>VLOOKUP($A2027,Data!$A$3:$D$4140,3,FALSE)</f>
        <v>Unit 2 Thatched Cottage Farm Filmore Hill Privett Alton       Hants</v>
      </c>
      <c r="D2027" t="str">
        <f>VLOOKUP($A2027,Data!$A$3:$D$4140,4,FALSE)</f>
        <v>GU34 3NX</v>
      </c>
      <c r="E2027" s="2">
        <v>43556</v>
      </c>
      <c r="F2027" s="2">
        <v>43921</v>
      </c>
      <c r="M2027" s="4">
        <v>2874.15</v>
      </c>
    </row>
    <row r="2028" spans="1:15" x14ac:dyDescent="0.25">
      <c r="A2028" s="1">
        <v>855068</v>
      </c>
      <c r="B2028" t="str">
        <f>VLOOKUP($A2028,Data!$A$3:$D$4140,2,FALSE)</f>
        <v>Azalea Co Ltd</v>
      </c>
      <c r="C2028" t="str">
        <f>VLOOKUP($A2028,Data!$A$3:$D$4140,3,FALSE)</f>
        <v>Unit A  &amp; 1st Flr Unit B Upper Cowgrove Heath Farm Heath Road East Petersfield Hants</v>
      </c>
      <c r="D2028" t="str">
        <f>VLOOKUP($A2028,Data!$A$3:$D$4140,4,FALSE)</f>
        <v>GU314HT</v>
      </c>
      <c r="E2028" s="2">
        <v>43556</v>
      </c>
      <c r="F2028" s="2">
        <v>43921</v>
      </c>
      <c r="M2028" s="4">
        <v>4075.3</v>
      </c>
    </row>
    <row r="2029" spans="1:15" x14ac:dyDescent="0.25">
      <c r="A2029" s="1">
        <v>855070</v>
      </c>
      <c r="B2029" t="str">
        <f>VLOOKUP($A2029,Data!$A$3:$D$4140,2,FALSE)</f>
        <v>Incredible Golf Ltd</v>
      </c>
      <c r="C2029" t="str">
        <f>VLOOKUP($A2029,Data!$A$3:$D$4140,3,FALSE)</f>
        <v>Grd Flr Unit B Upper Cowgrove Heath Farm Heath Road East Petersfield Hants</v>
      </c>
      <c r="D2029" t="str">
        <f>VLOOKUP($A2029,Data!$A$3:$D$4140,4,FALSE)</f>
        <v>GU314HT</v>
      </c>
      <c r="E2029" s="2">
        <v>43556</v>
      </c>
      <c r="F2029" s="2">
        <v>43921</v>
      </c>
      <c r="M2029" s="4">
        <v>650.58000000000004</v>
      </c>
    </row>
    <row r="2030" spans="1:15" x14ac:dyDescent="0.25">
      <c r="A2030" s="1">
        <v>855083</v>
      </c>
      <c r="C2030" t="str">
        <f>VLOOKUP($A2030,Data!$A$3:$D$4140,3,FALSE)</f>
        <v>6 Beverley Court Five Ash Road Alton Hampshire</v>
      </c>
      <c r="D2030" t="str">
        <f>VLOOKUP($A2030,Data!$A$3:$D$4140,4,FALSE)</f>
        <v>GU34 5EJ</v>
      </c>
      <c r="E2030" s="2">
        <v>43668</v>
      </c>
      <c r="F2030" s="2">
        <v>43921</v>
      </c>
      <c r="M2030" s="4">
        <v>1328.92</v>
      </c>
    </row>
    <row r="2031" spans="1:15" x14ac:dyDescent="0.25">
      <c r="A2031" s="1">
        <v>855083</v>
      </c>
      <c r="C2031" t="str">
        <f>VLOOKUP($A2031,Data!$A$3:$D$4140,3,FALSE)</f>
        <v>6 Beverley Court Five Ash Road Alton Hampshire</v>
      </c>
      <c r="D2031" t="str">
        <f>VLOOKUP($A2031,Data!$A$3:$D$4140,4,FALSE)</f>
        <v>GU34 5EJ</v>
      </c>
      <c r="E2031" s="2">
        <v>43556</v>
      </c>
      <c r="F2031" s="2">
        <v>43667</v>
      </c>
      <c r="M2031" s="4">
        <v>585.98</v>
      </c>
    </row>
    <row r="2032" spans="1:15" x14ac:dyDescent="0.25">
      <c r="A2032" s="1">
        <v>855328</v>
      </c>
      <c r="B2032" t="str">
        <f>VLOOKUP($A2032,Data!$A$3:$D$4140,2,FALSE)</f>
        <v>Cheeky Rascals Ltd</v>
      </c>
      <c r="C2032" t="str">
        <f>VLOOKUP($A2032,Data!$A$3:$D$4140,3,FALSE)</f>
        <v>Unit 1 Stone Barn The Brows Farnham Road Liss Hampshire</v>
      </c>
      <c r="D2032" t="str">
        <f>VLOOKUP($A2032,Data!$A$3:$D$4140,4,FALSE)</f>
        <v>GU33 6JG</v>
      </c>
      <c r="E2032" s="2">
        <v>43556</v>
      </c>
      <c r="F2032" s="2">
        <v>43921</v>
      </c>
      <c r="M2032" s="4">
        <v>4369.8999999999996</v>
      </c>
    </row>
    <row r="2033" spans="1:15" x14ac:dyDescent="0.25">
      <c r="A2033" s="1">
        <v>855553</v>
      </c>
      <c r="B2033" t="str">
        <f>VLOOKUP($A2033,Data!$A$3:$D$4140,2,FALSE)</f>
        <v>Agincourt Contractors Ltd</v>
      </c>
      <c r="C2033" t="str">
        <f>VLOOKUP($A2033,Data!$A$3:$D$4140,3,FALSE)</f>
        <v>Ground Floor Central Block Bellamy House Winton Road Petersfield Hants</v>
      </c>
      <c r="D2033" t="str">
        <f>VLOOKUP($A2033,Data!$A$3:$D$4140,4,FALSE)</f>
        <v>GU32 3HA</v>
      </c>
      <c r="E2033" s="2">
        <v>43556</v>
      </c>
      <c r="F2033" s="2">
        <v>43921</v>
      </c>
      <c r="M2033" s="4">
        <v>5032.75</v>
      </c>
    </row>
    <row r="2034" spans="1:15" x14ac:dyDescent="0.25">
      <c r="A2034" s="1">
        <v>855579</v>
      </c>
      <c r="B2034" t="str">
        <f>VLOOKUP($A2034,Data!$A$3:$D$4140,2,FALSE)</f>
        <v>LMK Vehicle Service Centre Ltd</v>
      </c>
      <c r="C2034" t="str">
        <f>VLOOKUP($A2034,Data!$A$3:$D$4140,3,FALSE)</f>
        <v>Gravel Hill Workshop London Road Clanfield Waterlooville Hants</v>
      </c>
      <c r="D2034" t="str">
        <f>VLOOKUP($A2034,Data!$A$3:$D$4140,4,FALSE)</f>
        <v>PO8 0PJ</v>
      </c>
      <c r="E2034" s="2">
        <v>43556</v>
      </c>
      <c r="F2034" s="2">
        <v>43921</v>
      </c>
      <c r="M2034" s="4">
        <v>2260.56</v>
      </c>
    </row>
    <row r="2035" spans="1:15" x14ac:dyDescent="0.25">
      <c r="A2035" s="1">
        <v>855581</v>
      </c>
      <c r="C2035" t="str">
        <f>VLOOKUP($A2035,Data!$A$3:$D$4140,3,FALSE)</f>
        <v>Store r/of Gravel Hill Workshop London Road Clanfield Waterlooville Hants</v>
      </c>
      <c r="D2035" t="str">
        <f>VLOOKUP($A2035,Data!$A$3:$D$4140,4,FALSE)</f>
        <v>PO8 0PJ</v>
      </c>
      <c r="E2035" s="2">
        <v>43556</v>
      </c>
      <c r="F2035" s="2">
        <v>43921</v>
      </c>
      <c r="M2035" s="4">
        <v>888.08</v>
      </c>
    </row>
    <row r="2036" spans="1:15" x14ac:dyDescent="0.25">
      <c r="A2036" s="1">
        <v>855672</v>
      </c>
      <c r="B2036" t="str">
        <f>VLOOKUP($A2036,Data!$A$3:$D$4140,2,FALSE)</f>
        <v>Mak Practice Accountants</v>
      </c>
      <c r="C2036" t="str">
        <f>VLOOKUP($A2036,Data!$A$3:$D$4140,3,FALSE)</f>
        <v>Rooms 2, 3 &amp; 4 Chiltlee Manor 50A Chiltlee Manor Estate Liphook Hants</v>
      </c>
      <c r="D2036" t="str">
        <f>VLOOKUP($A2036,Data!$A$3:$D$4140,4,FALSE)</f>
        <v>GU30 7AZ</v>
      </c>
      <c r="E2036" s="2">
        <v>43556</v>
      </c>
      <c r="F2036" s="2">
        <v>43921</v>
      </c>
      <c r="M2036" s="4">
        <v>2798.7</v>
      </c>
    </row>
    <row r="2037" spans="1:15" x14ac:dyDescent="0.25">
      <c r="A2037" s="1">
        <v>855698</v>
      </c>
      <c r="B2037" t="str">
        <f>VLOOKUP($A2037,Data!$A$3:$D$4140,2,FALSE)</f>
        <v>Matt Bullock Opens Accountancy</v>
      </c>
      <c r="C2037" t="str">
        <f>VLOOKUP($A2037,Data!$A$3:$D$4140,3,FALSE)</f>
        <v>1st Floor 6A Mays Yard Down Road Horndean Hants</v>
      </c>
      <c r="D2037" t="str">
        <f>VLOOKUP($A2037,Data!$A$3:$D$4140,4,FALSE)</f>
        <v>PO8 0YP</v>
      </c>
      <c r="E2037" s="2">
        <v>43556</v>
      </c>
      <c r="F2037" s="2">
        <v>43921</v>
      </c>
      <c r="M2037" s="4">
        <v>1301.1500000000001</v>
      </c>
    </row>
    <row r="2038" spans="1:15" x14ac:dyDescent="0.25">
      <c r="A2038" s="1">
        <v>855882</v>
      </c>
      <c r="B2038" t="str">
        <f>VLOOKUP($A2038,Data!$A$3:$D$4140,2,FALSE)</f>
        <v>NA Curtain Walling Ltd</v>
      </c>
      <c r="C2038" t="str">
        <f>VLOOKUP($A2038,Data!$A$3:$D$4140,3,FALSE)</f>
        <v>21-23 Highcroft Industrial Estate Enterprise Road Waterlooville Hants</v>
      </c>
      <c r="D2038" t="str">
        <f>VLOOKUP($A2038,Data!$A$3:$D$4140,4,FALSE)</f>
        <v>PO8 0BT</v>
      </c>
      <c r="E2038" s="2">
        <v>43556</v>
      </c>
      <c r="F2038" s="2">
        <v>43921</v>
      </c>
      <c r="M2038" s="4">
        <v>4910</v>
      </c>
    </row>
    <row r="2039" spans="1:15" x14ac:dyDescent="0.25">
      <c r="A2039" s="1">
        <v>855932</v>
      </c>
      <c r="C2039" t="str">
        <f>VLOOKUP($A2039,Data!$A$3:$D$4140,3,FALSE)</f>
        <v>18 Chalet Hill Bordon Hants</v>
      </c>
      <c r="D2039" t="str">
        <f>VLOOKUP($A2039,Data!$A$3:$D$4140,4,FALSE)</f>
        <v>GU35 0TQ</v>
      </c>
      <c r="E2039" s="2">
        <v>43556</v>
      </c>
      <c r="F2039" s="2">
        <v>43921</v>
      </c>
      <c r="M2039" s="4">
        <v>2744.98</v>
      </c>
    </row>
    <row r="2040" spans="1:15" x14ac:dyDescent="0.25">
      <c r="A2040" s="1">
        <v>855945</v>
      </c>
      <c r="B2040" t="str">
        <f>VLOOKUP($A2040,Data!$A$3:$D$4140,2,FALSE)</f>
        <v>Sandra, Phillip &amp; Natalie Barr t/a Natty</v>
      </c>
      <c r="C2040" t="str">
        <f>VLOOKUP($A2040,Data!$A$3:$D$4140,3,FALSE)</f>
        <v>20 Chalet Hill Bordon Hants</v>
      </c>
      <c r="D2040" t="str">
        <f>VLOOKUP($A2040,Data!$A$3:$D$4140,4,FALSE)</f>
        <v>GU35 0TQ</v>
      </c>
      <c r="E2040" s="2">
        <v>43556</v>
      </c>
      <c r="F2040" s="2">
        <v>43921</v>
      </c>
      <c r="M2040" s="4">
        <v>2874.15</v>
      </c>
    </row>
    <row r="2041" spans="1:15" x14ac:dyDescent="0.25">
      <c r="A2041" s="1">
        <v>855960</v>
      </c>
      <c r="B2041" t="str">
        <f>VLOOKUP($A2041,Data!$A$3:$D$4140,2,FALSE)</f>
        <v>HBS Electronics Ltd</v>
      </c>
      <c r="C2041" t="str">
        <f>VLOOKUP($A2041,Data!$A$3:$D$4140,3,FALSE)</f>
        <v>1 Woodlea Park Station Approach Medstead Hants</v>
      </c>
      <c r="D2041" t="str">
        <f>VLOOKUP($A2041,Data!$A$3:$D$4140,4,FALSE)</f>
        <v>GU34 5AZ</v>
      </c>
      <c r="E2041" s="2">
        <v>43556</v>
      </c>
      <c r="F2041" s="2">
        <v>43921</v>
      </c>
      <c r="J2041" t="s">
        <v>7477</v>
      </c>
      <c r="K2041">
        <v>18</v>
      </c>
      <c r="L2041" s="4">
        <v>213.1</v>
      </c>
    </row>
    <row r="2042" spans="1:15" x14ac:dyDescent="0.25">
      <c r="A2042" s="1">
        <v>856166</v>
      </c>
      <c r="C2042" t="str">
        <f>VLOOKUP($A2042,Data!$A$3:$D$4140,3,FALSE)</f>
        <v>Brows Farm Golf Range Farnham Road Liss Hampshire</v>
      </c>
      <c r="D2042" t="str">
        <f>VLOOKUP($A2042,Data!$A$3:$D$4140,4,FALSE)</f>
        <v>GU33 6JG</v>
      </c>
      <c r="E2042" s="2">
        <v>43556</v>
      </c>
      <c r="F2042" s="2">
        <v>43921</v>
      </c>
      <c r="M2042" s="4">
        <v>2700.5</v>
      </c>
    </row>
    <row r="2043" spans="1:15" x14ac:dyDescent="0.25">
      <c r="A2043" s="1">
        <v>856257</v>
      </c>
      <c r="B2043" t="str">
        <f>VLOOKUP($A2043,Data!$A$3:$D$4140,2,FALSE)</f>
        <v>381 Consultancy Ltd</v>
      </c>
      <c r="C2043" t="str">
        <f>VLOOKUP($A2043,Data!$A$3:$D$4140,3,FALSE)</f>
        <v>Camoys House Lasham Alton Hants</v>
      </c>
      <c r="D2043" t="str">
        <f>VLOOKUP($A2043,Data!$A$3:$D$4140,4,FALSE)</f>
        <v>GU34 5SL</v>
      </c>
      <c r="E2043" s="2">
        <v>43556</v>
      </c>
      <c r="F2043" s="2">
        <v>43921</v>
      </c>
      <c r="M2043" s="4">
        <v>348.61</v>
      </c>
    </row>
    <row r="2044" spans="1:15" x14ac:dyDescent="0.25">
      <c r="A2044" s="1">
        <v>856272</v>
      </c>
      <c r="B2044" t="str">
        <f>VLOOKUP($A2044,Data!$A$3:$D$4140,2,FALSE)</f>
        <v>Mike Frost Carpets</v>
      </c>
      <c r="C2044" t="str">
        <f>VLOOKUP($A2044,Data!$A$3:$D$4140,3,FALSE)</f>
        <v>86 High Street Alton Hants</v>
      </c>
      <c r="D2044" t="str">
        <f>VLOOKUP($A2044,Data!$A$3:$D$4140,4,FALSE)</f>
        <v>GU34 1EN</v>
      </c>
      <c r="E2044" s="2">
        <v>43556</v>
      </c>
      <c r="F2044" s="2">
        <v>43921</v>
      </c>
      <c r="N2044" t="s">
        <v>7505</v>
      </c>
      <c r="O2044" s="4">
        <v>3068.75</v>
      </c>
    </row>
    <row r="2045" spans="1:15" x14ac:dyDescent="0.25">
      <c r="A2045" s="1">
        <v>856285</v>
      </c>
      <c r="B2045" t="str">
        <f>VLOOKUP($A2045,Data!$A$3:$D$4140,2,FALSE)</f>
        <v>Wessex Children's Hospice Trust</v>
      </c>
      <c r="C2045" t="str">
        <f>VLOOKUP($A2045,Data!$A$3:$D$4140,3,FALSE)</f>
        <v>88 High Street Alton Hants</v>
      </c>
      <c r="D2045" t="str">
        <f>VLOOKUP($A2045,Data!$A$3:$D$4140,4,FALSE)</f>
        <v>GU34 1EN</v>
      </c>
      <c r="E2045" s="2">
        <v>43556</v>
      </c>
      <c r="F2045" s="2">
        <v>43921</v>
      </c>
      <c r="G2045" t="s">
        <v>7487</v>
      </c>
      <c r="H2045">
        <v>80</v>
      </c>
      <c r="I2045" s="4">
        <v>5846.4</v>
      </c>
    </row>
    <row r="2046" spans="1:15" x14ac:dyDescent="0.25">
      <c r="A2046" s="1">
        <v>856298</v>
      </c>
      <c r="B2046" t="str">
        <f>VLOOKUP($A2046,Data!$A$3:$D$4140,2,FALSE)</f>
        <v>The National Trust</v>
      </c>
      <c r="C2046" t="str">
        <f>VLOOKUP($A2046,Data!$A$3:$D$4140,3,FALSE)</f>
        <v>Wardens Base, National Trust Tunbridge Lane Bramshott Liphook Hants</v>
      </c>
      <c r="D2046" t="str">
        <f>VLOOKUP($A2046,Data!$A$3:$D$4140,4,FALSE)</f>
        <v>GU30 7RF</v>
      </c>
      <c r="E2046" s="2">
        <v>43556</v>
      </c>
      <c r="F2046" s="2">
        <v>43921</v>
      </c>
      <c r="G2046" t="s">
        <v>7487</v>
      </c>
      <c r="H2046">
        <v>80</v>
      </c>
      <c r="I2046" s="4">
        <v>3504.86</v>
      </c>
    </row>
    <row r="2047" spans="1:15" x14ac:dyDescent="0.25">
      <c r="A2047" s="1">
        <v>856310</v>
      </c>
      <c r="B2047" t="str">
        <f>VLOOKUP($A2047,Data!$A$3:$D$4140,2,FALSE)</f>
        <v>Hanover Housing Assoc Charitable Trust</v>
      </c>
      <c r="C2047" t="str">
        <f>VLOOKUP($A2047,Data!$A$3:$D$4140,3,FALSE)</f>
        <v>10 Fielders Court Amery Street Alton Hants</v>
      </c>
      <c r="D2047" t="str">
        <f>VLOOKUP($A2047,Data!$A$3:$D$4140,4,FALSE)</f>
        <v>GU34 1JE</v>
      </c>
      <c r="E2047" s="2">
        <v>43556</v>
      </c>
      <c r="F2047" s="2">
        <v>43921</v>
      </c>
      <c r="G2047" t="s">
        <v>7487</v>
      </c>
      <c r="H2047">
        <v>80</v>
      </c>
      <c r="I2047" s="4">
        <v>534.24</v>
      </c>
    </row>
    <row r="2048" spans="1:15" x14ac:dyDescent="0.25">
      <c r="A2048" s="1">
        <v>856363</v>
      </c>
      <c r="B2048" t="str">
        <f>VLOOKUP($A2048,Data!$A$3:$D$4140,2,FALSE)</f>
        <v>Hampshire Barn Interiors Ltd</v>
      </c>
      <c r="C2048" t="str">
        <f>VLOOKUP($A2048,Data!$A$3:$D$4140,3,FALSE)</f>
        <v>Unit 1 Farringdon Business Park Lower Farringdon Alton Hants</v>
      </c>
      <c r="D2048" t="str">
        <f>VLOOKUP($A2048,Data!$A$3:$D$4140,4,FALSE)</f>
        <v>GU34 3DZ</v>
      </c>
      <c r="E2048" s="2">
        <v>43556</v>
      </c>
      <c r="F2048" s="2">
        <v>43921</v>
      </c>
      <c r="M2048" s="4">
        <v>1186.5899999999999</v>
      </c>
    </row>
    <row r="2049" spans="1:13" x14ac:dyDescent="0.25">
      <c r="A2049" s="1">
        <v>856426</v>
      </c>
      <c r="B2049" t="str">
        <f>VLOOKUP($A2049,Data!$A$3:$D$4140,2,FALSE)</f>
        <v>Portable Facilities Ltd</v>
      </c>
      <c r="C2049" t="str">
        <f>VLOOKUP($A2049,Data!$A$3:$D$4140,3,FALSE)</f>
        <v>FSC10 Farringdon Business Park Lower Farringdon Alton Hants</v>
      </c>
      <c r="D2049" t="str">
        <f>VLOOKUP($A2049,Data!$A$3:$D$4140,4,FALSE)</f>
        <v>GU34 3DZ</v>
      </c>
      <c r="E2049" s="2">
        <v>43556</v>
      </c>
      <c r="F2049" s="2">
        <v>43921</v>
      </c>
      <c r="J2049" t="s">
        <v>7477</v>
      </c>
      <c r="K2049">
        <v>18</v>
      </c>
      <c r="L2049" s="4">
        <v>180.03</v>
      </c>
    </row>
    <row r="2050" spans="1:13" x14ac:dyDescent="0.25">
      <c r="A2050" s="1">
        <v>856439</v>
      </c>
      <c r="B2050" t="str">
        <f>VLOOKUP($A2050,Data!$A$3:$D$4140,2,FALSE)</f>
        <v>Bio Pure Technology Ltd</v>
      </c>
      <c r="C2050" t="str">
        <f>VLOOKUP($A2050,Data!$A$3:$D$4140,3,FALSE)</f>
        <v>M1 &amp; M5 - M6 Hazleton Interchange Lakesmere Road Waterlooville Hants</v>
      </c>
      <c r="D2050" t="str">
        <f>VLOOKUP($A2050,Data!$A$3:$D$4140,4,FALSE)</f>
        <v>PO8 9JU</v>
      </c>
      <c r="E2050" s="2">
        <v>43556</v>
      </c>
      <c r="F2050" s="2">
        <v>43921</v>
      </c>
      <c r="J2050" t="s">
        <v>7477</v>
      </c>
      <c r="K2050">
        <v>18</v>
      </c>
      <c r="L2050" s="4">
        <v>211.27</v>
      </c>
    </row>
    <row r="2051" spans="1:13" x14ac:dyDescent="0.25">
      <c r="A2051" s="1">
        <v>856454</v>
      </c>
      <c r="C2051" t="str">
        <f>VLOOKUP($A2051,Data!$A$3:$D$4140,3,FALSE)</f>
        <v>2B London Road Horndean Waterlooville Hants</v>
      </c>
      <c r="D2051" t="str">
        <f>VLOOKUP($A2051,Data!$A$3:$D$4140,4,FALSE)</f>
        <v>PO8 0BZ</v>
      </c>
      <c r="E2051" s="2">
        <v>43556</v>
      </c>
      <c r="F2051" s="2">
        <v>43921</v>
      </c>
      <c r="M2051" s="4">
        <v>2258.6</v>
      </c>
    </row>
    <row r="2052" spans="1:13" x14ac:dyDescent="0.25">
      <c r="A2052" s="1">
        <v>856623</v>
      </c>
      <c r="C2052" t="str">
        <f>VLOOKUP($A2052,Data!$A$3:$D$4140,3,FALSE)</f>
        <v>1B Finchdean Ironworks Finchdean Waterlooville Hants</v>
      </c>
      <c r="D2052" t="str">
        <f>VLOOKUP($A2052,Data!$A$3:$D$4140,4,FALSE)</f>
        <v>PO8 0AU</v>
      </c>
      <c r="E2052" s="2">
        <v>43556</v>
      </c>
      <c r="F2052" s="2">
        <v>43921</v>
      </c>
      <c r="M2052" s="4">
        <v>2099.09</v>
      </c>
    </row>
    <row r="2053" spans="1:13" x14ac:dyDescent="0.25">
      <c r="A2053" s="1">
        <v>856701</v>
      </c>
      <c r="C2053" t="str">
        <f>VLOOKUP($A2053,Data!$A$3:$D$4140,3,FALSE)</f>
        <v>1A Woodlands Farm Blacknest Road Alton Hampshire</v>
      </c>
      <c r="D2053" t="str">
        <f>VLOOKUP($A2053,Data!$A$3:$D$4140,4,FALSE)</f>
        <v>GU34 4QB</v>
      </c>
      <c r="E2053" s="2">
        <v>43556</v>
      </c>
      <c r="F2053" s="2">
        <v>43921</v>
      </c>
      <c r="M2053" s="4">
        <v>1571.2</v>
      </c>
    </row>
    <row r="2054" spans="1:13" x14ac:dyDescent="0.25">
      <c r="A2054" s="1">
        <v>856714</v>
      </c>
      <c r="C2054" t="str">
        <f>VLOOKUP($A2054,Data!$A$3:$D$4140,3,FALSE)</f>
        <v>1B Woodlands Farm Blacknest Road Alton Hampshire</v>
      </c>
      <c r="D2054" t="str">
        <f>VLOOKUP($A2054,Data!$A$3:$D$4140,4,FALSE)</f>
        <v>GU34 4QB</v>
      </c>
      <c r="E2054" s="2">
        <v>43556</v>
      </c>
      <c r="F2054" s="2">
        <v>43921</v>
      </c>
      <c r="M2054" s="4">
        <v>1939.45</v>
      </c>
    </row>
    <row r="2055" spans="1:13" x14ac:dyDescent="0.25">
      <c r="A2055" s="1">
        <v>857104</v>
      </c>
      <c r="B2055" t="str">
        <f>VLOOKUP($A2055,Data!$A$3:$D$4140,2,FALSE)</f>
        <v>Red Box Solutions (UK) Ltd</v>
      </c>
      <c r="C2055" t="str">
        <f>VLOOKUP($A2055,Data!$A$3:$D$4140,3,FALSE)</f>
        <v>Unit 8 The Long Barn Home Farm Petersfield Road Ropley Alresford</v>
      </c>
      <c r="D2055" t="str">
        <f>VLOOKUP($A2055,Data!$A$3:$D$4140,4,FALSE)</f>
        <v>SO24 0EF</v>
      </c>
      <c r="E2055" s="2">
        <v>43556</v>
      </c>
      <c r="F2055" s="2">
        <v>43921</v>
      </c>
      <c r="M2055" s="4">
        <v>555.45000000000005</v>
      </c>
    </row>
    <row r="2056" spans="1:13" x14ac:dyDescent="0.25">
      <c r="A2056" s="1">
        <v>857117</v>
      </c>
      <c r="C2056" t="str">
        <f>VLOOKUP($A2056,Data!$A$3:$D$4140,3,FALSE)</f>
        <v>Unit 11 The Long Barn Home Farm Petersfield Road Ropley Alresford</v>
      </c>
      <c r="D2056" t="str">
        <f>VLOOKUP($A2056,Data!$A$3:$D$4140,4,FALSE)</f>
        <v>SO24 0EF</v>
      </c>
      <c r="E2056" s="2">
        <v>43556</v>
      </c>
      <c r="F2056" s="2">
        <v>43921</v>
      </c>
      <c r="M2056" s="4">
        <v>1114.1400000000001</v>
      </c>
    </row>
    <row r="2057" spans="1:13" x14ac:dyDescent="0.25">
      <c r="A2057" s="1">
        <v>857120</v>
      </c>
      <c r="C2057" t="str">
        <f>VLOOKUP($A2057,Data!$A$3:$D$4140,3,FALSE)</f>
        <v>Unit 12 The Long Barn Home Farm Petersfield Road Ropley Alresford</v>
      </c>
      <c r="D2057" t="str">
        <f>VLOOKUP($A2057,Data!$A$3:$D$4140,4,FALSE)</f>
        <v>SO24 0EF</v>
      </c>
      <c r="E2057" s="2">
        <v>43556</v>
      </c>
      <c r="F2057" s="2">
        <v>43921</v>
      </c>
      <c r="M2057" s="4">
        <v>1566.25</v>
      </c>
    </row>
    <row r="2058" spans="1:13" x14ac:dyDescent="0.25">
      <c r="A2058" s="1">
        <v>857160</v>
      </c>
      <c r="B2058" t="e">
        <f>VLOOKUP($A2058,Data!$A$3:$D$4140,2,FALSE)</f>
        <v>#N/A</v>
      </c>
      <c r="C2058" t="e">
        <f>VLOOKUP($A2058,Data!$A$3:$D$4140,3,FALSE)</f>
        <v>#N/A</v>
      </c>
      <c r="D2058" t="e">
        <f>VLOOKUP($A2058,Data!$A$3:$D$4140,4,FALSE)</f>
        <v>#N/A</v>
      </c>
      <c r="E2058" s="2">
        <v>43191</v>
      </c>
      <c r="F2058" s="2">
        <v>43555</v>
      </c>
      <c r="M2058" s="4">
        <v>1008</v>
      </c>
    </row>
    <row r="2059" spans="1:13" x14ac:dyDescent="0.25">
      <c r="A2059" s="1">
        <v>857160</v>
      </c>
      <c r="B2059" t="e">
        <f>VLOOKUP($A2059,Data!$A$3:$D$4140,2,FALSE)</f>
        <v>#N/A</v>
      </c>
      <c r="C2059" t="e">
        <f>VLOOKUP($A2059,Data!$A$3:$D$4140,3,FALSE)</f>
        <v>#N/A</v>
      </c>
      <c r="D2059" t="e">
        <f>VLOOKUP($A2059,Data!$A$3:$D$4140,4,FALSE)</f>
        <v>#N/A</v>
      </c>
      <c r="E2059" s="2">
        <v>43191</v>
      </c>
      <c r="F2059" s="2">
        <v>43354</v>
      </c>
      <c r="M2059" s="4">
        <v>452.91</v>
      </c>
    </row>
    <row r="2060" spans="1:13" x14ac:dyDescent="0.25">
      <c r="A2060" s="1">
        <v>857301</v>
      </c>
      <c r="C2060" t="str">
        <f>VLOOKUP($A2060,Data!$A$3:$D$4140,3,FALSE)</f>
        <v>Gnd Flr 7 Hillside Industrial Estate London Road Waterlooville Hants</v>
      </c>
      <c r="D2060" t="str">
        <f>VLOOKUP($A2060,Data!$A$3:$D$4140,4,FALSE)</f>
        <v>PO8 0BL</v>
      </c>
      <c r="E2060" s="2">
        <v>43556</v>
      </c>
      <c r="F2060" s="2">
        <v>43921</v>
      </c>
      <c r="M2060" s="4">
        <v>3633.4</v>
      </c>
    </row>
    <row r="2061" spans="1:13" x14ac:dyDescent="0.25">
      <c r="A2061" s="1">
        <v>857314</v>
      </c>
      <c r="B2061" t="str">
        <f>VLOOKUP($A2061,Data!$A$3:$D$4140,2,FALSE)</f>
        <v>Branditright Ltd</v>
      </c>
      <c r="C2061" t="str">
        <f>VLOOKUP($A2061,Data!$A$3:$D$4140,3,FALSE)</f>
        <v>1st Flr 7 Hillside Industrial Estate London Road Waterlooville Hants</v>
      </c>
      <c r="D2061" t="str">
        <f>VLOOKUP($A2061,Data!$A$3:$D$4140,4,FALSE)</f>
        <v>PO8 0BL</v>
      </c>
      <c r="E2061" s="2">
        <v>43556</v>
      </c>
      <c r="F2061" s="2">
        <v>43921</v>
      </c>
      <c r="M2061" s="4">
        <v>2553.1999999999998</v>
      </c>
    </row>
    <row r="2062" spans="1:13" x14ac:dyDescent="0.25">
      <c r="A2062" s="1">
        <v>857490</v>
      </c>
      <c r="B2062" t="str">
        <f>VLOOKUP($A2062,Data!$A$3:$D$4140,2,FALSE)</f>
        <v>Premier UK Business LLP</v>
      </c>
      <c r="C2062" t="str">
        <f>VLOOKUP($A2062,Data!$A$3:$D$4140,3,FALSE)</f>
        <v>Room 14 1st Floor Lyndum House 12-14 High Street Petersfield Hants</v>
      </c>
      <c r="D2062" t="str">
        <f>VLOOKUP($A2062,Data!$A$3:$D$4140,4,FALSE)</f>
        <v>GU32 3JG</v>
      </c>
      <c r="E2062" s="2">
        <v>43191</v>
      </c>
      <c r="F2062" s="2">
        <v>43555</v>
      </c>
      <c r="M2062" s="4">
        <v>1512</v>
      </c>
    </row>
    <row r="2063" spans="1:13" x14ac:dyDescent="0.25">
      <c r="A2063" s="1">
        <v>857490</v>
      </c>
      <c r="B2063" t="str">
        <f>VLOOKUP($A2063,Data!$A$3:$D$4140,2,FALSE)</f>
        <v>Premier UK Business LLP</v>
      </c>
      <c r="C2063" t="str">
        <f>VLOOKUP($A2063,Data!$A$3:$D$4140,3,FALSE)</f>
        <v>Room 14 1st Floor Lyndum House 12-14 High Street Petersfield Hants</v>
      </c>
      <c r="D2063" t="str">
        <f>VLOOKUP($A2063,Data!$A$3:$D$4140,4,FALSE)</f>
        <v>GU32 3JG</v>
      </c>
      <c r="E2063" s="2">
        <v>42826</v>
      </c>
      <c r="F2063" s="2">
        <v>43190</v>
      </c>
      <c r="M2063" s="4">
        <v>1467.9</v>
      </c>
    </row>
    <row r="2064" spans="1:13" x14ac:dyDescent="0.25">
      <c r="A2064" s="1">
        <v>857490</v>
      </c>
      <c r="B2064" t="str">
        <f>VLOOKUP($A2064,Data!$A$3:$D$4140,2,FALSE)</f>
        <v>Premier UK Business LLP</v>
      </c>
      <c r="C2064" t="str">
        <f>VLOOKUP($A2064,Data!$A$3:$D$4140,3,FALSE)</f>
        <v>Room 14 1st Floor Lyndum House 12-14 High Street Petersfield Hants</v>
      </c>
      <c r="D2064" t="str">
        <f>VLOOKUP($A2064,Data!$A$3:$D$4140,4,FALSE)</f>
        <v>GU32 3JG</v>
      </c>
      <c r="E2064" s="2">
        <v>42461</v>
      </c>
      <c r="F2064" s="2">
        <v>42825</v>
      </c>
      <c r="M2064" s="4">
        <v>1403.6</v>
      </c>
    </row>
    <row r="2065" spans="1:16" x14ac:dyDescent="0.25">
      <c r="A2065" s="1">
        <v>857490</v>
      </c>
      <c r="B2065" t="str">
        <f>VLOOKUP($A2065,Data!$A$3:$D$4140,2,FALSE)</f>
        <v>Premier UK Business LLP</v>
      </c>
      <c r="C2065" t="str">
        <f>VLOOKUP($A2065,Data!$A$3:$D$4140,3,FALSE)</f>
        <v>Room 14 1st Floor Lyndum House 12-14 High Street Petersfield Hants</v>
      </c>
      <c r="D2065" t="str">
        <f>VLOOKUP($A2065,Data!$A$3:$D$4140,4,FALSE)</f>
        <v>GU32 3JG</v>
      </c>
      <c r="E2065" s="2">
        <v>42461</v>
      </c>
      <c r="F2065" s="2">
        <v>42740</v>
      </c>
      <c r="M2065" s="4">
        <v>1076.73</v>
      </c>
    </row>
    <row r="2066" spans="1:16" x14ac:dyDescent="0.25">
      <c r="A2066" s="1">
        <v>857734</v>
      </c>
      <c r="B2066" t="e">
        <f>VLOOKUP($A2066,Data!$A$3:$D$4140,2,FALSE)</f>
        <v>#N/A</v>
      </c>
      <c r="C2066" t="e">
        <f>VLOOKUP($A2066,Data!$A$3:$D$4140,3,FALSE)</f>
        <v>#N/A</v>
      </c>
      <c r="D2066" t="e">
        <f>VLOOKUP($A2066,Data!$A$3:$D$4140,4,FALSE)</f>
        <v>#N/A</v>
      </c>
      <c r="E2066" s="2">
        <v>43556</v>
      </c>
      <c r="F2066" s="2">
        <v>43640</v>
      </c>
      <c r="J2066" t="s">
        <v>7477</v>
      </c>
      <c r="K2066">
        <v>18</v>
      </c>
      <c r="L2066" s="4">
        <v>88.07</v>
      </c>
    </row>
    <row r="2067" spans="1:16" x14ac:dyDescent="0.25">
      <c r="A2067" s="1">
        <v>857903</v>
      </c>
      <c r="B2067" t="str">
        <f>VLOOKUP($A2067,Data!$A$3:$D$4140,2,FALSE)</f>
        <v>Intrinsic House Ltd</v>
      </c>
      <c r="C2067" t="str">
        <f>VLOOKUP($A2067,Data!$A$3:$D$4140,3,FALSE)</f>
        <v>Office 9 Plestor House Farnham Road Liss Hampshire</v>
      </c>
      <c r="D2067" t="str">
        <f>VLOOKUP($A2067,Data!$A$3:$D$4140,4,FALSE)</f>
        <v>GU33 6JQ</v>
      </c>
      <c r="E2067" s="2">
        <v>43556</v>
      </c>
      <c r="F2067" s="2">
        <v>43921</v>
      </c>
      <c r="M2067" s="4">
        <v>650.58000000000004</v>
      </c>
    </row>
    <row r="2068" spans="1:16" x14ac:dyDescent="0.25">
      <c r="A2068" s="1">
        <v>857929</v>
      </c>
      <c r="B2068" t="str">
        <f>VLOOKUP($A2068,Data!$A$3:$D$4140,2,FALSE)</f>
        <v>Safeguard Engineering Ltd</v>
      </c>
      <c r="C2068" t="str">
        <f>VLOOKUP($A2068,Data!$A$3:$D$4140,3,FALSE)</f>
        <v>Office 10 Plestor House Farnham Road Liss Hampshire</v>
      </c>
      <c r="D2068" t="str">
        <f>VLOOKUP($A2068,Data!$A$3:$D$4140,4,FALSE)</f>
        <v>GU33 6JQ</v>
      </c>
      <c r="E2068" s="2">
        <v>43556</v>
      </c>
      <c r="F2068" s="2">
        <v>43921</v>
      </c>
      <c r="M2068" s="4">
        <v>446.81</v>
      </c>
    </row>
    <row r="2069" spans="1:16" x14ac:dyDescent="0.25">
      <c r="A2069" s="1">
        <v>857931</v>
      </c>
      <c r="C2069" t="str">
        <f>VLOOKUP($A2069,Data!$A$3:$D$4140,3,FALSE)</f>
        <v>Office 11A Plestor House Farnham Road Liss Hampshire</v>
      </c>
      <c r="D2069" t="str">
        <f>VLOOKUP($A2069,Data!$A$3:$D$4140,4,FALSE)</f>
        <v>GU33 6JQ</v>
      </c>
      <c r="E2069" s="2">
        <v>43556</v>
      </c>
      <c r="F2069" s="2">
        <v>43921</v>
      </c>
      <c r="M2069" s="4">
        <v>527.83000000000004</v>
      </c>
    </row>
    <row r="2070" spans="1:16" x14ac:dyDescent="0.25">
      <c r="A2070" s="1">
        <v>857944</v>
      </c>
      <c r="C2070" t="str">
        <f>VLOOKUP($A2070,Data!$A$3:$D$4140,3,FALSE)</f>
        <v>Office 11B Plestor House Farnham Road Liss Hampshire</v>
      </c>
      <c r="D2070" t="str">
        <f>VLOOKUP($A2070,Data!$A$3:$D$4140,4,FALSE)</f>
        <v>GU33 6JQ</v>
      </c>
      <c r="E2070" s="2">
        <v>43556</v>
      </c>
      <c r="F2070" s="2">
        <v>43921</v>
      </c>
      <c r="M2070" s="4">
        <v>589.20000000000005</v>
      </c>
    </row>
    <row r="2071" spans="1:16" x14ac:dyDescent="0.25">
      <c r="A2071" s="1">
        <v>857960</v>
      </c>
      <c r="B2071" t="str">
        <f>VLOOKUP($A2071,Data!$A$3:$D$4140,2,FALSE)</f>
        <v>Miscombe Ltd</v>
      </c>
      <c r="C2071" t="str">
        <f>VLOOKUP($A2071,Data!$A$3:$D$4140,3,FALSE)</f>
        <v>1 Jacobs Yard North Lane Buriton Petersfield Hants</v>
      </c>
      <c r="D2071" t="str">
        <f>VLOOKUP($A2071,Data!$A$3:$D$4140,4,FALSE)</f>
        <v>GU31 5RS</v>
      </c>
      <c r="E2071" s="2">
        <v>43556</v>
      </c>
      <c r="F2071" s="2">
        <v>43921</v>
      </c>
      <c r="P2071" s="4">
        <v>1478.7</v>
      </c>
    </row>
    <row r="2072" spans="1:16" x14ac:dyDescent="0.25">
      <c r="A2072" s="1">
        <v>858087</v>
      </c>
      <c r="B2072" t="str">
        <f>VLOOKUP($A2072,Data!$A$3:$D$4140,2,FALSE)</f>
        <v>Power Marketing Uk Ltd</v>
      </c>
      <c r="C2072" t="str">
        <f>VLOOKUP($A2072,Data!$A$3:$D$4140,3,FALSE)</f>
        <v>Unit 2b Catherington Business Park 217 Catherington Lane Horndean Waterlooville</v>
      </c>
      <c r="D2072" t="str">
        <f>VLOOKUP($A2072,Data!$A$3:$D$4140,4,FALSE)</f>
        <v>PO8 0AQ</v>
      </c>
      <c r="E2072" s="2">
        <v>43556</v>
      </c>
      <c r="F2072" s="2">
        <v>43921</v>
      </c>
      <c r="M2072" s="4">
        <v>1865.8</v>
      </c>
    </row>
    <row r="2073" spans="1:16" x14ac:dyDescent="0.25">
      <c r="A2073" s="1">
        <v>858090</v>
      </c>
      <c r="C2073" t="str">
        <f>VLOOKUP($A2073,Data!$A$3:$D$4140,3,FALSE)</f>
        <v>Unit 2c Catherington Business Park 217 Catherington Lane Horndean Waterlooville</v>
      </c>
      <c r="D2073" t="str">
        <f>VLOOKUP($A2073,Data!$A$3:$D$4140,4,FALSE)</f>
        <v>PO8 0AQ</v>
      </c>
      <c r="E2073" s="2">
        <v>43556</v>
      </c>
      <c r="F2073" s="2">
        <v>43921</v>
      </c>
      <c r="M2073" s="4">
        <v>1865.8</v>
      </c>
    </row>
    <row r="2074" spans="1:16" x14ac:dyDescent="0.25">
      <c r="A2074" s="1">
        <v>858109</v>
      </c>
      <c r="B2074" t="str">
        <f>VLOOKUP($A2074,Data!$A$3:$D$4140,2,FALSE)</f>
        <v>L D Gates Plastering Service Ltd</v>
      </c>
      <c r="C2074" t="str">
        <f>VLOOKUP($A2074,Data!$A$3:$D$4140,3,FALSE)</f>
        <v>Unit 2d Catherington Business Park 217 Catherington Lane Horndean Waterlooville</v>
      </c>
      <c r="D2074" t="str">
        <f>VLOOKUP($A2074,Data!$A$3:$D$4140,4,FALSE)</f>
        <v>PO8 0AQ</v>
      </c>
      <c r="E2074" s="2">
        <v>43556</v>
      </c>
      <c r="F2074" s="2">
        <v>43921</v>
      </c>
      <c r="M2074" s="4">
        <v>1865.8</v>
      </c>
    </row>
    <row r="2075" spans="1:16" x14ac:dyDescent="0.25">
      <c r="A2075" s="1">
        <v>858215</v>
      </c>
      <c r="B2075" t="str">
        <f>VLOOKUP($A2075,Data!$A$3:$D$4140,2,FALSE)</f>
        <v>Back To You Chiropractic Ltd</v>
      </c>
      <c r="C2075" t="str">
        <f>VLOOKUP($A2075,Data!$A$3:$D$4140,3,FALSE)</f>
        <v>Gnd Floor S/East Bellamy House Winton Road Petersfield Hants</v>
      </c>
      <c r="D2075" t="str">
        <f>VLOOKUP($A2075,Data!$A$3:$D$4140,4,FALSE)</f>
        <v>GU32 3HA</v>
      </c>
      <c r="E2075" s="2">
        <v>43556</v>
      </c>
      <c r="F2075" s="2">
        <v>43921</v>
      </c>
      <c r="M2075" s="4">
        <v>2111.3000000000002</v>
      </c>
    </row>
    <row r="2076" spans="1:16" x14ac:dyDescent="0.25">
      <c r="A2076" s="1">
        <v>858243</v>
      </c>
      <c r="C2076" t="str">
        <f>VLOOKUP($A2076,Data!$A$3:$D$4140,3,FALSE)</f>
        <v>5A Normandy Street Alton Hants</v>
      </c>
      <c r="D2076" t="str">
        <f>VLOOKUP($A2076,Data!$A$3:$D$4140,4,FALSE)</f>
        <v>GU34 1DD</v>
      </c>
      <c r="E2076" s="2">
        <v>43556</v>
      </c>
      <c r="F2076" s="2">
        <v>43921</v>
      </c>
      <c r="M2076" s="4">
        <v>4391.96</v>
      </c>
    </row>
    <row r="2077" spans="1:16" x14ac:dyDescent="0.25">
      <c r="A2077" s="1">
        <v>858388</v>
      </c>
      <c r="C2077" t="str">
        <f>VLOOKUP($A2077,Data!$A$3:$D$4140,3,FALSE)</f>
        <v>Landport Cattery Alton Lane Four Marks Alton Hants</v>
      </c>
      <c r="D2077" t="str">
        <f>VLOOKUP($A2077,Data!$A$3:$D$4140,4,FALSE)</f>
        <v>GU34 5AJ</v>
      </c>
      <c r="E2077" s="2">
        <v>43556</v>
      </c>
      <c r="F2077" s="2">
        <v>43921</v>
      </c>
      <c r="M2077" s="4">
        <v>452.11</v>
      </c>
    </row>
    <row r="2078" spans="1:16" x14ac:dyDescent="0.25">
      <c r="A2078" s="1">
        <v>858516</v>
      </c>
      <c r="C2078" t="str">
        <f>VLOOKUP($A2078,Data!$A$3:$D$4140,3,FALSE)</f>
        <v>Unit 10 Hardy's High Street Bordon Hants</v>
      </c>
      <c r="D2078" t="str">
        <f>VLOOKUP($A2078,Data!$A$3:$D$4140,4,FALSE)</f>
        <v>GU35 0AY</v>
      </c>
      <c r="E2078" s="2">
        <v>43556</v>
      </c>
      <c r="F2078" s="2">
        <v>43921</v>
      </c>
      <c r="M2078" s="4">
        <v>1873.04</v>
      </c>
    </row>
    <row r="2079" spans="1:16" x14ac:dyDescent="0.25">
      <c r="A2079" s="1">
        <v>858560</v>
      </c>
      <c r="B2079" t="str">
        <f>VLOOKUP($A2079,Data!$A$3:$D$4140,2,FALSE)</f>
        <v>P.R.C.D.T.R</v>
      </c>
      <c r="C2079" t="str">
        <f>VLOOKUP($A2079,Data!$A$3:$D$4140,3,FALSE)</f>
        <v>Car Park at St Mary's Roman Catholic Church 59 Normandy Street Alton Hants</v>
      </c>
      <c r="D2079" t="str">
        <f>VLOOKUP($A2079,Data!$A$3:$D$4140,4,FALSE)</f>
        <v>GU34 1DH</v>
      </c>
      <c r="E2079" s="2">
        <v>43556</v>
      </c>
      <c r="F2079" s="2">
        <v>43921</v>
      </c>
      <c r="G2079" t="s">
        <v>7487</v>
      </c>
      <c r="H2079">
        <v>80</v>
      </c>
      <c r="I2079" s="4">
        <v>5140.8</v>
      </c>
    </row>
    <row r="2080" spans="1:16" x14ac:dyDescent="0.25">
      <c r="A2080" s="1">
        <v>858622</v>
      </c>
      <c r="B2080" t="str">
        <f>VLOOKUP($A2080,Data!$A$3:$D$4140,2,FALSE)</f>
        <v>John Clark Joinery Ltd</v>
      </c>
      <c r="C2080" t="str">
        <f>VLOOKUP($A2080,Data!$A$3:$D$4140,3,FALSE)</f>
        <v>Units E &amp; F Hermitage Farm Colemore Alton Hants</v>
      </c>
      <c r="D2080" t="str">
        <f>VLOOKUP($A2080,Data!$A$3:$D$4140,4,FALSE)</f>
        <v>GU34 3PU</v>
      </c>
      <c r="E2080" s="2">
        <v>43556</v>
      </c>
      <c r="F2080" s="2">
        <v>43921</v>
      </c>
      <c r="M2080" s="4">
        <v>5646.5</v>
      </c>
    </row>
    <row r="2081" spans="1:15" x14ac:dyDescent="0.25">
      <c r="A2081" s="1">
        <v>858858</v>
      </c>
      <c r="B2081" t="str">
        <f>VLOOKUP($A2081,Data!$A$3:$D$4140,2,FALSE)</f>
        <v>Butser Education CIC</v>
      </c>
      <c r="C2081" t="str">
        <f>VLOOKUP($A2081,Data!$A$3:$D$4140,3,FALSE)</f>
        <v>Butser Ancient Farm Chalton Lane Chalton Waterlooville Hants</v>
      </c>
      <c r="D2081" t="str">
        <f>VLOOKUP($A2081,Data!$A$3:$D$4140,4,FALSE)</f>
        <v>PO8 0BG</v>
      </c>
      <c r="E2081" s="2">
        <v>43556</v>
      </c>
      <c r="F2081" s="2">
        <v>43921</v>
      </c>
      <c r="G2081" t="s">
        <v>7487</v>
      </c>
      <c r="H2081">
        <v>80</v>
      </c>
      <c r="I2081" s="4">
        <v>5342.4</v>
      </c>
      <c r="N2081" t="s">
        <v>7505</v>
      </c>
      <c r="O2081" s="4">
        <v>445.2</v>
      </c>
    </row>
    <row r="2082" spans="1:15" x14ac:dyDescent="0.25">
      <c r="A2082" s="1">
        <v>859222</v>
      </c>
      <c r="B2082" t="str">
        <f>VLOOKUP($A2082,Data!$A$3:$D$4140,2,FALSE)</f>
        <v>Whitehill Chase Foundation Trust</v>
      </c>
      <c r="C2082" t="str">
        <f>VLOOKUP($A2082,Data!$A$3:$D$4140,3,FALSE)</f>
        <v>Whitehill Chase High Street Bordon Hants</v>
      </c>
      <c r="D2082" t="str">
        <f>VLOOKUP($A2082,Data!$A$3:$D$4140,4,FALSE)</f>
        <v>GU35 0AP</v>
      </c>
      <c r="E2082" s="2">
        <v>43556</v>
      </c>
      <c r="F2082" s="2">
        <v>43606</v>
      </c>
      <c r="G2082" t="s">
        <v>7487</v>
      </c>
      <c r="H2082">
        <v>80</v>
      </c>
      <c r="I2082" s="4">
        <v>1502.91</v>
      </c>
    </row>
    <row r="2083" spans="1:15" x14ac:dyDescent="0.25">
      <c r="A2083" s="1">
        <v>859580</v>
      </c>
      <c r="C2083" t="str">
        <f>VLOOKUP($A2083,Data!$A$3:$D$4140,3,FALSE)</f>
        <v>Unit 11 Lower Soldridge Farm Soldridge Road Medstead Alton Hants</v>
      </c>
      <c r="D2083" t="str">
        <f>VLOOKUP($A2083,Data!$A$3:$D$4140,4,FALSE)</f>
        <v>GU34 5JF</v>
      </c>
      <c r="E2083" s="2">
        <v>43556</v>
      </c>
      <c r="F2083" s="2">
        <v>43921</v>
      </c>
      <c r="M2083" s="4">
        <v>2651.4</v>
      </c>
    </row>
    <row r="2084" spans="1:15" x14ac:dyDescent="0.25">
      <c r="A2084" s="1">
        <v>860242</v>
      </c>
      <c r="C2084" t="str">
        <f>VLOOKUP($A2084,Data!$A$3:$D$4140,3,FALSE)</f>
        <v>Units C2-C3 Watermeadow Farm 80 Liphook Road Lindford Bordon Hampshire</v>
      </c>
      <c r="D2084" t="str">
        <f>VLOOKUP($A2084,Data!$A$3:$D$4140,4,FALSE)</f>
        <v>GU35 0PG</v>
      </c>
      <c r="E2084" s="2">
        <v>43556</v>
      </c>
      <c r="F2084" s="2">
        <v>43921</v>
      </c>
      <c r="M2084" s="4">
        <v>908.35</v>
      </c>
    </row>
    <row r="2085" spans="1:15" x14ac:dyDescent="0.25">
      <c r="A2085" s="1">
        <v>860296</v>
      </c>
      <c r="B2085" t="str">
        <f>VLOOKUP($A2085,Data!$A$3:$D$4140,2,FALSE)</f>
        <v>Exors N R Giles(Decd) t/a Rumsey Professional Serv</v>
      </c>
      <c r="C2085" t="str">
        <f>VLOOKUP($A2085,Data!$A$3:$D$4140,3,FALSE)</f>
        <v>Rumsey Gardens Drift Road Clanfield Waterlooville Hants</v>
      </c>
      <c r="D2085" t="str">
        <f>VLOOKUP($A2085,Data!$A$3:$D$4140,4,FALSE)</f>
        <v>PO8 0PD</v>
      </c>
      <c r="E2085" s="2">
        <v>43556</v>
      </c>
      <c r="F2085" s="2">
        <v>43921</v>
      </c>
      <c r="M2085" s="4">
        <v>2228.27</v>
      </c>
    </row>
    <row r="2086" spans="1:15" x14ac:dyDescent="0.25">
      <c r="A2086" s="1">
        <v>860305</v>
      </c>
      <c r="B2086" t="str">
        <f>VLOOKUP($A2086,Data!$A$3:$D$4140,2,FALSE)</f>
        <v>The Chocolate Frog Furniture Company Ltd</v>
      </c>
      <c r="C2086" t="str">
        <f>VLOOKUP($A2086,Data!$A$3:$D$4140,3,FALSE)</f>
        <v>Unit 2a Oakhanger Farm Business Park Oakhanger Bordon Hants</v>
      </c>
      <c r="D2086" t="str">
        <f>VLOOKUP($A2086,Data!$A$3:$D$4140,4,FALSE)</f>
        <v>GU35 9JA</v>
      </c>
      <c r="E2086" s="2">
        <v>43556</v>
      </c>
      <c r="F2086" s="2">
        <v>43921</v>
      </c>
      <c r="N2086" t="s">
        <v>7505</v>
      </c>
      <c r="O2086" s="4">
        <v>1097.99</v>
      </c>
    </row>
    <row r="2087" spans="1:15" x14ac:dyDescent="0.25">
      <c r="A2087" s="1">
        <v>860318</v>
      </c>
      <c r="B2087" t="str">
        <f>VLOOKUP($A2087,Data!$A$3:$D$4140,2,FALSE)</f>
        <v>The Wilson Practice</v>
      </c>
      <c r="C2087" t="str">
        <f>VLOOKUP($A2087,Data!$A$3:$D$4140,3,FALSE)</f>
        <v>Doctors Surgery Alton Health Centre Anstey Road Alton Hants</v>
      </c>
      <c r="D2087" t="str">
        <f>VLOOKUP($A2087,Data!$A$3:$D$4140,4,FALSE)</f>
        <v>GU34 2QX</v>
      </c>
      <c r="E2087" s="2">
        <v>43556</v>
      </c>
      <c r="F2087" s="2">
        <v>43921</v>
      </c>
      <c r="J2087" t="s">
        <v>7477</v>
      </c>
      <c r="K2087">
        <v>18</v>
      </c>
      <c r="L2087" s="4">
        <v>339.91</v>
      </c>
    </row>
    <row r="2088" spans="1:15" x14ac:dyDescent="0.25">
      <c r="A2088" s="1">
        <v>860320</v>
      </c>
      <c r="B2088" t="str">
        <f>VLOOKUP($A2088,Data!$A$3:$D$4140,2,FALSE)</f>
        <v>Anstey Road Pharmacy</v>
      </c>
      <c r="C2088" t="str">
        <f>VLOOKUP($A2088,Data!$A$3:$D$4140,3,FALSE)</f>
        <v>The Pharmacy Alton Health Centre Anstey Road Alton Hants</v>
      </c>
      <c r="D2088" t="str">
        <f>VLOOKUP($A2088,Data!$A$3:$D$4140,4,FALSE)</f>
        <v>GU34 2QX</v>
      </c>
      <c r="E2088" s="2">
        <v>43556</v>
      </c>
      <c r="F2088" s="2">
        <v>43921</v>
      </c>
      <c r="N2088" t="s">
        <v>7505</v>
      </c>
      <c r="O2088" s="4">
        <v>5363.44</v>
      </c>
    </row>
    <row r="2089" spans="1:15" x14ac:dyDescent="0.25">
      <c r="A2089" s="1">
        <v>862793</v>
      </c>
      <c r="B2089" t="str">
        <f>VLOOKUP($A2089,Data!$A$3:$D$4140,2,FALSE)</f>
        <v>RM Winscom Ltd</v>
      </c>
      <c r="C2089" t="str">
        <f>VLOOKUP($A2089,Data!$A$3:$D$4140,3,FALSE)</f>
        <v>Unit 1 New Buildings Farm Winchester Road Stroud Petersfield Hants</v>
      </c>
      <c r="D2089" t="str">
        <f>VLOOKUP($A2089,Data!$A$3:$D$4140,4,FALSE)</f>
        <v>GU32 3PB</v>
      </c>
      <c r="E2089" s="2">
        <v>43556</v>
      </c>
      <c r="F2089" s="2">
        <v>43921</v>
      </c>
      <c r="J2089" t="s">
        <v>7477</v>
      </c>
      <c r="K2089">
        <v>18</v>
      </c>
      <c r="L2089" s="4">
        <v>205.75</v>
      </c>
    </row>
    <row r="2090" spans="1:15" x14ac:dyDescent="0.25">
      <c r="A2090" s="1">
        <v>862802</v>
      </c>
      <c r="B2090" t="str">
        <f>VLOOKUP($A2090,Data!$A$3:$D$4140,2,FALSE)</f>
        <v>Jefory Ltd</v>
      </c>
      <c r="C2090" t="str">
        <f>VLOOKUP($A2090,Data!$A$3:$D$4140,3,FALSE)</f>
        <v>Unit 2 New Buildings Farm Winchester Road Stroud Petersfield Hants</v>
      </c>
      <c r="D2090" t="str">
        <f>VLOOKUP($A2090,Data!$A$3:$D$4140,4,FALSE)</f>
        <v>GU32 3PB</v>
      </c>
      <c r="E2090" s="2">
        <v>43556</v>
      </c>
      <c r="F2090" s="2">
        <v>43921</v>
      </c>
      <c r="J2090" t="s">
        <v>7477</v>
      </c>
      <c r="K2090">
        <v>18</v>
      </c>
      <c r="L2090" s="4">
        <v>218.94</v>
      </c>
    </row>
    <row r="2091" spans="1:15" x14ac:dyDescent="0.25">
      <c r="A2091" s="1">
        <v>862815</v>
      </c>
      <c r="B2091" t="str">
        <f>VLOOKUP($A2091,Data!$A$3:$D$4140,2,FALSE)</f>
        <v>Puffin Plastics Ltd</v>
      </c>
      <c r="C2091" t="str">
        <f>VLOOKUP($A2091,Data!$A$3:$D$4140,3,FALSE)</f>
        <v>Unit 3 New Buildings Farm Winchester Road Stroud Petersfield Hants</v>
      </c>
      <c r="D2091" t="str">
        <f>VLOOKUP($A2091,Data!$A$3:$D$4140,4,FALSE)</f>
        <v>GU32 3PB</v>
      </c>
      <c r="E2091" s="2">
        <v>43556</v>
      </c>
      <c r="F2091" s="2">
        <v>43921</v>
      </c>
      <c r="M2091" s="4">
        <v>5892</v>
      </c>
    </row>
    <row r="2092" spans="1:15" x14ac:dyDescent="0.25">
      <c r="A2092" s="1">
        <v>862828</v>
      </c>
      <c r="B2092" t="str">
        <f>VLOOKUP($A2092,Data!$A$3:$D$4140,2,FALSE)</f>
        <v>Dean Lanzante Ltd</v>
      </c>
      <c r="C2092" t="str">
        <f>VLOOKUP($A2092,Data!$A$3:$D$4140,3,FALSE)</f>
        <v>Unit 4 New Buildings Farm Winchester Road Stroud Petersfield Hants</v>
      </c>
      <c r="D2092" t="str">
        <f>VLOOKUP($A2092,Data!$A$3:$D$4140,4,FALSE)</f>
        <v>GU32 3PB</v>
      </c>
      <c r="E2092" s="2">
        <v>43556</v>
      </c>
      <c r="F2092" s="2">
        <v>43921</v>
      </c>
      <c r="M2092" s="4">
        <v>3767.61</v>
      </c>
    </row>
    <row r="2093" spans="1:15" x14ac:dyDescent="0.25">
      <c r="A2093" s="1">
        <v>862962</v>
      </c>
      <c r="B2093" t="str">
        <f>VLOOKUP($A2093,Data!$A$3:$D$4140,2,FALSE)</f>
        <v>Lane Willis Self Storage Ltd</v>
      </c>
      <c r="C2093" t="str">
        <f>VLOOKUP($A2093,Data!$A$3:$D$4140,3,FALSE)</f>
        <v>Unit A High Acres Farm Buildings Willis Lane Four Marks Alton Hants</v>
      </c>
      <c r="D2093" t="str">
        <f>VLOOKUP($A2093,Data!$A$3:$D$4140,4,FALSE)</f>
        <v>GU34 5AP</v>
      </c>
      <c r="E2093" s="2">
        <v>43556</v>
      </c>
      <c r="F2093" s="2">
        <v>43921</v>
      </c>
      <c r="M2093" s="4">
        <v>4133.6099999999997</v>
      </c>
    </row>
    <row r="2094" spans="1:15" x14ac:dyDescent="0.25">
      <c r="A2094" s="1">
        <v>862975</v>
      </c>
      <c r="B2094" t="str">
        <f>VLOOKUP($A2094,Data!$A$3:$D$4140,2,FALSE)</f>
        <v>Lane Willis Commercial Storage Ltd</v>
      </c>
      <c r="C2094" t="str">
        <f>VLOOKUP($A2094,Data!$A$3:$D$4140,3,FALSE)</f>
        <v>Unit B High Acres Farm Buildings Willis Lane Four Marks Alton Hants</v>
      </c>
      <c r="D2094" t="str">
        <f>VLOOKUP($A2094,Data!$A$3:$D$4140,4,FALSE)</f>
        <v>GU34 5AP</v>
      </c>
      <c r="E2094" s="2">
        <v>43556</v>
      </c>
      <c r="F2094" s="2">
        <v>43921</v>
      </c>
      <c r="M2094" s="4">
        <v>4844.07</v>
      </c>
    </row>
    <row r="2095" spans="1:15" x14ac:dyDescent="0.25">
      <c r="A2095" s="1">
        <v>864686</v>
      </c>
      <c r="B2095" t="str">
        <f>VLOOKUP($A2095,Data!$A$3:$D$4140,2,FALSE)</f>
        <v>Motor Link Distribution Ltd</v>
      </c>
      <c r="C2095" t="str">
        <f>VLOOKUP($A2095,Data!$A$3:$D$4140,3,FALSE)</f>
        <v>8B Blacknest Industrial Estate Blacknest Alton Hampshire</v>
      </c>
      <c r="D2095" t="str">
        <f>VLOOKUP($A2095,Data!$A$3:$D$4140,4,FALSE)</f>
        <v>GU34 4PX</v>
      </c>
      <c r="E2095" s="2">
        <v>43556</v>
      </c>
      <c r="F2095" s="2">
        <v>43921</v>
      </c>
      <c r="J2095" t="s">
        <v>7477</v>
      </c>
      <c r="K2095">
        <v>18</v>
      </c>
      <c r="L2095" s="4">
        <v>141.62</v>
      </c>
    </row>
    <row r="2096" spans="1:15" x14ac:dyDescent="0.25">
      <c r="A2096" s="1">
        <v>864801</v>
      </c>
      <c r="C2096" t="str">
        <f>VLOOKUP($A2096,Data!$A$3:$D$4140,3,FALSE)</f>
        <v>Unit 2e Catherington Business Park 217 Catherington Lane Horndean Waterlooville</v>
      </c>
      <c r="D2096" t="str">
        <f>VLOOKUP($A2096,Data!$A$3:$D$4140,4,FALSE)</f>
        <v>PO8 0AQ</v>
      </c>
      <c r="E2096" s="2">
        <v>43556</v>
      </c>
      <c r="F2096" s="2">
        <v>43921</v>
      </c>
      <c r="M2096" s="4">
        <v>1865.8</v>
      </c>
    </row>
    <row r="2097" spans="1:15" x14ac:dyDescent="0.25">
      <c r="A2097" s="1">
        <v>864814</v>
      </c>
      <c r="B2097" t="str">
        <f>VLOOKUP($A2097,Data!$A$3:$D$4140,2,FALSE)</f>
        <v>Crystal Data Solutions Ltd</v>
      </c>
      <c r="C2097" t="str">
        <f>VLOOKUP($A2097,Data!$A$3:$D$4140,3,FALSE)</f>
        <v>Unit 2f Catherington Business Park 217 Catherington Lane Horndean Waterlooville</v>
      </c>
      <c r="D2097" t="str">
        <f>VLOOKUP($A2097,Data!$A$3:$D$4140,4,FALSE)</f>
        <v>PO8 0AQ</v>
      </c>
      <c r="E2097" s="2">
        <v>43556</v>
      </c>
      <c r="F2097" s="2">
        <v>43921</v>
      </c>
      <c r="M2097" s="4">
        <v>1865.8</v>
      </c>
    </row>
    <row r="2098" spans="1:15" x14ac:dyDescent="0.25">
      <c r="A2098" s="1">
        <v>864896</v>
      </c>
      <c r="B2098" t="str">
        <f>VLOOKUP($A2098,Data!$A$3:$D$4140,2,FALSE)</f>
        <v>1st Sheet St Marys Scouts</v>
      </c>
      <c r="C2098" t="str">
        <f>VLOOKUP($A2098,Data!$A$3:$D$4140,3,FALSE)</f>
        <v>Recreation Ground Inmans Lane Sheet Petersfield Hants</v>
      </c>
      <c r="D2098" t="str">
        <f>VLOOKUP($A2098,Data!$A$3:$D$4140,4,FALSE)</f>
        <v>GU32 2AN</v>
      </c>
      <c r="E2098" s="2">
        <v>43556</v>
      </c>
      <c r="F2098" s="2">
        <v>43921</v>
      </c>
      <c r="G2098" t="s">
        <v>7487</v>
      </c>
      <c r="H2098">
        <v>80</v>
      </c>
      <c r="I2098" s="4">
        <v>1380.87</v>
      </c>
      <c r="J2098" t="s">
        <v>7488</v>
      </c>
      <c r="K2098">
        <v>10</v>
      </c>
      <c r="L2098" s="4">
        <v>172.61</v>
      </c>
    </row>
    <row r="2099" spans="1:15" x14ac:dyDescent="0.25">
      <c r="A2099" s="1">
        <v>864933</v>
      </c>
      <c r="C2099" t="str">
        <f>VLOOKUP($A2099,Data!$A$3:$D$4140,3,FALSE)</f>
        <v>Unit 6 Lockyer Court Inmans Lane Sheet Petersfield Hants</v>
      </c>
      <c r="D2099" t="str">
        <f>VLOOKUP($A2099,Data!$A$3:$D$4140,4,FALSE)</f>
        <v>GU32 2AN</v>
      </c>
      <c r="E2099" s="2">
        <v>43556</v>
      </c>
      <c r="F2099" s="2">
        <v>43921</v>
      </c>
      <c r="M2099" s="4">
        <v>2938.74</v>
      </c>
    </row>
    <row r="2100" spans="1:15" x14ac:dyDescent="0.25">
      <c r="A2100" s="1">
        <v>864959</v>
      </c>
      <c r="C2100" t="str">
        <f>VLOOKUP($A2100,Data!$A$3:$D$4140,3,FALSE)</f>
        <v>The Half Moon 32 London Road Petersfield Hants</v>
      </c>
      <c r="D2100" t="str">
        <f>VLOOKUP($A2100,Data!$A$3:$D$4140,4,FALSE)</f>
        <v>GU31 4BE</v>
      </c>
      <c r="E2100" s="2">
        <v>43556</v>
      </c>
      <c r="F2100" s="2">
        <v>43921</v>
      </c>
      <c r="N2100" t="s">
        <v>7505</v>
      </c>
      <c r="O2100" s="4">
        <v>4500.83</v>
      </c>
    </row>
    <row r="2101" spans="1:15" x14ac:dyDescent="0.25">
      <c r="A2101" s="1">
        <v>864961</v>
      </c>
      <c r="B2101" t="str">
        <f>VLOOKUP($A2101,Data!$A$3:$D$4140,2,FALSE)</f>
        <v>The Winton Players</v>
      </c>
      <c r="C2101" t="str">
        <f>VLOOKUP($A2101,Data!$A$3:$D$4140,3,FALSE)</f>
        <v>r/o Old Sheet House London Road Petersfield Hants</v>
      </c>
      <c r="D2101" t="str">
        <f>VLOOKUP($A2101,Data!$A$3:$D$4140,4,FALSE)</f>
        <v>GU31 4BE</v>
      </c>
      <c r="E2101" s="2">
        <v>43556</v>
      </c>
      <c r="F2101" s="2">
        <v>43921</v>
      </c>
      <c r="G2101" t="s">
        <v>7487</v>
      </c>
      <c r="H2101">
        <v>80</v>
      </c>
      <c r="I2101" s="4">
        <v>4435.2</v>
      </c>
    </row>
    <row r="2102" spans="1:15" x14ac:dyDescent="0.25">
      <c r="A2102" s="1">
        <v>864987</v>
      </c>
      <c r="B2102" t="str">
        <f>VLOOKUP($A2102,Data!$A$3:$D$4140,2,FALSE)</f>
        <v>Regina Cucina Ltd</v>
      </c>
      <c r="C2102" t="str">
        <f>VLOOKUP($A2102,Data!$A$3:$D$4140,3,FALSE)</f>
        <v>The Queens Head Village Street Sheet Petersfield Hants</v>
      </c>
      <c r="D2102" t="str">
        <f>VLOOKUP($A2102,Data!$A$3:$D$4140,4,FALSE)</f>
        <v>GU32 2AH</v>
      </c>
      <c r="E2102" s="2">
        <v>43556</v>
      </c>
      <c r="F2102" s="2">
        <v>43921</v>
      </c>
      <c r="N2102" t="s">
        <v>7505</v>
      </c>
      <c r="O2102" s="4">
        <v>5204.6000000000004</v>
      </c>
    </row>
    <row r="2103" spans="1:15" x14ac:dyDescent="0.25">
      <c r="A2103" s="1">
        <v>864990</v>
      </c>
      <c r="B2103" t="str">
        <f>VLOOKUP($A2103,Data!$A$3:$D$4140,2,FALSE)</f>
        <v>Sheet Parish Council</v>
      </c>
      <c r="C2103" t="str">
        <f>VLOOKUP($A2103,Data!$A$3:$D$4140,3,FALSE)</f>
        <v>The Parish Hall Village Street Sheet Petersfield Hants</v>
      </c>
      <c r="D2103" t="str">
        <f>VLOOKUP($A2103,Data!$A$3:$D$4140,4,FALSE)</f>
        <v>GU32 2AQ</v>
      </c>
      <c r="E2103" s="2">
        <v>43556</v>
      </c>
      <c r="F2103" s="2">
        <v>43921</v>
      </c>
      <c r="M2103" s="4">
        <v>1620.3</v>
      </c>
    </row>
    <row r="2104" spans="1:15" x14ac:dyDescent="0.25">
      <c r="A2104" s="1">
        <v>865007</v>
      </c>
      <c r="B2104" t="str">
        <f>VLOOKUP($A2104,Data!$A$3:$D$4140,2,FALSE)</f>
        <v>Lion &amp; Unicorn Players</v>
      </c>
      <c r="C2104" t="str">
        <f>VLOOKUP($A2104,Data!$A$3:$D$4140,3,FALSE)</f>
        <v>The Old Billiard Room Sheet Village Club Village Street Sheet Petersfield Hants</v>
      </c>
      <c r="D2104" t="str">
        <f>VLOOKUP($A2104,Data!$A$3:$D$4140,4,FALSE)</f>
        <v>GU32 2AQ</v>
      </c>
      <c r="E2104" s="2">
        <v>43556</v>
      </c>
      <c r="F2104" s="2">
        <v>43921</v>
      </c>
      <c r="M2104" s="4">
        <v>527.83000000000004</v>
      </c>
    </row>
    <row r="2105" spans="1:15" x14ac:dyDescent="0.25">
      <c r="A2105" s="1">
        <v>865022</v>
      </c>
      <c r="C2105" t="str">
        <f>VLOOKUP($A2105,Data!$A$3:$D$4140,3,FALSE)</f>
        <v>At Lords Farm Waterworks Road Sheet Petersfield Hants</v>
      </c>
      <c r="D2105" t="str">
        <f>VLOOKUP($A2105,Data!$A$3:$D$4140,4,FALSE)</f>
        <v>GU32 2BY</v>
      </c>
      <c r="E2105" s="2">
        <v>43556</v>
      </c>
      <c r="F2105" s="2">
        <v>43921</v>
      </c>
      <c r="M2105" s="4">
        <v>3164.78</v>
      </c>
    </row>
    <row r="2106" spans="1:15" x14ac:dyDescent="0.25">
      <c r="A2106" s="1">
        <v>865050</v>
      </c>
      <c r="B2106" t="str">
        <f>VLOOKUP($A2106,Data!$A$3:$D$4140,2,FALSE)</f>
        <v>FitzRoy Support</v>
      </c>
      <c r="C2106" t="str">
        <f>VLOOKUP($A2106,Data!$A$3:$D$4140,3,FALSE)</f>
        <v>Whitegates View Office House 2 Whitegates View Farnham Road Liss Hampshire</v>
      </c>
      <c r="D2106" t="str">
        <f>VLOOKUP($A2106,Data!$A$3:$D$4140,4,FALSE)</f>
        <v>GU33 6JG</v>
      </c>
      <c r="E2106" s="2">
        <v>43556</v>
      </c>
      <c r="F2106" s="2">
        <v>43921</v>
      </c>
      <c r="G2106" t="s">
        <v>7487</v>
      </c>
      <c r="H2106">
        <v>80</v>
      </c>
      <c r="I2106" s="4">
        <v>187.49</v>
      </c>
    </row>
    <row r="2107" spans="1:15" x14ac:dyDescent="0.25">
      <c r="A2107" s="1">
        <v>865050</v>
      </c>
      <c r="B2107" t="str">
        <f>VLOOKUP($A2107,Data!$A$3:$D$4140,2,FALSE)</f>
        <v>FitzRoy Support</v>
      </c>
      <c r="C2107" t="str">
        <f>VLOOKUP($A2107,Data!$A$3:$D$4140,3,FALSE)</f>
        <v>Whitegates View Office House 2 Whitegates View Farnham Road Liss Hampshire</v>
      </c>
      <c r="D2107" t="str">
        <f>VLOOKUP($A2107,Data!$A$3:$D$4140,4,FALSE)</f>
        <v>GU33 6JG</v>
      </c>
      <c r="E2107" s="2">
        <v>43191</v>
      </c>
      <c r="F2107" s="2">
        <v>43555</v>
      </c>
      <c r="G2107" t="s">
        <v>7487</v>
      </c>
      <c r="H2107">
        <v>80</v>
      </c>
      <c r="I2107" s="4">
        <v>183.4</v>
      </c>
    </row>
    <row r="2108" spans="1:15" x14ac:dyDescent="0.25">
      <c r="A2108" s="1">
        <v>865050</v>
      </c>
      <c r="B2108" t="str">
        <f>VLOOKUP($A2108,Data!$A$3:$D$4140,2,FALSE)</f>
        <v>FitzRoy Support</v>
      </c>
      <c r="C2108" t="str">
        <f>VLOOKUP($A2108,Data!$A$3:$D$4140,3,FALSE)</f>
        <v>Whitegates View Office House 2 Whitegates View Farnham Road Liss Hampshire</v>
      </c>
      <c r="D2108" t="str">
        <f>VLOOKUP($A2108,Data!$A$3:$D$4140,4,FALSE)</f>
        <v>GU33 6JG</v>
      </c>
      <c r="E2108" s="2">
        <v>42826</v>
      </c>
      <c r="F2108" s="2">
        <v>43190</v>
      </c>
      <c r="G2108" t="s">
        <v>7487</v>
      </c>
      <c r="H2108">
        <v>80</v>
      </c>
      <c r="I2108" s="4">
        <v>178.19</v>
      </c>
    </row>
    <row r="2109" spans="1:15" x14ac:dyDescent="0.25">
      <c r="A2109" s="1">
        <v>865050</v>
      </c>
      <c r="B2109" t="str">
        <f>VLOOKUP($A2109,Data!$A$3:$D$4140,2,FALSE)</f>
        <v>FitzRoy Support</v>
      </c>
      <c r="C2109" t="str">
        <f>VLOOKUP($A2109,Data!$A$3:$D$4140,3,FALSE)</f>
        <v>Whitegates View Office House 2 Whitegates View Farnham Road Liss Hampshire</v>
      </c>
      <c r="D2109" t="str">
        <f>VLOOKUP($A2109,Data!$A$3:$D$4140,4,FALSE)</f>
        <v>GU33 6JG</v>
      </c>
      <c r="E2109" s="2">
        <v>42461</v>
      </c>
      <c r="F2109" s="2">
        <v>42825</v>
      </c>
      <c r="G2109" t="s">
        <v>7487</v>
      </c>
      <c r="H2109">
        <v>80</v>
      </c>
      <c r="I2109" s="4">
        <v>184.89</v>
      </c>
    </row>
    <row r="2110" spans="1:15" x14ac:dyDescent="0.25">
      <c r="A2110" s="1">
        <v>865050</v>
      </c>
      <c r="B2110" t="str">
        <f>VLOOKUP($A2110,Data!$A$3:$D$4140,2,FALSE)</f>
        <v>FitzRoy Support</v>
      </c>
      <c r="C2110" t="str">
        <f>VLOOKUP($A2110,Data!$A$3:$D$4140,3,FALSE)</f>
        <v>Whitegates View Office House 2 Whitegates View Farnham Road Liss Hampshire</v>
      </c>
      <c r="D2110" t="str">
        <f>VLOOKUP($A2110,Data!$A$3:$D$4140,4,FALSE)</f>
        <v>GU33 6JG</v>
      </c>
      <c r="E2110" s="2">
        <v>42095</v>
      </c>
      <c r="F2110" s="2">
        <v>42460</v>
      </c>
      <c r="G2110" t="s">
        <v>7487</v>
      </c>
      <c r="H2110">
        <v>80</v>
      </c>
      <c r="I2110" s="4">
        <v>183.4</v>
      </c>
    </row>
    <row r="2111" spans="1:15" x14ac:dyDescent="0.25">
      <c r="A2111" s="1">
        <v>865050</v>
      </c>
      <c r="B2111" t="str">
        <f>VLOOKUP($A2111,Data!$A$3:$D$4140,2,FALSE)</f>
        <v>FitzRoy Support</v>
      </c>
      <c r="C2111" t="str">
        <f>VLOOKUP($A2111,Data!$A$3:$D$4140,3,FALSE)</f>
        <v>Whitegates View Office House 2 Whitegates View Farnham Road Liss Hampshire</v>
      </c>
      <c r="D2111" t="str">
        <f>VLOOKUP($A2111,Data!$A$3:$D$4140,4,FALSE)</f>
        <v>GU33 6JG</v>
      </c>
      <c r="E2111" s="2">
        <v>41730</v>
      </c>
      <c r="F2111" s="2">
        <v>42094</v>
      </c>
      <c r="G2111" t="s">
        <v>7487</v>
      </c>
      <c r="H2111">
        <v>80</v>
      </c>
      <c r="I2111" s="4">
        <v>179.3</v>
      </c>
    </row>
    <row r="2112" spans="1:15" x14ac:dyDescent="0.25">
      <c r="A2112" s="1">
        <v>865050</v>
      </c>
      <c r="B2112" t="str">
        <f>VLOOKUP($A2112,Data!$A$3:$D$4140,2,FALSE)</f>
        <v>FitzRoy Support</v>
      </c>
      <c r="C2112" t="str">
        <f>VLOOKUP($A2112,Data!$A$3:$D$4140,3,FALSE)</f>
        <v>Whitegates View Office House 2 Whitegates View Farnham Road Liss Hampshire</v>
      </c>
      <c r="D2112" t="str">
        <f>VLOOKUP($A2112,Data!$A$3:$D$4140,4,FALSE)</f>
        <v>GU33 6JG</v>
      </c>
      <c r="E2112" s="2">
        <v>41365</v>
      </c>
      <c r="F2112" s="2">
        <v>41729</v>
      </c>
      <c r="G2112" t="s">
        <v>7487</v>
      </c>
      <c r="H2112">
        <v>80</v>
      </c>
      <c r="I2112" s="4">
        <v>175.22</v>
      </c>
    </row>
    <row r="2113" spans="1:16" x14ac:dyDescent="0.25">
      <c r="A2113" s="1">
        <v>865050</v>
      </c>
      <c r="B2113" t="str">
        <f>VLOOKUP($A2113,Data!$A$3:$D$4140,2,FALSE)</f>
        <v>FitzRoy Support</v>
      </c>
      <c r="C2113" t="str">
        <f>VLOOKUP($A2113,Data!$A$3:$D$4140,3,FALSE)</f>
        <v>Whitegates View Office House 2 Whitegates View Farnham Road Liss Hampshire</v>
      </c>
      <c r="D2113" t="str">
        <f>VLOOKUP($A2113,Data!$A$3:$D$4140,4,FALSE)</f>
        <v>GU33 6JG</v>
      </c>
      <c r="E2113" s="2">
        <v>41330</v>
      </c>
      <c r="F2113" s="2">
        <v>41364</v>
      </c>
      <c r="G2113" t="s">
        <v>7487</v>
      </c>
      <c r="H2113">
        <v>80</v>
      </c>
      <c r="I2113" s="4">
        <v>16.34</v>
      </c>
    </row>
    <row r="2114" spans="1:16" x14ac:dyDescent="0.25">
      <c r="A2114" s="1">
        <v>865258</v>
      </c>
      <c r="B2114" t="str">
        <f>VLOOKUP($A2114,Data!$A$3:$D$4140,2,FALSE)</f>
        <v>Egertec Targets Ltd</v>
      </c>
      <c r="C2114" t="str">
        <f>VLOOKUP($A2114,Data!$A$3:$D$4140,3,FALSE)</f>
        <v>Quicks Archery Workshop Manor Farm Chalton Village Waterlooville Hants</v>
      </c>
      <c r="D2114" t="str">
        <f>VLOOKUP($A2114,Data!$A$3:$D$4140,4,FALSE)</f>
        <v>PO8 0BG</v>
      </c>
      <c r="E2114" s="2">
        <v>43556</v>
      </c>
      <c r="F2114" s="2">
        <v>43921</v>
      </c>
      <c r="M2114" s="4">
        <v>3731.6</v>
      </c>
    </row>
    <row r="2115" spans="1:16" x14ac:dyDescent="0.25">
      <c r="A2115" s="1">
        <v>865273</v>
      </c>
      <c r="B2115" t="str">
        <f>VLOOKUP($A2115,Data!$A$3:$D$4140,2,FALSE)</f>
        <v>The Chocolate Frog Company t/a Greedy Fr</v>
      </c>
      <c r="C2115" t="str">
        <f>VLOOKUP($A2115,Data!$A$3:$D$4140,3,FALSE)</f>
        <v>Tea Rooms Oakhanger Farm Business Park Oakhanger Bordon Hants</v>
      </c>
      <c r="D2115" t="str">
        <f>VLOOKUP($A2115,Data!$A$3:$D$4140,4,FALSE)</f>
        <v>GU35 9JA</v>
      </c>
      <c r="E2115" s="2">
        <v>43556</v>
      </c>
      <c r="F2115" s="2">
        <v>43921</v>
      </c>
      <c r="N2115" t="s">
        <v>7505</v>
      </c>
      <c r="O2115" s="4">
        <v>290.64</v>
      </c>
    </row>
    <row r="2116" spans="1:16" x14ac:dyDescent="0.25">
      <c r="A2116" s="1">
        <v>865392</v>
      </c>
      <c r="B2116" t="str">
        <f>VLOOKUP($A2116,Data!$A$3:$D$4140,2,FALSE)</f>
        <v>Heavenly Wine Ltd</v>
      </c>
      <c r="C2116" t="str">
        <f>VLOOKUP($A2116,Data!$A$3:$D$4140,3,FALSE)</f>
        <v>Unit 1 Folly Market 10-12 College Street Petersfield</v>
      </c>
      <c r="D2116" t="str">
        <f>VLOOKUP($A2116,Data!$A$3:$D$4140,4,FALSE)</f>
        <v>GU31 4AD</v>
      </c>
      <c r="E2116" s="2">
        <v>43626</v>
      </c>
      <c r="F2116" s="2">
        <v>43921</v>
      </c>
      <c r="N2116" t="s">
        <v>7505</v>
      </c>
      <c r="O2116" s="4">
        <v>400.47</v>
      </c>
    </row>
    <row r="2117" spans="1:16" x14ac:dyDescent="0.25">
      <c r="A2117" s="1">
        <v>865392</v>
      </c>
      <c r="B2117" t="str">
        <f>VLOOKUP($A2117,Data!$A$3:$D$4140,2,FALSE)</f>
        <v>Heavenly Wine Ltd</v>
      </c>
      <c r="C2117" t="str">
        <f>VLOOKUP($A2117,Data!$A$3:$D$4140,3,FALSE)</f>
        <v>Unit 1 Folly Market 10-12 College Street Petersfield</v>
      </c>
      <c r="D2117" t="str">
        <f>VLOOKUP($A2117,Data!$A$3:$D$4140,4,FALSE)</f>
        <v>GU31 4AD</v>
      </c>
      <c r="E2117" s="2">
        <v>43556</v>
      </c>
      <c r="F2117" s="2">
        <v>43625</v>
      </c>
      <c r="M2117" s="4">
        <v>284.12</v>
      </c>
    </row>
    <row r="2118" spans="1:16" x14ac:dyDescent="0.25">
      <c r="A2118" s="1">
        <v>865401</v>
      </c>
      <c r="C2118" t="str">
        <f>VLOOKUP($A2118,Data!$A$3:$D$4140,3,FALSE)</f>
        <v>Unit 2 Folly Market 10-12 College Street Petersfield</v>
      </c>
      <c r="D2118" t="str">
        <f>VLOOKUP($A2118,Data!$A$3:$D$4140,4,FALSE)</f>
        <v>GU31 4AD</v>
      </c>
      <c r="E2118" s="2">
        <v>43647</v>
      </c>
      <c r="F2118" s="2">
        <v>43921</v>
      </c>
      <c r="M2118" s="4">
        <v>1358.81</v>
      </c>
    </row>
    <row r="2119" spans="1:16" x14ac:dyDescent="0.25">
      <c r="A2119" s="1">
        <v>865401</v>
      </c>
      <c r="C2119" t="str">
        <f>VLOOKUP($A2119,Data!$A$3:$D$4140,3,FALSE)</f>
        <v>Unit 2 Folly Market 10-12 College Street Petersfield</v>
      </c>
      <c r="D2119" t="str">
        <f>VLOOKUP($A2119,Data!$A$3:$D$4140,4,FALSE)</f>
        <v>GU31 4AD</v>
      </c>
      <c r="E2119" s="2">
        <v>43203</v>
      </c>
      <c r="F2119" s="2">
        <v>43555</v>
      </c>
      <c r="M2119" s="4">
        <v>1554.24</v>
      </c>
    </row>
    <row r="2120" spans="1:16" x14ac:dyDescent="0.25">
      <c r="A2120" s="1">
        <v>865401</v>
      </c>
      <c r="C2120" t="str">
        <f>VLOOKUP($A2120,Data!$A$3:$D$4140,3,FALSE)</f>
        <v>Unit 2 Folly Market 10-12 College Street Petersfield</v>
      </c>
      <c r="D2120" t="str">
        <f>VLOOKUP($A2120,Data!$A$3:$D$4140,4,FALSE)</f>
        <v>GU31 4AD</v>
      </c>
      <c r="E2120" s="2">
        <v>43203</v>
      </c>
      <c r="F2120" s="2">
        <v>43404</v>
      </c>
      <c r="M2120" s="4">
        <v>889.4</v>
      </c>
    </row>
    <row r="2121" spans="1:16" x14ac:dyDescent="0.25">
      <c r="A2121" s="1">
        <v>865414</v>
      </c>
      <c r="B2121" t="str">
        <f>VLOOKUP($A2121,Data!$A$3:$D$4140,2,FALSE)</f>
        <v>Ratepayer Unknown</v>
      </c>
      <c r="C2121" t="str">
        <f>VLOOKUP($A2121,Data!$A$3:$D$4140,3,FALSE)</f>
        <v>Units 3-4 Folly Market 10-12 College Street Petersfield</v>
      </c>
      <c r="D2121" t="str">
        <f>VLOOKUP($A2121,Data!$A$3:$D$4140,4,FALSE)</f>
        <v>GU31 4AD</v>
      </c>
      <c r="E2121" s="2">
        <v>43626</v>
      </c>
      <c r="F2121" s="2">
        <v>43646</v>
      </c>
      <c r="N2121" t="s">
        <v>7505</v>
      </c>
      <c r="O2121" s="4">
        <v>43.85</v>
      </c>
    </row>
    <row r="2122" spans="1:16" x14ac:dyDescent="0.25">
      <c r="A2122" s="1">
        <v>865414</v>
      </c>
      <c r="B2122" t="str">
        <f>VLOOKUP($A2122,Data!$A$3:$D$4140,2,FALSE)</f>
        <v>Ratepayer Unknown</v>
      </c>
      <c r="C2122" t="str">
        <f>VLOOKUP($A2122,Data!$A$3:$D$4140,3,FALSE)</f>
        <v>Units 3-4 Folly Market 10-12 College Street Petersfield</v>
      </c>
      <c r="D2122" t="str">
        <f>VLOOKUP($A2122,Data!$A$3:$D$4140,4,FALSE)</f>
        <v>GU31 4AD</v>
      </c>
      <c r="E2122" s="2">
        <v>43556</v>
      </c>
      <c r="F2122" s="2">
        <v>43625</v>
      </c>
      <c r="N2122" t="s">
        <v>7505</v>
      </c>
      <c r="O2122" s="4">
        <v>114.75</v>
      </c>
      <c r="P2122" s="4">
        <v>94.27</v>
      </c>
    </row>
    <row r="2123" spans="1:16" x14ac:dyDescent="0.25">
      <c r="A2123" s="1">
        <v>865427</v>
      </c>
      <c r="B2123" t="str">
        <f>VLOOKUP($A2123,Data!$A$3:$D$4140,2,FALSE)</f>
        <v>Chinwags Ltd</v>
      </c>
      <c r="C2123" t="str">
        <f>VLOOKUP($A2123,Data!$A$3:$D$4140,3,FALSE)</f>
        <v>Units 5-6 Folly Market 10-12 College Street Petersfield</v>
      </c>
      <c r="D2123" t="str">
        <f>VLOOKUP($A2123,Data!$A$3:$D$4140,4,FALSE)</f>
        <v>GU31 4AD</v>
      </c>
      <c r="E2123" s="2">
        <v>43617</v>
      </c>
      <c r="F2123" s="2">
        <v>43921</v>
      </c>
      <c r="M2123" s="4">
        <v>1323.14</v>
      </c>
      <c r="N2123" t="s">
        <v>7505</v>
      </c>
      <c r="O2123" s="4">
        <v>88.21</v>
      </c>
    </row>
    <row r="2124" spans="1:16" x14ac:dyDescent="0.25">
      <c r="A2124" s="1">
        <v>865427</v>
      </c>
      <c r="B2124" t="str">
        <f>VLOOKUP($A2124,Data!$A$3:$D$4140,2,FALSE)</f>
        <v>Chinwags Ltd</v>
      </c>
      <c r="C2124" t="str">
        <f>VLOOKUP($A2124,Data!$A$3:$D$4140,3,FALSE)</f>
        <v>Units 5-6 Folly Market 10-12 College Street Petersfield</v>
      </c>
      <c r="D2124" t="str">
        <f>VLOOKUP($A2124,Data!$A$3:$D$4140,4,FALSE)</f>
        <v>GU31 4AD</v>
      </c>
      <c r="E2124" s="2">
        <v>43566</v>
      </c>
      <c r="F2124" s="2">
        <v>43616</v>
      </c>
      <c r="N2124" t="s">
        <v>7505</v>
      </c>
      <c r="O2124" s="4">
        <v>88.5</v>
      </c>
    </row>
    <row r="2125" spans="1:16" x14ac:dyDescent="0.25">
      <c r="A2125" s="1">
        <v>865427</v>
      </c>
      <c r="B2125" t="str">
        <f>VLOOKUP($A2125,Data!$A$3:$D$4140,2,FALSE)</f>
        <v>Chinwags Ltd</v>
      </c>
      <c r="C2125" t="str">
        <f>VLOOKUP($A2125,Data!$A$3:$D$4140,3,FALSE)</f>
        <v>Units 5-6 Folly Market 10-12 College Street Petersfield</v>
      </c>
      <c r="D2125" t="str">
        <f>VLOOKUP($A2125,Data!$A$3:$D$4140,4,FALSE)</f>
        <v>GU31 4AD</v>
      </c>
      <c r="E2125" s="2">
        <v>43556</v>
      </c>
      <c r="F2125" s="2">
        <v>43565</v>
      </c>
      <c r="M2125" s="4">
        <v>43.38</v>
      </c>
      <c r="N2125" t="s">
        <v>7505</v>
      </c>
      <c r="O2125" s="4">
        <v>2.89</v>
      </c>
    </row>
    <row r="2126" spans="1:16" x14ac:dyDescent="0.25">
      <c r="A2126" s="1">
        <v>865430</v>
      </c>
      <c r="B2126" t="str">
        <f>VLOOKUP($A2126,Data!$A$3:$D$4140,2,FALSE)</f>
        <v>Sparkles Desserts Ltd</v>
      </c>
      <c r="C2126" t="str">
        <f>VLOOKUP($A2126,Data!$A$3:$D$4140,3,FALSE)</f>
        <v>Units 7-8 Folly Market 10-12 College Street Petersfield</v>
      </c>
      <c r="D2126" t="str">
        <f>VLOOKUP($A2126,Data!$A$3:$D$4140,4,FALSE)</f>
        <v>GU31 4AD</v>
      </c>
      <c r="E2126" s="2">
        <v>43647</v>
      </c>
      <c r="F2126" s="2">
        <v>43921</v>
      </c>
      <c r="M2126" s="4">
        <v>1188.96</v>
      </c>
    </row>
    <row r="2127" spans="1:16" x14ac:dyDescent="0.25">
      <c r="A2127" s="1">
        <v>865430</v>
      </c>
      <c r="B2127" t="str">
        <f>VLOOKUP($A2127,Data!$A$3:$D$4140,2,FALSE)</f>
        <v>Sparkles Desserts Ltd</v>
      </c>
      <c r="C2127" t="str">
        <f>VLOOKUP($A2127,Data!$A$3:$D$4140,3,FALSE)</f>
        <v>Units 7-8 Folly Market 10-12 College Street Petersfield</v>
      </c>
      <c r="D2127" t="str">
        <f>VLOOKUP($A2127,Data!$A$3:$D$4140,4,FALSE)</f>
        <v>GU31 4AD</v>
      </c>
      <c r="E2127" s="2">
        <v>43617</v>
      </c>
      <c r="F2127" s="2">
        <v>43646</v>
      </c>
      <c r="M2127" s="4">
        <v>129.69999999999999</v>
      </c>
    </row>
    <row r="2128" spans="1:16" x14ac:dyDescent="0.25">
      <c r="A2128" s="1">
        <v>865430</v>
      </c>
      <c r="B2128" t="str">
        <f>VLOOKUP($A2128,Data!$A$3:$D$4140,2,FALSE)</f>
        <v>Sparkles Desserts Ltd</v>
      </c>
      <c r="C2128" t="str">
        <f>VLOOKUP($A2128,Data!$A$3:$D$4140,3,FALSE)</f>
        <v>Units 7-8 Folly Market 10-12 College Street Petersfield</v>
      </c>
      <c r="D2128" t="str">
        <f>VLOOKUP($A2128,Data!$A$3:$D$4140,4,FALSE)</f>
        <v>GU31 4AD</v>
      </c>
      <c r="E2128" s="2">
        <v>43556</v>
      </c>
      <c r="F2128" s="2">
        <v>43616</v>
      </c>
      <c r="N2128" t="s">
        <v>7505</v>
      </c>
      <c r="O2128" s="4">
        <v>87.91</v>
      </c>
    </row>
    <row r="2129" spans="1:13" x14ac:dyDescent="0.25">
      <c r="A2129" s="1">
        <v>865455</v>
      </c>
      <c r="C2129" t="str">
        <f>VLOOKUP($A2129,Data!$A$3:$D$4140,3,FALSE)</f>
        <v>Units 12-13 Folly Market 10-12 College Street Petersfield</v>
      </c>
      <c r="D2129" t="str">
        <f>VLOOKUP($A2129,Data!$A$3:$D$4140,4,FALSE)</f>
        <v>GU31 4AD</v>
      </c>
      <c r="E2129" s="2">
        <v>43556</v>
      </c>
      <c r="F2129" s="2">
        <v>43921</v>
      </c>
      <c r="M2129" s="4">
        <v>1808.45</v>
      </c>
    </row>
    <row r="2130" spans="1:13" x14ac:dyDescent="0.25">
      <c r="A2130" s="1">
        <v>865455</v>
      </c>
      <c r="C2130" t="str">
        <f>VLOOKUP($A2130,Data!$A$3:$D$4140,3,FALSE)</f>
        <v>Units 12-13 Folly Market 10-12 College Street Petersfield</v>
      </c>
      <c r="D2130" t="str">
        <f>VLOOKUP($A2130,Data!$A$3:$D$4140,4,FALSE)</f>
        <v>GU31 4AD</v>
      </c>
      <c r="E2130" s="2">
        <v>43520</v>
      </c>
      <c r="F2130" s="2">
        <v>43555</v>
      </c>
      <c r="M2130" s="4">
        <v>158.51</v>
      </c>
    </row>
    <row r="2131" spans="1:13" x14ac:dyDescent="0.25">
      <c r="A2131" s="1">
        <v>865455</v>
      </c>
      <c r="C2131" t="str">
        <f>VLOOKUP($A2131,Data!$A$3:$D$4140,3,FALSE)</f>
        <v>Units 12-13 Folly Market 10-12 College Street Petersfield</v>
      </c>
      <c r="D2131" t="str">
        <f>VLOOKUP($A2131,Data!$A$3:$D$4140,4,FALSE)</f>
        <v>GU31 4AD</v>
      </c>
      <c r="E2131" s="2">
        <v>43280</v>
      </c>
      <c r="F2131" s="2">
        <v>43555</v>
      </c>
      <c r="M2131" s="4">
        <v>1215.22</v>
      </c>
    </row>
    <row r="2132" spans="1:13" x14ac:dyDescent="0.25">
      <c r="A2132" s="1">
        <v>865455</v>
      </c>
      <c r="C2132" t="str">
        <f>VLOOKUP($A2132,Data!$A$3:$D$4140,3,FALSE)</f>
        <v>Units 12-13 Folly Market 10-12 College Street Petersfield</v>
      </c>
      <c r="D2132" t="str">
        <f>VLOOKUP($A2132,Data!$A$3:$D$4140,4,FALSE)</f>
        <v>GU31 4AD</v>
      </c>
      <c r="E2132" s="2">
        <v>43280</v>
      </c>
      <c r="F2132" s="2">
        <v>43519</v>
      </c>
      <c r="M2132" s="4">
        <v>1056.71</v>
      </c>
    </row>
    <row r="2133" spans="1:13" x14ac:dyDescent="0.25">
      <c r="A2133" s="1">
        <v>865468</v>
      </c>
      <c r="B2133" t="str">
        <f>VLOOKUP($A2133,Data!$A$3:$D$4140,2,FALSE)</f>
        <v>Duncan Eves Jewellers Ltd</v>
      </c>
      <c r="C2133" t="str">
        <f>VLOOKUP($A2133,Data!$A$3:$D$4140,3,FALSE)</f>
        <v>Unit 15 Folly Market 10-12 College Street Petersfield</v>
      </c>
      <c r="D2133" t="str">
        <f>VLOOKUP($A2133,Data!$A$3:$D$4140,4,FALSE)</f>
        <v>GU31 4AD</v>
      </c>
      <c r="E2133" s="2">
        <v>43556</v>
      </c>
      <c r="F2133" s="2">
        <v>43921</v>
      </c>
      <c r="M2133" s="4">
        <v>1275.6099999999999</v>
      </c>
    </row>
    <row r="2134" spans="1:13" x14ac:dyDescent="0.25">
      <c r="A2134" s="1">
        <v>865470</v>
      </c>
      <c r="C2134" t="str">
        <f>VLOOKUP($A2134,Data!$A$3:$D$4140,3,FALSE)</f>
        <v>Unit 19 Folly Market 10-12 College Street Petersfield</v>
      </c>
      <c r="D2134" t="str">
        <f>VLOOKUP($A2134,Data!$A$3:$D$4140,4,FALSE)</f>
        <v>GU31 4AD</v>
      </c>
      <c r="E2134" s="2">
        <v>43556</v>
      </c>
      <c r="F2134" s="2">
        <v>43921</v>
      </c>
      <c r="M2134" s="4">
        <v>540.1</v>
      </c>
    </row>
    <row r="2135" spans="1:13" x14ac:dyDescent="0.25">
      <c r="A2135" s="1">
        <v>865483</v>
      </c>
      <c r="C2135" t="str">
        <f>VLOOKUP($A2135,Data!$A$3:$D$4140,3,FALSE)</f>
        <v>Unit 21 Folly Market 10-12 College Street Petersfield</v>
      </c>
      <c r="D2135" t="str">
        <f>VLOOKUP($A2135,Data!$A$3:$D$4140,4,FALSE)</f>
        <v>GU31 4AD</v>
      </c>
      <c r="E2135" s="2">
        <v>43556</v>
      </c>
      <c r="F2135" s="2">
        <v>43921</v>
      </c>
      <c r="M2135" s="4">
        <v>407.53</v>
      </c>
    </row>
    <row r="2136" spans="1:13" x14ac:dyDescent="0.25">
      <c r="A2136" s="1">
        <v>865483</v>
      </c>
      <c r="C2136" t="str">
        <f>VLOOKUP($A2136,Data!$A$3:$D$4140,3,FALSE)</f>
        <v>Unit 21 Folly Market 10-12 College Street Petersfield</v>
      </c>
      <c r="D2136" t="str">
        <f>VLOOKUP($A2136,Data!$A$3:$D$4140,4,FALSE)</f>
        <v>GU31 4AD</v>
      </c>
      <c r="E2136" s="2">
        <v>43191</v>
      </c>
      <c r="F2136" s="2">
        <v>43555</v>
      </c>
      <c r="M2136" s="4">
        <v>398.4</v>
      </c>
    </row>
    <row r="2137" spans="1:13" x14ac:dyDescent="0.25">
      <c r="A2137" s="1">
        <v>865483</v>
      </c>
      <c r="C2137" t="str">
        <f>VLOOKUP($A2137,Data!$A$3:$D$4140,3,FALSE)</f>
        <v>Unit 21 Folly Market 10-12 College Street Petersfield</v>
      </c>
      <c r="D2137" t="str">
        <f>VLOOKUP($A2137,Data!$A$3:$D$4140,4,FALSE)</f>
        <v>GU31 4AD</v>
      </c>
      <c r="E2137" s="2">
        <v>43191</v>
      </c>
      <c r="F2137" s="2">
        <v>43555</v>
      </c>
      <c r="M2137" s="4">
        <v>398.4</v>
      </c>
    </row>
    <row r="2138" spans="1:13" x14ac:dyDescent="0.25">
      <c r="A2138" s="1">
        <v>865483</v>
      </c>
      <c r="C2138" t="str">
        <f>VLOOKUP($A2138,Data!$A$3:$D$4140,3,FALSE)</f>
        <v>Unit 21 Folly Market 10-12 College Street Petersfield</v>
      </c>
      <c r="D2138" t="str">
        <f>VLOOKUP($A2138,Data!$A$3:$D$4140,4,FALSE)</f>
        <v>GU31 4AD</v>
      </c>
      <c r="E2138" s="2">
        <v>43188</v>
      </c>
      <c r="F2138" s="2">
        <v>43190</v>
      </c>
      <c r="M2138" s="4">
        <v>3.18</v>
      </c>
    </row>
    <row r="2139" spans="1:13" x14ac:dyDescent="0.25">
      <c r="A2139" s="1">
        <v>865483</v>
      </c>
      <c r="C2139" t="str">
        <f>VLOOKUP($A2139,Data!$A$3:$D$4140,3,FALSE)</f>
        <v>Unit 21 Folly Market 10-12 College Street Petersfield</v>
      </c>
      <c r="D2139" t="str">
        <f>VLOOKUP($A2139,Data!$A$3:$D$4140,4,FALSE)</f>
        <v>GU31 4AD</v>
      </c>
      <c r="E2139" s="2">
        <v>42826</v>
      </c>
      <c r="F2139" s="2">
        <v>43190</v>
      </c>
      <c r="M2139" s="4">
        <v>386.78</v>
      </c>
    </row>
    <row r="2140" spans="1:13" x14ac:dyDescent="0.25">
      <c r="A2140" s="1">
        <v>865483</v>
      </c>
      <c r="C2140" t="str">
        <f>VLOOKUP($A2140,Data!$A$3:$D$4140,3,FALSE)</f>
        <v>Unit 21 Folly Market 10-12 College Street Petersfield</v>
      </c>
      <c r="D2140" t="str">
        <f>VLOOKUP($A2140,Data!$A$3:$D$4140,4,FALSE)</f>
        <v>GU31 4AD</v>
      </c>
      <c r="E2140" s="2">
        <v>42826</v>
      </c>
      <c r="F2140" s="2">
        <v>43187</v>
      </c>
      <c r="M2140" s="4">
        <v>383.6</v>
      </c>
    </row>
    <row r="2141" spans="1:13" x14ac:dyDescent="0.25">
      <c r="A2141" s="1">
        <v>865496</v>
      </c>
      <c r="B2141" t="str">
        <f>VLOOKUP($A2141,Data!$A$3:$D$4140,2,FALSE)</f>
        <v>Red Goblet Ltd</v>
      </c>
      <c r="C2141" t="str">
        <f>VLOOKUP($A2141,Data!$A$3:$D$4140,3,FALSE)</f>
        <v>Unit 22 Folly Market 10-12 College Street Petersfield</v>
      </c>
      <c r="D2141" t="str">
        <f>VLOOKUP($A2141,Data!$A$3:$D$4140,4,FALSE)</f>
        <v>GU31 4AD</v>
      </c>
      <c r="E2141" s="2">
        <v>43556</v>
      </c>
      <c r="F2141" s="2">
        <v>43557</v>
      </c>
      <c r="M2141" s="4">
        <v>1.18</v>
      </c>
    </row>
    <row r="2142" spans="1:13" x14ac:dyDescent="0.25">
      <c r="A2142" s="1">
        <v>865574</v>
      </c>
      <c r="C2142" t="str">
        <f>VLOOKUP($A2142,Data!$A$3:$D$4140,3,FALSE)</f>
        <v>Office 5 1st Floor Red Lion House Main Road Bentley Farnham</v>
      </c>
      <c r="D2142" t="str">
        <f>VLOOKUP($A2142,Data!$A$3:$D$4140,4,FALSE)</f>
        <v>GU10 5HY</v>
      </c>
      <c r="E2142" s="2">
        <v>43556</v>
      </c>
      <c r="F2142" s="2">
        <v>43921</v>
      </c>
      <c r="M2142" s="4">
        <v>711.95</v>
      </c>
    </row>
    <row r="2143" spans="1:13" x14ac:dyDescent="0.25">
      <c r="A2143" s="1">
        <v>865590</v>
      </c>
      <c r="C2143" t="str">
        <f>VLOOKUP($A2143,Data!$A$3:$D$4140,3,FALSE)</f>
        <v>Offices 3 &amp; 4 1st Floor Red Lion House Main Road Bentley Farnham</v>
      </c>
      <c r="D2143" t="str">
        <f>VLOOKUP($A2143,Data!$A$3:$D$4140,4,FALSE)</f>
        <v>GU10 5HY</v>
      </c>
      <c r="E2143" s="2">
        <v>43556</v>
      </c>
      <c r="F2143" s="2">
        <v>43921</v>
      </c>
      <c r="M2143" s="4">
        <v>1350.25</v>
      </c>
    </row>
    <row r="2144" spans="1:13" x14ac:dyDescent="0.25">
      <c r="A2144" s="1">
        <v>865611</v>
      </c>
      <c r="B2144" t="str">
        <f>VLOOKUP($A2144,Data!$A$3:$D$4140,2,FALSE)</f>
        <v>Jessie Ji t/a Dynamite Selection</v>
      </c>
      <c r="C2144" t="str">
        <f>VLOOKUP($A2144,Data!$A$3:$D$4140,3,FALSE)</f>
        <v>Office 6 1st Floor Red Lion House Main Road Bentley Farnham</v>
      </c>
      <c r="D2144" t="str">
        <f>VLOOKUP($A2144,Data!$A$3:$D$4140,4,FALSE)</f>
        <v>GU10 5HY</v>
      </c>
      <c r="E2144" s="2">
        <v>43556</v>
      </c>
      <c r="F2144" s="2">
        <v>43921</v>
      </c>
      <c r="M2144" s="4">
        <v>1202.95</v>
      </c>
    </row>
    <row r="2145" spans="1:16" x14ac:dyDescent="0.25">
      <c r="A2145" s="1">
        <v>865637</v>
      </c>
      <c r="B2145" t="str">
        <f>VLOOKUP($A2145,Data!$A$3:$D$4140,2,FALSE)</f>
        <v>RDT Velocity</v>
      </c>
      <c r="C2145" t="str">
        <f>VLOOKUP($A2145,Data!$A$3:$D$4140,3,FALSE)</f>
        <v>Office 1 1st Floor Red Lion House Main Road Bentley Farnham</v>
      </c>
      <c r="D2145" t="str">
        <f>VLOOKUP($A2145,Data!$A$3:$D$4140,4,FALSE)</f>
        <v>GU10 5HY</v>
      </c>
      <c r="E2145" s="2">
        <v>43556</v>
      </c>
      <c r="F2145" s="2">
        <v>43921</v>
      </c>
      <c r="M2145" s="4">
        <v>883.8</v>
      </c>
    </row>
    <row r="2146" spans="1:16" x14ac:dyDescent="0.25">
      <c r="A2146" s="1">
        <v>865652</v>
      </c>
      <c r="B2146" t="str">
        <f>VLOOKUP($A2146,Data!$A$3:$D$4140,2,FALSE)</f>
        <v>HD Innovations Ltd</v>
      </c>
      <c r="C2146" t="str">
        <f>VLOOKUP($A2146,Data!$A$3:$D$4140,3,FALSE)</f>
        <v>Lower Ground Floor 5 Delta Park Wilsom Road Alton Hants</v>
      </c>
      <c r="D2146" t="str">
        <f>VLOOKUP($A2146,Data!$A$3:$D$4140,4,FALSE)</f>
        <v>GU34 2RQ</v>
      </c>
      <c r="E2146" s="2">
        <v>43556</v>
      </c>
      <c r="F2146" s="2">
        <v>43921</v>
      </c>
      <c r="M2146" s="4">
        <v>3142.4</v>
      </c>
    </row>
    <row r="2147" spans="1:16" x14ac:dyDescent="0.25">
      <c r="A2147" s="1">
        <v>866240</v>
      </c>
      <c r="B2147" t="str">
        <f>VLOOKUP($A2147,Data!$A$3:$D$4140,2,FALSE)</f>
        <v>Ms Annabel Hill t/a Hill &amp; Co</v>
      </c>
      <c r="C2147" t="str">
        <f>VLOOKUP($A2147,Data!$A$3:$D$4140,3,FALSE)</f>
        <v>Hill &amp; Co Dowse House Headley Road Grayshott Hindhead</v>
      </c>
      <c r="D2147" t="str">
        <f>VLOOKUP($A2147,Data!$A$3:$D$4140,4,FALSE)</f>
        <v>GU26 6LB</v>
      </c>
      <c r="E2147" s="2">
        <v>43556</v>
      </c>
      <c r="F2147" s="2">
        <v>43921</v>
      </c>
      <c r="M2147" s="4">
        <v>4779.4799999999996</v>
      </c>
    </row>
    <row r="2148" spans="1:16" x14ac:dyDescent="0.25">
      <c r="A2148" s="1">
        <v>866265</v>
      </c>
      <c r="C2148" t="str">
        <f>VLOOKUP($A2148,Data!$A$3:$D$4140,3,FALSE)</f>
        <v>Retail Unit 1 Dowse House Headley Road Grayshott Hindhead       Surrey</v>
      </c>
      <c r="D2148" t="str">
        <f>VLOOKUP($A2148,Data!$A$3:$D$4140,4,FALSE)</f>
        <v>GU26 6LB</v>
      </c>
      <c r="E2148" s="2">
        <v>43556</v>
      </c>
      <c r="F2148" s="2">
        <v>43921</v>
      </c>
      <c r="M2148" s="4">
        <v>5812.88</v>
      </c>
    </row>
    <row r="2149" spans="1:16" x14ac:dyDescent="0.25">
      <c r="A2149" s="1">
        <v>866315</v>
      </c>
      <c r="C2149" t="str">
        <f>VLOOKUP($A2149,Data!$A$3:$D$4140,3,FALSE)</f>
        <v>The Barn at Barford Farm House Common Hill Medstead Alton       Hants</v>
      </c>
      <c r="D2149" t="str">
        <f>VLOOKUP($A2149,Data!$A$3:$D$4140,4,FALSE)</f>
        <v>GU34 5LZ</v>
      </c>
      <c r="E2149" s="2">
        <v>43556</v>
      </c>
      <c r="F2149" s="2">
        <v>43921</v>
      </c>
      <c r="M2149" s="4">
        <v>1031.0999999999999</v>
      </c>
    </row>
    <row r="2150" spans="1:16" x14ac:dyDescent="0.25">
      <c r="A2150" s="1">
        <v>866500</v>
      </c>
      <c r="B2150" t="str">
        <f>VLOOKUP($A2150,Data!$A$3:$D$4140,2,FALSE)</f>
        <v>Multibends Ltd</v>
      </c>
      <c r="C2150" t="str">
        <f>VLOOKUP($A2150,Data!$A$3:$D$4140,3,FALSE)</f>
        <v>6-11 Beaver Industrial Estate Midhurst Road Liphook Hampshire</v>
      </c>
      <c r="D2150" t="str">
        <f>VLOOKUP($A2150,Data!$A$3:$D$4140,4,FALSE)</f>
        <v>GU30 7EU</v>
      </c>
      <c r="E2150" s="2">
        <v>43556</v>
      </c>
      <c r="F2150" s="2">
        <v>43921</v>
      </c>
      <c r="J2150" t="s">
        <v>7477</v>
      </c>
      <c r="K2150">
        <v>18</v>
      </c>
      <c r="L2150" s="4">
        <v>136.36000000000001</v>
      </c>
    </row>
    <row r="2151" spans="1:16" x14ac:dyDescent="0.25">
      <c r="A2151" s="1">
        <v>866594</v>
      </c>
      <c r="C2151" t="str">
        <f>VLOOKUP($A2151,Data!$A$3:$D$4140,3,FALSE)</f>
        <v>Cabin 2 at Applegarth Farm Headley Road Grayshott Hindhead Surrey</v>
      </c>
      <c r="D2151" t="str">
        <f>VLOOKUP($A2151,Data!$A$3:$D$4140,4,FALSE)</f>
        <v>GU26 6JL</v>
      </c>
      <c r="E2151" s="2">
        <v>43556</v>
      </c>
      <c r="F2151" s="2">
        <v>43921</v>
      </c>
      <c r="M2151" s="4">
        <v>883.8</v>
      </c>
    </row>
    <row r="2152" spans="1:16" x14ac:dyDescent="0.25">
      <c r="A2152" s="1">
        <v>866616</v>
      </c>
      <c r="C2152" t="str">
        <f>VLOOKUP($A2152,Data!$A$3:$D$4140,3,FALSE)</f>
        <v>Cabin 3 at Applegarth Farm Headley Road Grayshott Hindhead Surrey</v>
      </c>
      <c r="D2152" t="str">
        <f>VLOOKUP($A2152,Data!$A$3:$D$4140,4,FALSE)</f>
        <v>GU26 6JL</v>
      </c>
      <c r="E2152" s="2">
        <v>43556</v>
      </c>
      <c r="F2152" s="2">
        <v>43921</v>
      </c>
      <c r="M2152" s="4">
        <v>1031.0999999999999</v>
      </c>
    </row>
    <row r="2153" spans="1:16" x14ac:dyDescent="0.25">
      <c r="A2153" s="1">
        <v>866657</v>
      </c>
      <c r="B2153" t="str">
        <f>VLOOKUP($A2153,Data!$A$3:$D$4140,2,FALSE)</f>
        <v>Black Hangar Studios</v>
      </c>
      <c r="C2153" t="str">
        <f>VLOOKUP($A2153,Data!$A$3:$D$4140,3,FALSE)</f>
        <v>Black Hangar Lasham Airfield Lasham Alton Hants</v>
      </c>
      <c r="D2153" t="str">
        <f>VLOOKUP($A2153,Data!$A$3:$D$4140,4,FALSE)</f>
        <v>GU34 5SR</v>
      </c>
      <c r="E2153" s="2">
        <v>43556</v>
      </c>
      <c r="F2153" s="2">
        <v>43921</v>
      </c>
      <c r="J2153" t="s">
        <v>7477</v>
      </c>
      <c r="K2153">
        <v>18</v>
      </c>
      <c r="L2153" s="4">
        <v>134.75</v>
      </c>
    </row>
    <row r="2154" spans="1:16" x14ac:dyDescent="0.25">
      <c r="A2154" s="1">
        <v>866882</v>
      </c>
      <c r="B2154" t="str">
        <f>VLOOKUP($A2154,Data!$A$3:$D$4140,2,FALSE)</f>
        <v>Oceanwise Ltd</v>
      </c>
      <c r="C2154" t="str">
        <f>VLOOKUP($A2154,Data!$A$3:$D$4140,3,FALSE)</f>
        <v>Ground Floor 16 Butts Road Alton Hants</v>
      </c>
      <c r="D2154" t="str">
        <f>VLOOKUP($A2154,Data!$A$3:$D$4140,4,FALSE)</f>
        <v>GU34 1NB</v>
      </c>
      <c r="E2154" s="2">
        <v>43556</v>
      </c>
      <c r="F2154" s="2">
        <v>43921</v>
      </c>
      <c r="M2154" s="4">
        <v>3486.1</v>
      </c>
    </row>
    <row r="2155" spans="1:16" x14ac:dyDescent="0.25">
      <c r="A2155" s="1">
        <v>866920</v>
      </c>
      <c r="C2155" t="str">
        <f>VLOOKUP($A2155,Data!$A$3:$D$4140,3,FALSE)</f>
        <v>Findleys 18 The Square Liphook Hants</v>
      </c>
      <c r="D2155" t="str">
        <f>VLOOKUP($A2155,Data!$A$3:$D$4140,4,FALSE)</f>
        <v>GU30 7AH</v>
      </c>
      <c r="E2155" s="2">
        <v>43566</v>
      </c>
      <c r="F2155" s="2">
        <v>43921</v>
      </c>
      <c r="N2155" t="s">
        <v>7505</v>
      </c>
      <c r="O2155" s="4">
        <v>1453.38</v>
      </c>
      <c r="P2155" s="4">
        <v>1608.04</v>
      </c>
    </row>
    <row r="2156" spans="1:16" x14ac:dyDescent="0.25">
      <c r="A2156" s="1">
        <v>866920</v>
      </c>
      <c r="C2156" t="str">
        <f>VLOOKUP($A2156,Data!$A$3:$D$4140,3,FALSE)</f>
        <v>Findleys 18 The Square Liphook Hants</v>
      </c>
      <c r="D2156" t="str">
        <f>VLOOKUP($A2156,Data!$A$3:$D$4140,4,FALSE)</f>
        <v>GU30 7AH</v>
      </c>
      <c r="E2156" s="2">
        <v>43556</v>
      </c>
      <c r="F2156" s="2">
        <v>43565</v>
      </c>
      <c r="N2156" t="s">
        <v>7505</v>
      </c>
      <c r="O2156" s="4">
        <v>40.83</v>
      </c>
      <c r="P2156" s="4">
        <v>45.17</v>
      </c>
    </row>
    <row r="2157" spans="1:16" x14ac:dyDescent="0.25">
      <c r="A2157" s="1">
        <v>867166</v>
      </c>
      <c r="B2157" t="str">
        <f>VLOOKUP($A2157,Data!$A$3:$D$4140,2,FALSE)</f>
        <v>Blue Hair &amp; Beauty Ltd</v>
      </c>
      <c r="C2157" t="str">
        <f>VLOOKUP($A2157,Data!$A$3:$D$4140,3,FALSE)</f>
        <v>28 &amp; 28B Headley Road Grayshott Hindhead Surrey</v>
      </c>
      <c r="D2157" t="str">
        <f>VLOOKUP($A2157,Data!$A$3:$D$4140,4,FALSE)</f>
        <v>GU26 6LD</v>
      </c>
      <c r="E2157" s="2">
        <v>43556</v>
      </c>
      <c r="F2157" s="2">
        <v>43921</v>
      </c>
      <c r="M2157" s="4">
        <v>5102.43</v>
      </c>
    </row>
    <row r="2158" spans="1:16" x14ac:dyDescent="0.25">
      <c r="A2158" s="1">
        <v>867203</v>
      </c>
      <c r="C2158" t="str">
        <f>VLOOKUP($A2158,Data!$A$3:$D$4140,3,FALSE)</f>
        <v>Unit 8a Redhill Farm Redhill Medstead Alton Hants</v>
      </c>
      <c r="D2158" t="str">
        <f>VLOOKUP($A2158,Data!$A$3:$D$4140,4,FALSE)</f>
        <v>GU34 5EE</v>
      </c>
      <c r="E2158" s="2">
        <v>43556</v>
      </c>
      <c r="F2158" s="2">
        <v>43921</v>
      </c>
      <c r="M2158" s="4">
        <v>348.78</v>
      </c>
    </row>
    <row r="2159" spans="1:16" x14ac:dyDescent="0.25">
      <c r="A2159" s="1">
        <v>867389</v>
      </c>
      <c r="B2159" t="str">
        <f>VLOOKUP($A2159,Data!$A$3:$D$4140,2,FALSE)</f>
        <v>Panama Blue LLP</v>
      </c>
      <c r="C2159" t="str">
        <f>VLOOKUP($A2159,Data!$A$3:$D$4140,3,FALSE)</f>
        <v>Unit 3 Home Farm Petersfield Road Ropley Alresford</v>
      </c>
      <c r="D2159" t="str">
        <f>VLOOKUP($A2159,Data!$A$3:$D$4140,4,FALSE)</f>
        <v>SO24 0EF</v>
      </c>
      <c r="E2159" s="2">
        <v>43556</v>
      </c>
      <c r="F2159" s="2">
        <v>43921</v>
      </c>
      <c r="M2159" s="4">
        <v>1646.99</v>
      </c>
    </row>
    <row r="2160" spans="1:16" x14ac:dyDescent="0.25">
      <c r="A2160" s="1">
        <v>867426</v>
      </c>
      <c r="B2160" t="str">
        <f>VLOOKUP($A2160,Data!$A$3:$D$4140,2,FALSE)</f>
        <v>Well Being Hub Ltd</v>
      </c>
      <c r="C2160" t="str">
        <f>VLOOKUP($A2160,Data!$A$3:$D$4140,3,FALSE)</f>
        <v>Unit 3 59 Winchester Road Four Marks Alton Hants</v>
      </c>
      <c r="D2160" t="str">
        <f>VLOOKUP($A2160,Data!$A$3:$D$4140,4,FALSE)</f>
        <v>GU34 5HR</v>
      </c>
      <c r="E2160" s="2">
        <v>43556</v>
      </c>
      <c r="F2160" s="2">
        <v>43921</v>
      </c>
      <c r="M2160" s="4">
        <v>1080.2</v>
      </c>
    </row>
    <row r="2161" spans="1:15" x14ac:dyDescent="0.25">
      <c r="A2161" s="1">
        <v>867439</v>
      </c>
      <c r="B2161" t="str">
        <f>VLOOKUP($A2161,Data!$A$3:$D$4140,2,FALSE)</f>
        <v>Butt Ash Ltd</v>
      </c>
      <c r="C2161" t="str">
        <f>VLOOKUP($A2161,Data!$A$3:$D$4140,3,FALSE)</f>
        <v>Unit 4 59 Winchester Road Four Marks Alton Hants</v>
      </c>
      <c r="D2161" t="str">
        <f>VLOOKUP($A2161,Data!$A$3:$D$4140,4,FALSE)</f>
        <v>GU34 3HR</v>
      </c>
      <c r="E2161" s="2">
        <v>43556</v>
      </c>
      <c r="F2161" s="2">
        <v>43921</v>
      </c>
      <c r="M2161" s="4">
        <v>1767.6</v>
      </c>
    </row>
    <row r="2162" spans="1:15" x14ac:dyDescent="0.25">
      <c r="A2162" s="1">
        <v>867454</v>
      </c>
      <c r="C2162" t="str">
        <f>VLOOKUP($A2162,Data!$A$3:$D$4140,3,FALSE)</f>
        <v>4 The Green Rowlands Castle Hants</v>
      </c>
      <c r="D2162" t="str">
        <f>VLOOKUP($A2162,Data!$A$3:$D$4140,4,FALSE)</f>
        <v>PO9 6BN</v>
      </c>
      <c r="E2162" s="2">
        <v>43556</v>
      </c>
      <c r="F2162" s="2">
        <v>43921</v>
      </c>
      <c r="M2162" s="4">
        <v>2777.27</v>
      </c>
    </row>
    <row r="2163" spans="1:15" x14ac:dyDescent="0.25">
      <c r="A2163" s="1">
        <v>867504</v>
      </c>
      <c r="C2163" t="str">
        <f>VLOOKUP($A2163,Data!$A$3:$D$4140,3,FALSE)</f>
        <v>Unit 11 Redhill Farm Redhill Medstead Alton Hants</v>
      </c>
      <c r="D2163" t="str">
        <f>VLOOKUP($A2163,Data!$A$3:$D$4140,4,FALSE)</f>
        <v>GU34 5EE</v>
      </c>
      <c r="E2163" s="2">
        <v>43556</v>
      </c>
      <c r="F2163" s="2">
        <v>43921</v>
      </c>
      <c r="M2163" s="4">
        <v>1356.34</v>
      </c>
    </row>
    <row r="2164" spans="1:15" x14ac:dyDescent="0.25">
      <c r="A2164" s="1">
        <v>867545</v>
      </c>
      <c r="B2164" t="str">
        <f>VLOOKUP($A2164,Data!$A$3:$D$4140,2,FALSE)</f>
        <v>The British Red Cross Society</v>
      </c>
      <c r="C2164" t="str">
        <f>VLOOKUP($A2164,Data!$A$3:$D$4140,3,FALSE)</f>
        <v>Morrisons 1 Swan Street Petersfield Hants</v>
      </c>
      <c r="D2164" t="str">
        <f>VLOOKUP($A2164,Data!$A$3:$D$4140,4,FALSE)</f>
        <v>GU32 3FF</v>
      </c>
      <c r="E2164" s="2">
        <v>43556</v>
      </c>
      <c r="F2164" s="2">
        <v>43921</v>
      </c>
      <c r="G2164" t="s">
        <v>7487</v>
      </c>
      <c r="H2164">
        <v>80</v>
      </c>
      <c r="I2164" s="4">
        <v>20361.599999999999</v>
      </c>
      <c r="N2164" t="s">
        <v>7505</v>
      </c>
      <c r="O2164" s="4">
        <v>1696.8</v>
      </c>
    </row>
    <row r="2165" spans="1:15" x14ac:dyDescent="0.25">
      <c r="A2165" s="1">
        <v>867820</v>
      </c>
      <c r="B2165" t="str">
        <f>VLOOKUP($A2165,Data!$A$3:$D$4140,2,FALSE)</f>
        <v>2 U Tyres Ltd</v>
      </c>
      <c r="C2165" t="str">
        <f>VLOOKUP($A2165,Data!$A$3:$D$4140,3,FALSE)</f>
        <v>3-4 Parkers Trade Park Bedford Road Petersfield Hants</v>
      </c>
      <c r="D2165" t="str">
        <f>VLOOKUP($A2165,Data!$A$3:$D$4140,4,FALSE)</f>
        <v>GU32 3QN</v>
      </c>
      <c r="E2165" s="2">
        <v>43556</v>
      </c>
      <c r="F2165" s="2">
        <v>43921</v>
      </c>
      <c r="N2165" t="s">
        <v>7505</v>
      </c>
      <c r="O2165" s="4">
        <v>5892</v>
      </c>
    </row>
    <row r="2166" spans="1:15" x14ac:dyDescent="0.25">
      <c r="A2166" s="1">
        <v>867874</v>
      </c>
      <c r="B2166" t="str">
        <f>VLOOKUP($A2166,Data!$A$3:$D$4140,2,FALSE)</f>
        <v>Digitus Printing Ltd</v>
      </c>
      <c r="C2166" t="str">
        <f>VLOOKUP($A2166,Data!$A$3:$D$4140,3,FALSE)</f>
        <v>Ground Floor 2 Delta Park Wilsom Road Alton Hants</v>
      </c>
      <c r="D2166" t="str">
        <f>VLOOKUP($A2166,Data!$A$3:$D$4140,4,FALSE)</f>
        <v>GU34 2RQ</v>
      </c>
      <c r="E2166" s="2">
        <v>43556</v>
      </c>
      <c r="F2166" s="2">
        <v>43921</v>
      </c>
      <c r="M2166" s="4">
        <v>3044.2</v>
      </c>
    </row>
    <row r="2167" spans="1:15" x14ac:dyDescent="0.25">
      <c r="A2167" s="1">
        <v>867887</v>
      </c>
      <c r="B2167" t="str">
        <f>VLOOKUP($A2167,Data!$A$3:$D$4140,2,FALSE)</f>
        <v>D G Design &amp; Print Ltd</v>
      </c>
      <c r="C2167" t="str">
        <f>VLOOKUP($A2167,Data!$A$3:$D$4140,3,FALSE)</f>
        <v>1st Floor 2 Delta Park Wilsom Road Alton Hants</v>
      </c>
      <c r="D2167" t="str">
        <f>VLOOKUP($A2167,Data!$A$3:$D$4140,4,FALSE)</f>
        <v>GU34 2RQ</v>
      </c>
      <c r="E2167" s="2">
        <v>43556</v>
      </c>
      <c r="F2167" s="2">
        <v>43921</v>
      </c>
      <c r="M2167" s="4">
        <v>3044.2</v>
      </c>
    </row>
    <row r="2168" spans="1:15" x14ac:dyDescent="0.25">
      <c r="A2168" s="1">
        <v>867890</v>
      </c>
      <c r="B2168" t="str">
        <f>VLOOKUP($A2168,Data!$A$3:$D$4140,2,FALSE)</f>
        <v>Delta Developments (Alton) Ltd</v>
      </c>
      <c r="C2168" t="str">
        <f>VLOOKUP($A2168,Data!$A$3:$D$4140,3,FALSE)</f>
        <v>2nd Floor 2 Delta Park Wilsom Road Alton Hants</v>
      </c>
      <c r="D2168" t="str">
        <f>VLOOKUP($A2168,Data!$A$3:$D$4140,4,FALSE)</f>
        <v>GU34 2RQ</v>
      </c>
      <c r="E2168" s="2">
        <v>43556</v>
      </c>
      <c r="F2168" s="2">
        <v>43921</v>
      </c>
      <c r="M2168" s="4">
        <v>2356.8000000000002</v>
      </c>
    </row>
    <row r="2169" spans="1:15" x14ac:dyDescent="0.25">
      <c r="A2169" s="1">
        <v>867909</v>
      </c>
      <c r="B2169" t="str">
        <f>VLOOKUP($A2169,Data!$A$3:$D$4140,2,FALSE)</f>
        <v>Dna Component Plus Ltd</v>
      </c>
      <c r="C2169" t="str">
        <f>VLOOKUP($A2169,Data!$A$3:$D$4140,3,FALSE)</f>
        <v>Unit 8c Redhill Farm Redhill Medstead Alton Hants</v>
      </c>
      <c r="D2169" t="str">
        <f>VLOOKUP($A2169,Data!$A$3:$D$4140,4,FALSE)</f>
        <v>GU34 5EE</v>
      </c>
      <c r="E2169" s="2">
        <v>43556</v>
      </c>
      <c r="F2169" s="2">
        <v>43921</v>
      </c>
      <c r="M2169" s="4">
        <v>452.11</v>
      </c>
    </row>
    <row r="2170" spans="1:15" x14ac:dyDescent="0.25">
      <c r="A2170" s="1">
        <v>867909</v>
      </c>
      <c r="B2170" t="str">
        <f>VLOOKUP($A2170,Data!$A$3:$D$4140,2,FALSE)</f>
        <v>Dna Component Plus Ltd</v>
      </c>
      <c r="C2170" t="str">
        <f>VLOOKUP($A2170,Data!$A$3:$D$4140,3,FALSE)</f>
        <v>Unit 8c Redhill Farm Redhill Medstead Alton Hants</v>
      </c>
      <c r="D2170" t="str">
        <f>VLOOKUP($A2170,Data!$A$3:$D$4140,4,FALSE)</f>
        <v>GU34 5EE</v>
      </c>
      <c r="E2170" s="2">
        <v>43252</v>
      </c>
      <c r="F2170" s="2">
        <v>43555</v>
      </c>
      <c r="M2170" s="4">
        <v>334.62</v>
      </c>
    </row>
    <row r="2171" spans="1:15" x14ac:dyDescent="0.25">
      <c r="A2171" s="1">
        <v>867909</v>
      </c>
      <c r="B2171" t="str">
        <f>VLOOKUP($A2171,Data!$A$3:$D$4140,2,FALSE)</f>
        <v>Dna Component Plus Ltd</v>
      </c>
      <c r="C2171" t="str">
        <f>VLOOKUP($A2171,Data!$A$3:$D$4140,3,FALSE)</f>
        <v>Unit 8c Redhill Farm Redhill Medstead Alton Hants</v>
      </c>
      <c r="D2171" t="str">
        <f>VLOOKUP($A2171,Data!$A$3:$D$4140,4,FALSE)</f>
        <v>GU34 5EE</v>
      </c>
      <c r="E2171" s="2">
        <v>43191</v>
      </c>
      <c r="F2171" s="2">
        <v>43555</v>
      </c>
      <c r="M2171" s="4">
        <v>401.77</v>
      </c>
    </row>
    <row r="2172" spans="1:15" x14ac:dyDescent="0.25">
      <c r="A2172" s="1">
        <v>867909</v>
      </c>
      <c r="B2172" t="str">
        <f>VLOOKUP($A2172,Data!$A$3:$D$4140,2,FALSE)</f>
        <v>Dna Component Plus Ltd</v>
      </c>
      <c r="C2172" t="str">
        <f>VLOOKUP($A2172,Data!$A$3:$D$4140,3,FALSE)</f>
        <v>Unit 8c Redhill Farm Redhill Medstead Alton Hants</v>
      </c>
      <c r="D2172" t="str">
        <f>VLOOKUP($A2172,Data!$A$3:$D$4140,4,FALSE)</f>
        <v>GU34 5EE</v>
      </c>
      <c r="E2172" s="2">
        <v>43191</v>
      </c>
      <c r="F2172" s="2">
        <v>43233</v>
      </c>
      <c r="M2172" s="4">
        <v>47.33</v>
      </c>
    </row>
    <row r="2173" spans="1:15" x14ac:dyDescent="0.25">
      <c r="A2173" s="1">
        <v>868314</v>
      </c>
      <c r="B2173" t="str">
        <f>VLOOKUP($A2173,Data!$A$3:$D$4140,2,FALSE)</f>
        <v>Paradigm Communications Ltd</v>
      </c>
      <c r="C2173" t="str">
        <f>VLOOKUP($A2173,Data!$A$3:$D$4140,3,FALSE)</f>
        <v>Charwell House Wilsom Road Alton Hants</v>
      </c>
      <c r="D2173" t="str">
        <f>VLOOKUP($A2173,Data!$A$3:$D$4140,4,FALSE)</f>
        <v>GU34 2SP</v>
      </c>
      <c r="E2173" s="2">
        <v>43556</v>
      </c>
      <c r="F2173" s="2">
        <v>43921</v>
      </c>
      <c r="J2173" t="s">
        <v>7477</v>
      </c>
      <c r="K2173">
        <v>18</v>
      </c>
      <c r="L2173" s="4">
        <v>215.6</v>
      </c>
    </row>
    <row r="2174" spans="1:15" x14ac:dyDescent="0.25">
      <c r="A2174" s="1">
        <v>868327</v>
      </c>
      <c r="B2174" t="str">
        <f>VLOOKUP($A2174,Data!$A$3:$D$4140,2,FALSE)</f>
        <v>The Kings Arms(Petersfield) Ltd</v>
      </c>
      <c r="C2174" t="str">
        <f>VLOOKUP($A2174,Data!$A$3:$D$4140,3,FALSE)</f>
        <v>Units 2, 4B, 7 &amp; 8 The Courtyard Heath Road Petersfield Hants</v>
      </c>
      <c r="D2174" t="str">
        <f>VLOOKUP($A2174,Data!$A$3:$D$4140,4,FALSE)</f>
        <v>GU314DX</v>
      </c>
      <c r="E2174" s="2">
        <v>43556</v>
      </c>
      <c r="F2174" s="2">
        <v>43921</v>
      </c>
      <c r="G2174" t="s">
        <v>7487</v>
      </c>
      <c r="H2174">
        <v>80</v>
      </c>
      <c r="I2174" s="4">
        <v>4435.2</v>
      </c>
      <c r="J2174" t="s">
        <v>7488</v>
      </c>
      <c r="K2174">
        <v>10</v>
      </c>
      <c r="L2174" s="4">
        <v>554.4</v>
      </c>
    </row>
    <row r="2175" spans="1:15" x14ac:dyDescent="0.25">
      <c r="A2175" s="1">
        <v>868330</v>
      </c>
      <c r="B2175" t="str">
        <f>VLOOKUP($A2175,Data!$A$3:$D$4140,2,FALSE)</f>
        <v>The Kings Arms(Petersfield) Ltd</v>
      </c>
      <c r="C2175" t="str">
        <f>VLOOKUP($A2175,Data!$A$3:$D$4140,3,FALSE)</f>
        <v>Units 3 &amp; 4A The Courtyard Heath Road Petersfield Hants</v>
      </c>
      <c r="D2175" t="str">
        <f>VLOOKUP($A2175,Data!$A$3:$D$4140,4,FALSE)</f>
        <v>GU31 4DX</v>
      </c>
      <c r="E2175" s="2">
        <v>43556</v>
      </c>
      <c r="F2175" s="2">
        <v>43921</v>
      </c>
      <c r="G2175" t="s">
        <v>7487</v>
      </c>
      <c r="H2175">
        <v>80</v>
      </c>
      <c r="I2175" s="4">
        <v>1512</v>
      </c>
      <c r="J2175" t="s">
        <v>7488</v>
      </c>
      <c r="K2175">
        <v>10</v>
      </c>
      <c r="L2175" s="4">
        <v>189</v>
      </c>
    </row>
    <row r="2176" spans="1:15" x14ac:dyDescent="0.25">
      <c r="A2176" s="1">
        <v>868370</v>
      </c>
      <c r="C2176" t="str">
        <f>VLOOKUP($A2176,Data!$A$3:$D$4140,3,FALSE)</f>
        <v>Kingsley Tree Care Forge Road Kingsley Bordon Hants</v>
      </c>
      <c r="D2176" t="str">
        <f>VLOOKUP($A2176,Data!$A$3:$D$4140,4,FALSE)</f>
        <v>GU35 9NJ</v>
      </c>
      <c r="E2176" s="2">
        <v>43556</v>
      </c>
      <c r="F2176" s="2">
        <v>43921</v>
      </c>
      <c r="M2176" s="4">
        <v>3633.4</v>
      </c>
    </row>
    <row r="2177" spans="1:13" x14ac:dyDescent="0.25">
      <c r="A2177" s="1">
        <v>868433</v>
      </c>
      <c r="B2177" t="str">
        <f>VLOOKUP($A2177,Data!$A$3:$D$4140,2,FALSE)</f>
        <v>Heroncrest Ltd</v>
      </c>
      <c r="C2177" t="str">
        <f>VLOOKUP($A2177,Data!$A$3:$D$4140,3,FALSE)</f>
        <v>Land SW of 32 Borough Road Petersfield Hants</v>
      </c>
      <c r="D2177" t="str">
        <f>VLOOKUP($A2177,Data!$A$3:$D$4140,4,FALSE)</f>
        <v>GU32 3NX</v>
      </c>
      <c r="E2177" s="2">
        <v>43556</v>
      </c>
      <c r="F2177" s="2">
        <v>43921</v>
      </c>
      <c r="M2177" s="4">
        <v>3338.8</v>
      </c>
    </row>
    <row r="2178" spans="1:13" x14ac:dyDescent="0.25">
      <c r="A2178" s="1">
        <v>868537</v>
      </c>
      <c r="B2178" t="str">
        <f>VLOOKUP($A2178,Data!$A$3:$D$4140,2,FALSE)</f>
        <v>Intertraining Services Ltd</v>
      </c>
      <c r="C2178" t="str">
        <f>VLOOKUP($A2178,Data!$A$3:$D$4140,3,FALSE)</f>
        <v>Office 1 - 1st Floor 2 London Road Horndean Waterlooville Hants</v>
      </c>
      <c r="D2178" t="str">
        <f>VLOOKUP($A2178,Data!$A$3:$D$4140,4,FALSE)</f>
        <v>PO8 0BZ</v>
      </c>
      <c r="E2178" s="2">
        <v>43556</v>
      </c>
      <c r="F2178" s="2">
        <v>43921</v>
      </c>
      <c r="M2178" s="4">
        <v>2651.4</v>
      </c>
    </row>
    <row r="2179" spans="1:13" x14ac:dyDescent="0.25">
      <c r="A2179" s="1">
        <v>868540</v>
      </c>
      <c r="B2179" t="str">
        <f>VLOOKUP($A2179,Data!$A$3:$D$4140,2,FALSE)</f>
        <v>Gray Property Management Ltd</v>
      </c>
      <c r="C2179" t="str">
        <f>VLOOKUP($A2179,Data!$A$3:$D$4140,3,FALSE)</f>
        <v>Office 2 - 1st Floor 2 London Road Horndean Waterlooville Hants</v>
      </c>
      <c r="D2179" t="str">
        <f>VLOOKUP($A2179,Data!$A$3:$D$4140,4,FALSE)</f>
        <v>PO8 0BZ</v>
      </c>
      <c r="E2179" s="2">
        <v>43556</v>
      </c>
      <c r="F2179" s="2">
        <v>43921</v>
      </c>
      <c r="M2179" s="4">
        <v>2430.4499999999998</v>
      </c>
    </row>
    <row r="2180" spans="1:13" x14ac:dyDescent="0.25">
      <c r="A2180" s="1">
        <v>868593</v>
      </c>
      <c r="B2180" t="str">
        <f>VLOOKUP($A2180,Data!$A$3:$D$4140,2,FALSE)</f>
        <v>R S Aqua Ltd</v>
      </c>
      <c r="C2180" t="str">
        <f>VLOOKUP($A2180,Data!$A$3:$D$4140,3,FALSE)</f>
        <v>Units 2 &amp; 4 - 6 Hurst Farm Barns Hurst Lane Privett Alton Hants</v>
      </c>
      <c r="D2180" t="str">
        <f>VLOOKUP($A2180,Data!$A$3:$D$4140,4,FALSE)</f>
        <v>GU43 3PL</v>
      </c>
      <c r="E2180" s="2">
        <v>43556</v>
      </c>
      <c r="F2180" s="2">
        <v>43921</v>
      </c>
      <c r="M2180" s="4">
        <v>5769.25</v>
      </c>
    </row>
    <row r="2181" spans="1:13" x14ac:dyDescent="0.25">
      <c r="A2181" s="1">
        <v>868615</v>
      </c>
      <c r="C2181" t="str">
        <f>VLOOKUP($A2181,Data!$A$3:$D$4140,3,FALSE)</f>
        <v>Units 3, 8 &amp; 9 Hurst Farm Barns Hurst Lane Privett Alton Hants</v>
      </c>
      <c r="D2181" t="str">
        <f>VLOOKUP($A2181,Data!$A$3:$D$4140,4,FALSE)</f>
        <v>GU34 3PL</v>
      </c>
      <c r="E2181" s="2">
        <v>43556</v>
      </c>
      <c r="F2181" s="2">
        <v>43921</v>
      </c>
      <c r="M2181" s="4">
        <v>4910</v>
      </c>
    </row>
    <row r="2182" spans="1:13" x14ac:dyDescent="0.25">
      <c r="A2182" s="1">
        <v>868747</v>
      </c>
      <c r="C2182" t="str">
        <f>VLOOKUP($A2182,Data!$A$3:$D$4140,3,FALSE)</f>
        <v>Hollybush Stables Goleigh Farm Lane Selborne Alton Hants</v>
      </c>
      <c r="D2182" t="str">
        <f>VLOOKUP($A2182,Data!$A$3:$D$4140,4,FALSE)</f>
        <v>GU34 3SF</v>
      </c>
      <c r="E2182" s="2">
        <v>43556</v>
      </c>
      <c r="F2182" s="2">
        <v>43921</v>
      </c>
      <c r="M2182" s="4">
        <v>387.53</v>
      </c>
    </row>
    <row r="2183" spans="1:13" x14ac:dyDescent="0.25">
      <c r="A2183" s="1">
        <v>868750</v>
      </c>
      <c r="C2183" t="str">
        <f>VLOOKUP($A2183,Data!$A$3:$D$4140,3,FALSE)</f>
        <v>Workshop west of Masada Beech Hill Headley Bordon Hampshire</v>
      </c>
      <c r="D2183" t="str">
        <f>VLOOKUP($A2183,Data!$A$3:$D$4140,4,FALSE)</f>
        <v>GU35 8NL</v>
      </c>
      <c r="E2183" s="2">
        <v>43556</v>
      </c>
      <c r="F2183" s="2">
        <v>43921</v>
      </c>
      <c r="M2183" s="4">
        <v>3423.14</v>
      </c>
    </row>
    <row r="2184" spans="1:13" x14ac:dyDescent="0.25">
      <c r="A2184" s="1">
        <v>868762</v>
      </c>
      <c r="C2184" t="str">
        <f>VLOOKUP($A2184,Data!$A$3:$D$4140,3,FALSE)</f>
        <v>Swimming Pool at Dials Close Lower Wield Alresford Hants</v>
      </c>
      <c r="D2184" t="str">
        <f>VLOOKUP($A2184,Data!$A$3:$D$4140,4,FALSE)</f>
        <v>SO24 9RX</v>
      </c>
      <c r="E2184" s="2">
        <v>43556</v>
      </c>
      <c r="F2184" s="2">
        <v>43921</v>
      </c>
      <c r="M2184" s="4">
        <v>1350.25</v>
      </c>
    </row>
    <row r="2185" spans="1:13" x14ac:dyDescent="0.25">
      <c r="A2185" s="1">
        <v>869018</v>
      </c>
      <c r="B2185" t="e">
        <f>VLOOKUP($A2185,Data!$A$3:$D$4140,2,FALSE)</f>
        <v>#N/A</v>
      </c>
      <c r="C2185" t="e">
        <f>VLOOKUP($A2185,Data!$A$3:$D$4140,3,FALSE)</f>
        <v>#N/A</v>
      </c>
      <c r="D2185" t="e">
        <f>VLOOKUP($A2185,Data!$A$3:$D$4140,4,FALSE)</f>
        <v>#N/A</v>
      </c>
      <c r="E2185" s="2">
        <v>43191</v>
      </c>
      <c r="F2185" s="2">
        <v>43555</v>
      </c>
      <c r="M2185" s="4">
        <v>888</v>
      </c>
    </row>
    <row r="2186" spans="1:13" x14ac:dyDescent="0.25">
      <c r="A2186" s="1">
        <v>869018</v>
      </c>
      <c r="B2186" t="e">
        <f>VLOOKUP($A2186,Data!$A$3:$D$4140,2,FALSE)</f>
        <v>#N/A</v>
      </c>
      <c r="C2186" t="e">
        <f>VLOOKUP($A2186,Data!$A$3:$D$4140,3,FALSE)</f>
        <v>#N/A</v>
      </c>
      <c r="D2186" t="e">
        <f>VLOOKUP($A2186,Data!$A$3:$D$4140,4,FALSE)</f>
        <v>#N/A</v>
      </c>
      <c r="E2186" s="2">
        <v>43191</v>
      </c>
      <c r="F2186" s="2">
        <v>43391</v>
      </c>
      <c r="M2186" s="4">
        <v>489.01</v>
      </c>
    </row>
    <row r="2187" spans="1:13" x14ac:dyDescent="0.25">
      <c r="A2187" s="1">
        <v>869020</v>
      </c>
      <c r="C2187" t="str">
        <f>VLOOKUP($A2187,Data!$A$3:$D$4140,3,FALSE)</f>
        <v>Suite 1a 28 The Spain Petersfield Hants</v>
      </c>
      <c r="D2187" t="str">
        <f>VLOOKUP($A2187,Data!$A$3:$D$4140,4,FALSE)</f>
        <v>GU32 3LA</v>
      </c>
      <c r="E2187" s="2">
        <v>43556</v>
      </c>
      <c r="F2187" s="2">
        <v>43921</v>
      </c>
      <c r="M2187" s="4">
        <v>1644.85</v>
      </c>
    </row>
    <row r="2188" spans="1:13" x14ac:dyDescent="0.25">
      <c r="A2188" s="1">
        <v>869090</v>
      </c>
      <c r="B2188" t="str">
        <f>VLOOKUP($A2188,Data!$A$3:$D$4140,2,FALSE)</f>
        <v>Mr Robert Betambeau t/a RJB Services Ltd</v>
      </c>
      <c r="C2188" t="str">
        <f>VLOOKUP($A2188,Data!$A$3:$D$4140,3,FALSE)</f>
        <v>Whangerei Nurseries Rake Road Liss Hants</v>
      </c>
      <c r="D2188" t="str">
        <f>VLOOKUP($A2188,Data!$A$3:$D$4140,4,FALSE)</f>
        <v>GU33 7HT</v>
      </c>
      <c r="E2188" s="2">
        <v>43556</v>
      </c>
      <c r="F2188" s="2">
        <v>43921</v>
      </c>
      <c r="M2188" s="4">
        <v>5554.53</v>
      </c>
    </row>
    <row r="2189" spans="1:13" x14ac:dyDescent="0.25">
      <c r="A2189" s="1">
        <v>869347</v>
      </c>
      <c r="B2189" t="str">
        <f>VLOOKUP($A2189,Data!$A$3:$D$4140,2,FALSE)</f>
        <v>Trustees of Hounds for Heroes</v>
      </c>
      <c r="C2189" t="str">
        <f>VLOOKUP($A2189,Data!$A$3:$D$4140,3,FALSE)</f>
        <v>1C Rookery Farm Developments Ramsdean Petersfield Hants</v>
      </c>
      <c r="D2189" t="str">
        <f>VLOOKUP($A2189,Data!$A$3:$D$4140,4,FALSE)</f>
        <v>GU32 1RU</v>
      </c>
      <c r="E2189" s="2">
        <v>43556</v>
      </c>
      <c r="F2189" s="2">
        <v>43921</v>
      </c>
      <c r="G2189" t="s">
        <v>7487</v>
      </c>
      <c r="H2189">
        <v>80</v>
      </c>
      <c r="I2189" s="4">
        <v>3104.64</v>
      </c>
    </row>
    <row r="2190" spans="1:13" x14ac:dyDescent="0.25">
      <c r="A2190" s="1">
        <v>869557</v>
      </c>
      <c r="B2190" t="str">
        <f>VLOOKUP($A2190,Data!$A$3:$D$4140,2,FALSE)</f>
        <v>AMA UK Ltd</v>
      </c>
      <c r="C2190" t="str">
        <f>VLOOKUP($A2190,Data!$A$3:$D$4140,3,FALSE)</f>
        <v>Oaklands Farm Green Street East Worldham Alton Hants</v>
      </c>
      <c r="D2190" t="str">
        <f>VLOOKUP($A2190,Data!$A$3:$D$4140,4,FALSE)</f>
        <v>GU34 3AU</v>
      </c>
      <c r="E2190" s="2">
        <v>43556</v>
      </c>
      <c r="F2190" s="2">
        <v>43921</v>
      </c>
      <c r="G2190" t="s">
        <v>7487</v>
      </c>
      <c r="H2190">
        <v>80</v>
      </c>
      <c r="I2190" s="4">
        <v>28828.799999999999</v>
      </c>
    </row>
    <row r="2191" spans="1:13" x14ac:dyDescent="0.25">
      <c r="A2191" s="1">
        <v>869572</v>
      </c>
      <c r="C2191" t="str">
        <f>VLOOKUP($A2191,Data!$A$3:$D$4140,3,FALSE)</f>
        <v>Horndean Cattery 42 Victory Avenue Horndean Waterlooville Hants</v>
      </c>
      <c r="D2191" t="str">
        <f>VLOOKUP($A2191,Data!$A$3:$D$4140,4,FALSE)</f>
        <v>PO8 9PJ</v>
      </c>
      <c r="E2191" s="2">
        <v>43556</v>
      </c>
      <c r="F2191" s="2">
        <v>43921</v>
      </c>
      <c r="M2191" s="4">
        <v>1001.1</v>
      </c>
    </row>
    <row r="2192" spans="1:13" x14ac:dyDescent="0.25">
      <c r="A2192" s="1">
        <v>869585</v>
      </c>
      <c r="C2192" t="str">
        <f>VLOOKUP($A2192,Data!$A$3:$D$4140,3,FALSE)</f>
        <v>11 Hartley Business Park Selborne Road Alton Hants</v>
      </c>
      <c r="D2192" t="str">
        <f>VLOOKUP($A2192,Data!$A$3:$D$4140,4,FALSE)</f>
        <v>GU34 3HD</v>
      </c>
      <c r="E2192" s="2">
        <v>43556</v>
      </c>
      <c r="F2192" s="2">
        <v>43921</v>
      </c>
      <c r="M2192" s="4">
        <v>1808.45</v>
      </c>
    </row>
    <row r="2193" spans="1:15" x14ac:dyDescent="0.25">
      <c r="A2193" s="1">
        <v>869585</v>
      </c>
      <c r="C2193" t="str">
        <f>VLOOKUP($A2193,Data!$A$3:$D$4140,3,FALSE)</f>
        <v>11 Hartley Business Park Selborne Road Alton Hants</v>
      </c>
      <c r="D2193" t="str">
        <f>VLOOKUP($A2193,Data!$A$3:$D$4140,4,FALSE)</f>
        <v>GU34 3HD</v>
      </c>
      <c r="E2193" s="2">
        <v>43525</v>
      </c>
      <c r="F2193" s="2">
        <v>43555</v>
      </c>
      <c r="M2193" s="4">
        <v>136.49</v>
      </c>
    </row>
    <row r="2194" spans="1:15" x14ac:dyDescent="0.25">
      <c r="A2194" s="1">
        <v>869585</v>
      </c>
      <c r="C2194" t="str">
        <f>VLOOKUP($A2194,Data!$A$3:$D$4140,3,FALSE)</f>
        <v>11 Hartley Business Park Selborne Road Alton Hants</v>
      </c>
      <c r="D2194" t="str">
        <f>VLOOKUP($A2194,Data!$A$3:$D$4140,4,FALSE)</f>
        <v>GU34 3HD</v>
      </c>
      <c r="E2194" s="2">
        <v>43191</v>
      </c>
      <c r="F2194" s="2">
        <v>43555</v>
      </c>
      <c r="M2194" s="4">
        <v>1607.08</v>
      </c>
    </row>
    <row r="2195" spans="1:15" x14ac:dyDescent="0.25">
      <c r="A2195" s="1">
        <v>869585</v>
      </c>
      <c r="C2195" t="str">
        <f>VLOOKUP($A2195,Data!$A$3:$D$4140,3,FALSE)</f>
        <v>11 Hartley Business Park Selborne Road Alton Hants</v>
      </c>
      <c r="D2195" t="str">
        <f>VLOOKUP($A2195,Data!$A$3:$D$4140,4,FALSE)</f>
        <v>GU34 3HD</v>
      </c>
      <c r="E2195" s="2">
        <v>43191</v>
      </c>
      <c r="F2195" s="2">
        <v>43441</v>
      </c>
      <c r="M2195" s="4">
        <v>1105.1400000000001</v>
      </c>
    </row>
    <row r="2196" spans="1:15" x14ac:dyDescent="0.25">
      <c r="A2196" s="1">
        <v>869598</v>
      </c>
      <c r="B2196" t="str">
        <f>VLOOKUP($A2196,Data!$A$3:$D$4140,2,FALSE)</f>
        <v>Charlton Construction Ltd</v>
      </c>
      <c r="C2196" t="str">
        <f>VLOOKUP($A2196,Data!$A$3:$D$4140,3,FALSE)</f>
        <v>11A Hartley Business Park Selborne Road Alton Hants</v>
      </c>
      <c r="D2196" t="str">
        <f>VLOOKUP($A2196,Data!$A$3:$D$4140,4,FALSE)</f>
        <v>GU34 3HD</v>
      </c>
      <c r="E2196" s="2">
        <v>43556</v>
      </c>
      <c r="F2196" s="2">
        <v>43921</v>
      </c>
      <c r="M2196" s="4">
        <v>904.22</v>
      </c>
    </row>
    <row r="2197" spans="1:15" x14ac:dyDescent="0.25">
      <c r="A2197" s="1">
        <v>869610</v>
      </c>
      <c r="B2197" t="str">
        <f>VLOOKUP($A2197,Data!$A$3:$D$4140,2,FALSE)</f>
        <v>Horndean Spice t/a Paprika</v>
      </c>
      <c r="C2197" t="str">
        <f>VLOOKUP($A2197,Data!$A$3:$D$4140,3,FALSE)</f>
        <v>Paprika 1st Flr Unit 9 1 Horndean Precinct Portsmouth Road Waterlooville Hants</v>
      </c>
      <c r="D2197" t="str">
        <f>VLOOKUP($A2197,Data!$A$3:$D$4140,4,FALSE)</f>
        <v>PO8 9LA</v>
      </c>
      <c r="E2197" s="2">
        <v>43556</v>
      </c>
      <c r="F2197" s="2">
        <v>43921</v>
      </c>
      <c r="M2197" s="4">
        <v>2013.1</v>
      </c>
    </row>
    <row r="2198" spans="1:15" x14ac:dyDescent="0.25">
      <c r="A2198" s="1">
        <v>869622</v>
      </c>
      <c r="B2198" t="str">
        <f>VLOOKUP($A2198,Data!$A$3:$D$4140,2,FALSE)</f>
        <v>The Best There Is Ltd</v>
      </c>
      <c r="C2198" t="str">
        <f>VLOOKUP($A2198,Data!$A$3:$D$4140,3,FALSE)</f>
        <v>Former Restaurant 1st Flr Unit 9 1 Horndean Precinct Portsmouth Road Waterlooville Hants</v>
      </c>
      <c r="D2198" t="str">
        <f>VLOOKUP($A2198,Data!$A$3:$D$4140,4,FALSE)</f>
        <v>PO8 9LA</v>
      </c>
      <c r="E2198" s="2">
        <v>43556</v>
      </c>
      <c r="F2198" s="2">
        <v>43921</v>
      </c>
      <c r="M2198" s="4">
        <v>2086.75</v>
      </c>
    </row>
    <row r="2199" spans="1:15" x14ac:dyDescent="0.25">
      <c r="A2199" s="1">
        <v>869650</v>
      </c>
      <c r="C2199" t="str">
        <f>VLOOKUP($A2199,Data!$A$3:$D$4140,3,FALSE)</f>
        <v>Ground Floor Unit 4 Ridgeway Office Park Bedford Road Petersfield Hants</v>
      </c>
      <c r="D2199" t="str">
        <f>VLOOKUP($A2199,Data!$A$3:$D$4140,4,FALSE)</f>
        <v>GU32 3QF</v>
      </c>
      <c r="E2199" s="2">
        <v>43556</v>
      </c>
      <c r="F2199" s="2">
        <v>43921</v>
      </c>
      <c r="M2199" s="4">
        <v>2291.34</v>
      </c>
    </row>
    <row r="2200" spans="1:15" x14ac:dyDescent="0.25">
      <c r="A2200" s="1">
        <v>869713</v>
      </c>
      <c r="B2200" t="str">
        <f>VLOOKUP($A2200,Data!$A$3:$D$4140,2,FALSE)</f>
        <v>CEBA Solutions Ltd</v>
      </c>
      <c r="C2200" t="str">
        <f>VLOOKUP($A2200,Data!$A$3:$D$4140,3,FALSE)</f>
        <v>First Floor Unit 4 Ridgeway Office Park Bedford Road Petersfield Hants</v>
      </c>
      <c r="D2200" t="str">
        <f>VLOOKUP($A2200,Data!$A$3:$D$4140,4,FALSE)</f>
        <v>GU32 3QF</v>
      </c>
      <c r="E2200" s="2">
        <v>43556</v>
      </c>
      <c r="F2200" s="2">
        <v>43921</v>
      </c>
      <c r="M2200" s="4">
        <v>604.08000000000004</v>
      </c>
    </row>
    <row r="2201" spans="1:15" x14ac:dyDescent="0.25">
      <c r="A2201" s="1">
        <v>870000</v>
      </c>
      <c r="B2201" t="str">
        <f>VLOOKUP($A2201,Data!$A$3:$D$4140,2,FALSE)</f>
        <v>RM Winscom Ltd</v>
      </c>
      <c r="C2201" t="str">
        <f>VLOOKUP($A2201,Data!$A$3:$D$4140,3,FALSE)</f>
        <v>Unit 7 New Buildings Farm Winchester Road Stroud Petersfield Hants</v>
      </c>
      <c r="D2201" t="str">
        <f>VLOOKUP($A2201,Data!$A$3:$D$4140,4,FALSE)</f>
        <v>GU32 3PB</v>
      </c>
      <c r="E2201" s="2">
        <v>43556</v>
      </c>
      <c r="F2201" s="2">
        <v>43921</v>
      </c>
      <c r="J2201" t="s">
        <v>7477</v>
      </c>
      <c r="K2201">
        <v>18</v>
      </c>
      <c r="L2201" s="4">
        <v>105.34</v>
      </c>
    </row>
    <row r="2202" spans="1:15" x14ac:dyDescent="0.25">
      <c r="A2202" s="1">
        <v>870081</v>
      </c>
      <c r="B2202" t="str">
        <f>VLOOKUP($A2202,Data!$A$3:$D$4140,2,FALSE)</f>
        <v>Dean Farm Partnership</v>
      </c>
      <c r="C2202" t="str">
        <f>VLOOKUP($A2202,Data!$A$3:$D$4140,3,FALSE)</f>
        <v>Watercress Lodges and Campsite Bighton Hill Ropley Alresford Hants</v>
      </c>
      <c r="D2202" t="str">
        <f>VLOOKUP($A2202,Data!$A$3:$D$4140,4,FALSE)</f>
        <v>SO24 9SQ</v>
      </c>
      <c r="E2202" s="2">
        <v>43556</v>
      </c>
      <c r="F2202" s="2">
        <v>43921</v>
      </c>
      <c r="M2202" s="4">
        <v>2356.8000000000002</v>
      </c>
    </row>
    <row r="2203" spans="1:15" x14ac:dyDescent="0.25">
      <c r="A2203" s="1">
        <v>870592</v>
      </c>
      <c r="B2203" t="str">
        <f>VLOOKUP($A2203,Data!$A$3:$D$4140,2,FALSE)</f>
        <v>Jennifer Block T/as Mikado Equine</v>
      </c>
      <c r="C2203" t="str">
        <f>VLOOKUP($A2203,Data!$A$3:$D$4140,3,FALSE)</f>
        <v>Unit 12 Redhill Farm Redhill Medstead Alton Hants</v>
      </c>
      <c r="D2203" t="str">
        <f>VLOOKUP($A2203,Data!$A$3:$D$4140,4,FALSE)</f>
        <v>GU34 5EE</v>
      </c>
      <c r="E2203" s="2">
        <v>43556</v>
      </c>
      <c r="F2203" s="2">
        <v>43921</v>
      </c>
      <c r="M2203" s="4">
        <v>1711.57</v>
      </c>
    </row>
    <row r="2204" spans="1:15" x14ac:dyDescent="0.25">
      <c r="A2204" s="1">
        <v>870601</v>
      </c>
      <c r="C2204" t="str">
        <f>VLOOKUP($A2204,Data!$A$3:$D$4140,3,FALSE)</f>
        <v>Unit 13 Redhill Farm Redhill Medstead Alton Hants</v>
      </c>
      <c r="D2204" t="str">
        <f>VLOOKUP($A2204,Data!$A$3:$D$4140,4,FALSE)</f>
        <v>GU34 5EE</v>
      </c>
      <c r="E2204" s="2">
        <v>43556</v>
      </c>
      <c r="F2204" s="2">
        <v>43921</v>
      </c>
      <c r="M2204" s="4">
        <v>2874.15</v>
      </c>
    </row>
    <row r="2205" spans="1:15" x14ac:dyDescent="0.25">
      <c r="A2205" s="1">
        <v>870642</v>
      </c>
      <c r="C2205" t="str">
        <f>VLOOKUP($A2205,Data!$A$3:$D$4140,3,FALSE)</f>
        <v>GT Valeting r/o Bath House Petersfield Road Whitehill Bordon       Hants</v>
      </c>
      <c r="D2205" t="str">
        <f>VLOOKUP($A2205,Data!$A$3:$D$4140,4,FALSE)</f>
        <v>GU35 9BU</v>
      </c>
      <c r="E2205" s="2">
        <v>43556</v>
      </c>
      <c r="F2205" s="2">
        <v>43921</v>
      </c>
      <c r="M2205" s="4">
        <v>322.94</v>
      </c>
    </row>
    <row r="2206" spans="1:15" x14ac:dyDescent="0.25">
      <c r="A2206" s="1">
        <v>870668</v>
      </c>
      <c r="C2206" t="str">
        <f>VLOOKUP($A2206,Data!$A$3:$D$4140,3,FALSE)</f>
        <v>Green Farm Stables Froxfield Green Froxfield Petersfield Hants</v>
      </c>
      <c r="D2206" t="str">
        <f>VLOOKUP($A2206,Data!$A$3:$D$4140,4,FALSE)</f>
        <v>GU32 1DQ</v>
      </c>
      <c r="E2206" s="2">
        <v>43556</v>
      </c>
      <c r="F2206" s="2">
        <v>43921</v>
      </c>
      <c r="M2206" s="4">
        <v>516.70000000000005</v>
      </c>
    </row>
    <row r="2207" spans="1:15" x14ac:dyDescent="0.25">
      <c r="A2207" s="1">
        <v>870824</v>
      </c>
      <c r="C2207" t="str">
        <f>VLOOKUP($A2207,Data!$A$3:$D$4140,3,FALSE)</f>
        <v>Suite 4 Prince House Headley Road Grayshott Hindhead Surrey</v>
      </c>
      <c r="D2207" t="str">
        <f>VLOOKUP($A2207,Data!$A$3:$D$4140,4,FALSE)</f>
        <v>GU26 6LG</v>
      </c>
      <c r="E2207" s="2">
        <v>43556</v>
      </c>
      <c r="F2207" s="2">
        <v>43921</v>
      </c>
      <c r="M2207" s="4">
        <v>3067.91</v>
      </c>
    </row>
    <row r="2208" spans="1:15" x14ac:dyDescent="0.25">
      <c r="A2208" s="1">
        <v>871017</v>
      </c>
      <c r="B2208" t="str">
        <f>VLOOKUP($A2208,Data!$A$3:$D$4140,2,FALSE)</f>
        <v>Martin Retail Group Plc</v>
      </c>
      <c r="C2208" t="str">
        <f>VLOOKUP($A2208,Data!$A$3:$D$4140,3,FALSE)</f>
        <v>1 Forest Centre Pinehill Road Bordon Hants</v>
      </c>
      <c r="D2208" t="str">
        <f>VLOOKUP($A2208,Data!$A$3:$D$4140,4,FALSE)</f>
        <v>GU35 0TN</v>
      </c>
      <c r="E2208" s="2">
        <v>43556</v>
      </c>
      <c r="F2208" s="2">
        <v>43921</v>
      </c>
      <c r="N2208" t="s">
        <v>7505</v>
      </c>
      <c r="O2208" s="4">
        <v>4541.75</v>
      </c>
    </row>
    <row r="2209" spans="1:16" x14ac:dyDescent="0.25">
      <c r="A2209" s="1">
        <v>871032</v>
      </c>
      <c r="B2209" t="str">
        <f>VLOOKUP($A2209,Data!$A$3:$D$4140,2,FALSE)</f>
        <v>Martin Mccolls Ltd T/a Touchstone</v>
      </c>
      <c r="C2209" t="str">
        <f>VLOOKUP($A2209,Data!$A$3:$D$4140,3,FALSE)</f>
        <v>1 High Street Headley Bordon Hampshire</v>
      </c>
      <c r="D2209" t="str">
        <f>VLOOKUP($A2209,Data!$A$3:$D$4140,4,FALSE)</f>
        <v>GU35 8PP</v>
      </c>
      <c r="E2209" s="2">
        <v>43556</v>
      </c>
      <c r="F2209" s="2">
        <v>43811</v>
      </c>
      <c r="N2209" t="s">
        <v>7505</v>
      </c>
      <c r="O2209" s="4">
        <v>412.12</v>
      </c>
    </row>
    <row r="2210" spans="1:16" x14ac:dyDescent="0.25">
      <c r="A2210" s="1">
        <v>871073</v>
      </c>
      <c r="B2210" t="str">
        <f>VLOOKUP($A2210,Data!$A$3:$D$4140,2,FALSE)</f>
        <v>Majestic Wines Ltd</v>
      </c>
      <c r="C2210" t="str">
        <f>VLOOKUP($A2210,Data!$A$3:$D$4140,3,FALSE)</f>
        <v>Majestic Wine Station Road Petersfield Hants</v>
      </c>
      <c r="D2210" t="str">
        <f>VLOOKUP($A2210,Data!$A$3:$D$4140,4,FALSE)</f>
        <v>GU32 3EE</v>
      </c>
      <c r="E2210" s="2">
        <v>43556</v>
      </c>
      <c r="F2210" s="2">
        <v>43921</v>
      </c>
      <c r="J2210" t="s">
        <v>7477</v>
      </c>
      <c r="K2210">
        <v>18</v>
      </c>
      <c r="L2210" s="4">
        <v>183.84</v>
      </c>
    </row>
    <row r="2211" spans="1:16" x14ac:dyDescent="0.25">
      <c r="A2211" s="1">
        <v>871597</v>
      </c>
      <c r="B2211" t="str">
        <f>VLOOKUP($A2211,Data!$A$3:$D$4140,2,FALSE)</f>
        <v>Pierce Noonan Ltd</v>
      </c>
      <c r="C2211" t="str">
        <f>VLOOKUP($A2211,Data!$A$3:$D$4140,3,FALSE)</f>
        <v>Rear Barn Upper Adhurst Farm London Road Petersfield Hants</v>
      </c>
      <c r="D2211" t="str">
        <f>VLOOKUP($A2211,Data!$A$3:$D$4140,4,FALSE)</f>
        <v>GU31 5AE</v>
      </c>
      <c r="E2211" s="2">
        <v>43556</v>
      </c>
      <c r="F2211" s="2">
        <v>43921</v>
      </c>
      <c r="M2211" s="4">
        <v>2258.6</v>
      </c>
    </row>
    <row r="2212" spans="1:16" x14ac:dyDescent="0.25">
      <c r="A2212" s="1">
        <v>871606</v>
      </c>
      <c r="B2212" t="str">
        <f>VLOOKUP($A2212,Data!$A$3:$D$4140,2,FALSE)</f>
        <v>Whitescape Construct (Southern) Ltd &amp; Southlands Services Ltd</v>
      </c>
      <c r="C2212" t="str">
        <f>VLOOKUP($A2212,Data!$A$3:$D$4140,3,FALSE)</f>
        <v>Middle Barn Upper Adhurst Farm London Road Petersfield Hants</v>
      </c>
      <c r="D2212" t="str">
        <f>VLOOKUP($A2212,Data!$A$3:$D$4140,4,FALSE)</f>
        <v>GU31 5AE</v>
      </c>
      <c r="E2212" s="2">
        <v>43556</v>
      </c>
      <c r="F2212" s="2">
        <v>43921</v>
      </c>
      <c r="M2212" s="4">
        <v>3928</v>
      </c>
    </row>
    <row r="2213" spans="1:16" x14ac:dyDescent="0.25">
      <c r="A2213" s="1">
        <v>871857</v>
      </c>
      <c r="B2213" t="str">
        <f>VLOOKUP($A2213,Data!$A$3:$D$4140,2,FALSE)</f>
        <v>Silex Ltd</v>
      </c>
      <c r="C2213" t="str">
        <f>VLOOKUP($A2213,Data!$A$3:$D$4140,3,FALSE)</f>
        <v>3-6 Broxhead Trading Estate Broxhead Farm Road Lindford Bordon</v>
      </c>
      <c r="D2213" t="str">
        <f>VLOOKUP($A2213,Data!$A$3:$D$4140,4,FALSE)</f>
        <v>GU35 0JX</v>
      </c>
      <c r="E2213" s="2">
        <v>43556</v>
      </c>
      <c r="F2213" s="2">
        <v>43921</v>
      </c>
      <c r="J2213" t="s">
        <v>7477</v>
      </c>
      <c r="K2213">
        <v>18</v>
      </c>
      <c r="L2213" s="4">
        <v>706.02</v>
      </c>
    </row>
    <row r="2214" spans="1:16" x14ac:dyDescent="0.25">
      <c r="A2214" s="1">
        <v>871950</v>
      </c>
      <c r="C2214" t="str">
        <f>VLOOKUP($A2214,Data!$A$3:$D$4140,3,FALSE)</f>
        <v>The Old Milking Parlour Brewers Lane West Tisted Alresford Hants</v>
      </c>
      <c r="D2214" t="str">
        <f>VLOOKUP($A2214,Data!$A$3:$D$4140,4,FALSE)</f>
        <v>SO24 0HQ</v>
      </c>
      <c r="E2214" s="2">
        <v>43556</v>
      </c>
      <c r="F2214" s="2">
        <v>43921</v>
      </c>
      <c r="M2214" s="4">
        <v>517.17999999999995</v>
      </c>
      <c r="N2214" t="s">
        <v>7505</v>
      </c>
      <c r="O2214" s="4">
        <v>1529.09</v>
      </c>
      <c r="P2214" s="4">
        <v>1095.94</v>
      </c>
    </row>
    <row r="2215" spans="1:16" x14ac:dyDescent="0.25">
      <c r="A2215" s="1">
        <v>871963</v>
      </c>
      <c r="C2215" t="str">
        <f>VLOOKUP($A2215,Data!$A$3:$D$4140,3,FALSE)</f>
        <v>14 Market Square Alton Hants</v>
      </c>
      <c r="D2215" t="str">
        <f>VLOOKUP($A2215,Data!$A$3:$D$4140,4,FALSE)</f>
        <v>GU34 1HD</v>
      </c>
      <c r="E2215" s="2">
        <v>43556</v>
      </c>
      <c r="F2215" s="2">
        <v>43921</v>
      </c>
      <c r="M2215" s="4">
        <v>3423.14</v>
      </c>
    </row>
    <row r="2216" spans="1:16" x14ac:dyDescent="0.25">
      <c r="A2216" s="1">
        <v>872219</v>
      </c>
      <c r="B2216" t="str">
        <f>VLOOKUP($A2216,Data!$A$3:$D$4140,2,FALSE)</f>
        <v>Plan A (UK) Ltd</v>
      </c>
      <c r="C2216" t="str">
        <f>VLOOKUP($A2216,Data!$A$3:$D$4140,3,FALSE)</f>
        <v>Suites 1, 2 &amp; 3 Prince &amp; Glen House Headley Road Grayshott Hindhead Surrey</v>
      </c>
      <c r="D2216" t="str">
        <f>VLOOKUP($A2216,Data!$A$3:$D$4140,4,FALSE)</f>
        <v>GU26 6LG</v>
      </c>
      <c r="E2216" s="2">
        <v>43556</v>
      </c>
      <c r="F2216" s="2">
        <v>43921</v>
      </c>
      <c r="M2216" s="4">
        <v>4124.3999999999996</v>
      </c>
    </row>
    <row r="2217" spans="1:16" x14ac:dyDescent="0.25">
      <c r="A2217" s="1">
        <v>872290</v>
      </c>
      <c r="C2217" t="str">
        <f>VLOOKUP($A2217,Data!$A$3:$D$4140,3,FALSE)</f>
        <v>Mayfair Farm Riding Stables Churt Road Churt Farnham Surrey</v>
      </c>
      <c r="D2217" t="str">
        <f>VLOOKUP($A2217,Data!$A$3:$D$4140,4,FALSE)</f>
        <v>GU10 2QS</v>
      </c>
      <c r="E2217" s="2">
        <v>43556</v>
      </c>
      <c r="F2217" s="2">
        <v>43921</v>
      </c>
      <c r="M2217" s="4">
        <v>2744.98</v>
      </c>
    </row>
    <row r="2218" spans="1:16" x14ac:dyDescent="0.25">
      <c r="A2218" s="1">
        <v>872340</v>
      </c>
      <c r="B2218" t="str">
        <f>VLOOKUP($A2218,Data!$A$3:$D$4140,2,FALSE)</f>
        <v>Privett Boarding Kennels Ltd</v>
      </c>
      <c r="C2218" t="str">
        <f>VLOOKUP($A2218,Data!$A$3:$D$4140,3,FALSE)</f>
        <v>Privett Boarding Kennels Fawley Farm Hemplands Lane Privett Alton       Hants</v>
      </c>
      <c r="D2218" t="str">
        <f>VLOOKUP($A2218,Data!$A$3:$D$4140,4,FALSE)</f>
        <v>GU34 3NU</v>
      </c>
      <c r="E2218" s="2">
        <v>43556</v>
      </c>
      <c r="F2218" s="2">
        <v>43921</v>
      </c>
      <c r="M2218" s="4">
        <v>1259.46</v>
      </c>
    </row>
    <row r="2219" spans="1:16" x14ac:dyDescent="0.25">
      <c r="A2219" s="1">
        <v>872353</v>
      </c>
      <c r="C2219" t="str">
        <f>VLOOKUP($A2219,Data!$A$3:$D$4140,3,FALSE)</f>
        <v>Land at Manor Farm Winchester Road Langrish Petersfield Hants</v>
      </c>
      <c r="D2219" t="str">
        <f>VLOOKUP($A2219,Data!$A$3:$D$4140,4,FALSE)</f>
        <v>GU32 1RG</v>
      </c>
      <c r="E2219" s="2">
        <v>43556</v>
      </c>
      <c r="F2219" s="2">
        <v>43921</v>
      </c>
      <c r="M2219" s="4">
        <v>353.52</v>
      </c>
    </row>
    <row r="2220" spans="1:16" x14ac:dyDescent="0.25">
      <c r="A2220" s="1">
        <v>872379</v>
      </c>
      <c r="B2220" t="str">
        <f>VLOOKUP($A2220,Data!$A$3:$D$4140,2,FALSE)</f>
        <v>Wardle Marine Services Ltd</v>
      </c>
      <c r="C2220" t="str">
        <f>VLOOKUP($A2220,Data!$A$3:$D$4140,3,FALSE)</f>
        <v>Unit 2B Old House Farm Shelleys Lane East Worldham Alton Hants</v>
      </c>
      <c r="D2220" t="str">
        <f>VLOOKUP($A2220,Data!$A$3:$D$4140,4,FALSE)</f>
        <v>GU34 3AQ</v>
      </c>
      <c r="E2220" s="2">
        <v>43556</v>
      </c>
      <c r="F2220" s="2">
        <v>43921</v>
      </c>
      <c r="M2220" s="4">
        <v>2034.51</v>
      </c>
    </row>
    <row r="2221" spans="1:16" x14ac:dyDescent="0.25">
      <c r="A2221" s="1">
        <v>872394</v>
      </c>
      <c r="C2221" t="str">
        <f>VLOOKUP($A2221,Data!$A$3:$D$4140,3,FALSE)</f>
        <v>Cattery at 210 London Road Holybourne Alton Hants</v>
      </c>
      <c r="D2221" t="str">
        <f>VLOOKUP($A2221,Data!$A$3:$D$4140,4,FALSE)</f>
        <v>GU34 4HU</v>
      </c>
      <c r="E2221" s="2">
        <v>43556</v>
      </c>
      <c r="F2221" s="2">
        <v>43921</v>
      </c>
      <c r="M2221" s="4">
        <v>561.91999999999996</v>
      </c>
    </row>
    <row r="2222" spans="1:16" x14ac:dyDescent="0.25">
      <c r="A2222" s="1">
        <v>872563</v>
      </c>
      <c r="C2222" t="str">
        <f>VLOOKUP($A2222,Data!$A$3:$D$4140,3,FALSE)</f>
        <v>Bootmenders Cottage 52 Broadway Froxfield Petersfield Hants</v>
      </c>
      <c r="D2222" t="str">
        <f>VLOOKUP($A2222,Data!$A$3:$D$4140,4,FALSE)</f>
        <v>GU32 1DT</v>
      </c>
      <c r="E2222" s="2">
        <v>43556</v>
      </c>
      <c r="F2222" s="2">
        <v>43921</v>
      </c>
      <c r="M2222" s="4">
        <v>1644.85</v>
      </c>
    </row>
    <row r="2223" spans="1:16" x14ac:dyDescent="0.25">
      <c r="A2223" s="1">
        <v>872576</v>
      </c>
      <c r="C2223" t="str">
        <f>VLOOKUP($A2223,Data!$A$3:$D$4140,3,FALSE)</f>
        <v>Unit 2 The Old Bakery Manor Farm West Worldham Alton Hants</v>
      </c>
      <c r="D2223" t="str">
        <f>VLOOKUP($A2223,Data!$A$3:$D$4140,4,FALSE)</f>
        <v>GU34 3BD</v>
      </c>
      <c r="E2223" s="2">
        <v>43556</v>
      </c>
      <c r="F2223" s="2">
        <v>43921</v>
      </c>
      <c r="M2223" s="4">
        <v>1097.99</v>
      </c>
    </row>
    <row r="2224" spans="1:16" x14ac:dyDescent="0.25">
      <c r="A2224" s="1">
        <v>872591</v>
      </c>
      <c r="C2224" t="str">
        <f>VLOOKUP($A2224,Data!$A$3:$D$4140,3,FALSE)</f>
        <v>Beverley Farm Five Ash Road Medstead Alton Hants</v>
      </c>
      <c r="D2224" t="str">
        <f>VLOOKUP($A2224,Data!$A$3:$D$4140,4,FALSE)</f>
        <v>GU34 5EJ</v>
      </c>
      <c r="E2224" s="2">
        <v>43556</v>
      </c>
      <c r="F2224" s="2">
        <v>43921</v>
      </c>
      <c r="M2224" s="4">
        <v>287.41000000000003</v>
      </c>
    </row>
    <row r="2225" spans="1:13" x14ac:dyDescent="0.25">
      <c r="A2225" s="1">
        <v>872600</v>
      </c>
      <c r="C2225" t="str">
        <f>VLOOKUP($A2225,Data!$A$3:$D$4140,3,FALSE)</f>
        <v>Greenwood Farm Stairs Hill Empshott Liss Hants</v>
      </c>
      <c r="D2225" t="str">
        <f>VLOOKUP($A2225,Data!$A$3:$D$4140,4,FALSE)</f>
        <v>GU33 6HN</v>
      </c>
      <c r="E2225" s="2">
        <v>43556</v>
      </c>
      <c r="F2225" s="2">
        <v>43921</v>
      </c>
      <c r="M2225" s="4">
        <v>3487.73</v>
      </c>
    </row>
    <row r="2226" spans="1:13" x14ac:dyDescent="0.25">
      <c r="A2226" s="1">
        <v>872682</v>
      </c>
      <c r="C2226" t="str">
        <f>VLOOKUP($A2226,Data!$A$3:$D$4140,3,FALSE)</f>
        <v>Hand Car Wash at Tesco Superstore Ltd The Causeway Petersfield Hants</v>
      </c>
      <c r="D2226" t="str">
        <f>VLOOKUP($A2226,Data!$A$3:$D$4140,4,FALSE)</f>
        <v>GU31 4JT</v>
      </c>
      <c r="E2226" s="2">
        <v>43556</v>
      </c>
      <c r="F2226" s="2">
        <v>43921</v>
      </c>
      <c r="M2226" s="4">
        <v>4910</v>
      </c>
    </row>
    <row r="2227" spans="1:13" x14ac:dyDescent="0.25">
      <c r="A2227" s="1">
        <v>872695</v>
      </c>
      <c r="C2227" t="str">
        <f>VLOOKUP($A2227,Data!$A$3:$D$4140,3,FALSE)</f>
        <v>Barn at Manor Farm North Street Ropley Alresford Hants</v>
      </c>
      <c r="D2227" t="str">
        <f>VLOOKUP($A2227,Data!$A$3:$D$4140,4,FALSE)</f>
        <v>SO24 0DF</v>
      </c>
      <c r="E2227" s="2">
        <v>43556</v>
      </c>
      <c r="F2227" s="2">
        <v>43921</v>
      </c>
      <c r="M2227" s="4">
        <v>5032.75</v>
      </c>
    </row>
    <row r="2228" spans="1:13" x14ac:dyDescent="0.25">
      <c r="A2228" s="1">
        <v>872704</v>
      </c>
      <c r="C2228" t="str">
        <f>VLOOKUP($A2228,Data!$A$3:$D$4140,3,FALSE)</f>
        <v>Cattery at Yew Tree Cottage Canes Lane Lindford Bordon Hants</v>
      </c>
      <c r="D2228" t="str">
        <f>VLOOKUP($A2228,Data!$A$3:$D$4140,4,FALSE)</f>
        <v>GU35 0RP</v>
      </c>
      <c r="E2228" s="2">
        <v>43556</v>
      </c>
      <c r="F2228" s="2">
        <v>43921</v>
      </c>
      <c r="M2228" s="4">
        <v>775.05</v>
      </c>
    </row>
    <row r="2229" spans="1:13" x14ac:dyDescent="0.25">
      <c r="A2229" s="1">
        <v>872732</v>
      </c>
      <c r="C2229" t="str">
        <f>VLOOKUP($A2229,Data!$A$3:$D$4140,3,FALSE)</f>
        <v>Coombeside Coombe Road East Meon Petersfield Hants</v>
      </c>
      <c r="D2229" t="str">
        <f>VLOOKUP($A2229,Data!$A$3:$D$4140,4,FALSE)</f>
        <v>GU32 1PB</v>
      </c>
      <c r="E2229" s="2">
        <v>43556</v>
      </c>
      <c r="F2229" s="2">
        <v>43921</v>
      </c>
      <c r="M2229" s="4">
        <v>1065.69</v>
      </c>
    </row>
    <row r="2230" spans="1:13" x14ac:dyDescent="0.25">
      <c r="A2230" s="1">
        <v>872864</v>
      </c>
      <c r="B2230" t="str">
        <f>VLOOKUP($A2230,Data!$A$3:$D$4140,2,FALSE)</f>
        <v>Ms Sarah Turrell t/a Petersfield Barbers Ltd</v>
      </c>
      <c r="C2230" t="str">
        <f>VLOOKUP($A2230,Data!$A$3:$D$4140,3,FALSE)</f>
        <v>Unit 1 r/of 19 High Street Petersfield Hants</v>
      </c>
      <c r="D2230" t="str">
        <f>VLOOKUP($A2230,Data!$A$3:$D$4140,4,FALSE)</f>
        <v>GU32 3JT</v>
      </c>
      <c r="E2230" s="2">
        <v>43556</v>
      </c>
      <c r="F2230" s="2">
        <v>43921</v>
      </c>
      <c r="M2230" s="4">
        <v>3829.8</v>
      </c>
    </row>
    <row r="2231" spans="1:13" x14ac:dyDescent="0.25">
      <c r="A2231" s="1">
        <v>872877</v>
      </c>
      <c r="C2231" t="str">
        <f>VLOOKUP($A2231,Data!$A$3:$D$4140,3,FALSE)</f>
        <v>Unit 2 r/of 19 High Street Petersfield Hants</v>
      </c>
      <c r="D2231" t="str">
        <f>VLOOKUP($A2231,Data!$A$3:$D$4140,4,FALSE)</f>
        <v>GU32 3JT</v>
      </c>
      <c r="E2231" s="2">
        <v>43556</v>
      </c>
      <c r="F2231" s="2">
        <v>43921</v>
      </c>
      <c r="M2231" s="4">
        <v>3829.8</v>
      </c>
    </row>
    <row r="2232" spans="1:13" x14ac:dyDescent="0.25">
      <c r="A2232" s="1">
        <v>872927</v>
      </c>
      <c r="B2232" t="str">
        <f>VLOOKUP($A2232,Data!$A$3:$D$4140,2,FALSE)</f>
        <v>JWA Investments Ltd</v>
      </c>
      <c r="C2232" t="str">
        <f>VLOOKUP($A2232,Data!$A$3:$D$4140,3,FALSE)</f>
        <v>Units 17, 18 Caker Stream Road Alton Hants</v>
      </c>
      <c r="D2232" t="str">
        <f>VLOOKUP($A2232,Data!$A$3:$D$4140,4,FALSE)</f>
        <v>GU34 2QA</v>
      </c>
      <c r="E2232" s="2">
        <v>43556</v>
      </c>
      <c r="F2232" s="2">
        <v>43921</v>
      </c>
      <c r="J2232" t="s">
        <v>7477</v>
      </c>
      <c r="K2232">
        <v>18</v>
      </c>
      <c r="L2232" s="4">
        <v>202.67</v>
      </c>
    </row>
    <row r="2233" spans="1:13" x14ac:dyDescent="0.25">
      <c r="A2233" s="1">
        <v>873003</v>
      </c>
      <c r="C2233" t="str">
        <f>VLOOKUP($A2233,Data!$A$3:$D$4140,3,FALSE)</f>
        <v>Cattery at Highfield Farm Highfield Farm Hatch Lane Liss Hants</v>
      </c>
      <c r="D2233" t="str">
        <f>VLOOKUP($A2233,Data!$A$3:$D$4140,4,FALSE)</f>
        <v>GU33 7NH</v>
      </c>
      <c r="E2233" s="2">
        <v>43556</v>
      </c>
      <c r="F2233" s="2">
        <v>43921</v>
      </c>
      <c r="M2233" s="4">
        <v>342.31</v>
      </c>
    </row>
    <row r="2234" spans="1:13" x14ac:dyDescent="0.25">
      <c r="A2234" s="1">
        <v>873016</v>
      </c>
      <c r="C2234" t="str">
        <f>VLOOKUP($A2234,Data!$A$3:$D$4140,3,FALSE)</f>
        <v>Suite 1 Exchange House Exchange House Station Road Liphook Hants</v>
      </c>
      <c r="D2234" t="str">
        <f>VLOOKUP($A2234,Data!$A$3:$D$4140,4,FALSE)</f>
        <v>GU30 7DW</v>
      </c>
      <c r="E2234" s="2">
        <v>43556</v>
      </c>
      <c r="F2234" s="2">
        <v>43779</v>
      </c>
      <c r="G2234" t="s">
        <v>7487</v>
      </c>
      <c r="H2234">
        <v>80</v>
      </c>
      <c r="I2234" s="4">
        <v>1098.1199999999999</v>
      </c>
    </row>
    <row r="2235" spans="1:13" x14ac:dyDescent="0.25">
      <c r="A2235" s="1">
        <v>873060</v>
      </c>
      <c r="C2235" t="str">
        <f>VLOOKUP($A2235,Data!$A$3:$D$4140,3,FALSE)</f>
        <v>Livery Stables at Oakhanger Farm Oakhanger Bordon Hants</v>
      </c>
      <c r="D2235" t="str">
        <f>VLOOKUP($A2235,Data!$A$3:$D$4140,4,FALSE)</f>
        <v>GU35 9JA</v>
      </c>
      <c r="E2235" s="2">
        <v>43556</v>
      </c>
      <c r="F2235" s="2">
        <v>43921</v>
      </c>
      <c r="M2235" s="4">
        <v>3423.14</v>
      </c>
    </row>
    <row r="2236" spans="1:13" x14ac:dyDescent="0.25">
      <c r="A2236" s="1">
        <v>873107</v>
      </c>
      <c r="B2236" t="str">
        <f>VLOOKUP($A2236,Data!$A$3:$D$4140,2,FALSE)</f>
        <v>Teledyne Impulse-PDM</v>
      </c>
      <c r="C2236" t="str">
        <f>VLOOKUP($A2236,Data!$A$3:$D$4140,3,FALSE)</f>
        <v>4-6 &amp; 10  Alton Business Centre Omega Park Alton Hampshire</v>
      </c>
      <c r="D2236" t="str">
        <f>VLOOKUP($A2236,Data!$A$3:$D$4140,4,FALSE)</f>
        <v>GU34 2YU</v>
      </c>
      <c r="E2236" s="2">
        <v>43556</v>
      </c>
      <c r="F2236" s="2">
        <v>43921</v>
      </c>
      <c r="J2236" t="s">
        <v>7477</v>
      </c>
      <c r="K2236">
        <v>18</v>
      </c>
      <c r="L2236" s="4">
        <v>256.05</v>
      </c>
    </row>
    <row r="2237" spans="1:13" x14ac:dyDescent="0.25">
      <c r="A2237" s="1">
        <v>873241</v>
      </c>
      <c r="C2237" t="str">
        <f>VLOOKUP($A2237,Data!$A$3:$D$4140,3,FALSE)</f>
        <v>Hattingley Stables Hattingley Road Medstead Alton Hants</v>
      </c>
      <c r="D2237" t="str">
        <f>VLOOKUP($A2237,Data!$A$3:$D$4140,4,FALSE)</f>
        <v>GU34 5NQ</v>
      </c>
      <c r="E2237" s="2">
        <v>43556</v>
      </c>
      <c r="F2237" s="2">
        <v>43921</v>
      </c>
      <c r="M2237" s="4">
        <v>2551.21</v>
      </c>
    </row>
    <row r="2238" spans="1:13" x14ac:dyDescent="0.25">
      <c r="A2238" s="1">
        <v>873373</v>
      </c>
      <c r="B2238" t="e">
        <f>VLOOKUP($A2238,Data!$A$3:$D$4140,2,FALSE)</f>
        <v>#N/A</v>
      </c>
      <c r="C2238" t="e">
        <f>VLOOKUP($A2238,Data!$A$3:$D$4140,3,FALSE)</f>
        <v>#N/A</v>
      </c>
      <c r="D2238" t="e">
        <f>VLOOKUP($A2238,Data!$A$3:$D$4140,4,FALSE)</f>
        <v>#N/A</v>
      </c>
      <c r="E2238" s="2">
        <v>43191</v>
      </c>
      <c r="F2238" s="2">
        <v>43547</v>
      </c>
      <c r="J2238" t="s">
        <v>7477</v>
      </c>
      <c r="K2238">
        <v>22</v>
      </c>
      <c r="L2238" s="4">
        <v>300.11</v>
      </c>
    </row>
    <row r="2239" spans="1:13" x14ac:dyDescent="0.25">
      <c r="A2239" s="1">
        <v>873410</v>
      </c>
      <c r="C2239" t="str">
        <f>VLOOKUP($A2239,Data!$A$3:$D$4140,3,FALSE)</f>
        <v>Photovoltaic Installation at Ragmore Farm Froxfield Petersfield Hants</v>
      </c>
      <c r="D2239" t="str">
        <f>VLOOKUP($A2239,Data!$A$3:$D$4140,4,FALSE)</f>
        <v>GU32 1DB</v>
      </c>
      <c r="E2239" s="2">
        <v>43556</v>
      </c>
      <c r="F2239" s="2">
        <v>43921</v>
      </c>
      <c r="M2239" s="4">
        <v>626.03</v>
      </c>
    </row>
    <row r="2240" spans="1:13" x14ac:dyDescent="0.25">
      <c r="A2240" s="1">
        <v>873740</v>
      </c>
      <c r="B2240" t="str">
        <f>VLOOKUP($A2240,Data!$A$3:$D$4140,2,FALSE)</f>
        <v>Noel Wright Architects</v>
      </c>
      <c r="C2240" t="str">
        <f>VLOOKUP($A2240,Data!$A$3:$D$4140,3,FALSE)</f>
        <v>Suite 3 28 The Spain Petersfield Hants</v>
      </c>
      <c r="D2240" t="str">
        <f>VLOOKUP($A2240,Data!$A$3:$D$4140,4,FALSE)</f>
        <v>GU32 3LA</v>
      </c>
      <c r="E2240" s="2">
        <v>43556</v>
      </c>
      <c r="F2240" s="2">
        <v>43921</v>
      </c>
      <c r="M2240" s="4">
        <v>1718.5</v>
      </c>
    </row>
    <row r="2241" spans="1:15" x14ac:dyDescent="0.25">
      <c r="A2241" s="1">
        <v>873765</v>
      </c>
      <c r="B2241" t="str">
        <f>VLOOKUP($A2241,Data!$A$3:$D$4140,2,FALSE)</f>
        <v>Hubert Child Ltd</v>
      </c>
      <c r="C2241" t="str">
        <f>VLOOKUP($A2241,Data!$A$3:$D$4140,3,FALSE)</f>
        <v>Suite 4 28 The Spain Petersfield Hants</v>
      </c>
      <c r="D2241" t="str">
        <f>VLOOKUP($A2241,Data!$A$3:$D$4140,4,FALSE)</f>
        <v>GU32 3LA</v>
      </c>
      <c r="E2241" s="2">
        <v>43556</v>
      </c>
      <c r="F2241" s="2">
        <v>43921</v>
      </c>
      <c r="M2241" s="4">
        <v>1939.45</v>
      </c>
    </row>
    <row r="2242" spans="1:15" x14ac:dyDescent="0.25">
      <c r="A2242" s="1">
        <v>874080</v>
      </c>
      <c r="B2242" t="str">
        <f>VLOOKUP($A2242,Data!$A$3:$D$4140,2,FALSE)</f>
        <v>Petersfield Chiropody Ltd</v>
      </c>
      <c r="C2242" t="str">
        <f>VLOOKUP($A2242,Data!$A$3:$D$4140,3,FALSE)</f>
        <v>1st Flr Studio 8 Lavant Street Petersfield Hants</v>
      </c>
      <c r="D2242" t="str">
        <f>VLOOKUP($A2242,Data!$A$3:$D$4140,4,FALSE)</f>
        <v>GU32 3EW</v>
      </c>
      <c r="E2242" s="2">
        <v>43556</v>
      </c>
      <c r="F2242" s="2">
        <v>43921</v>
      </c>
      <c r="M2242" s="4">
        <v>2292.86</v>
      </c>
    </row>
    <row r="2243" spans="1:15" x14ac:dyDescent="0.25">
      <c r="A2243" s="1">
        <v>874092</v>
      </c>
      <c r="C2243" t="str">
        <f>VLOOKUP($A2243,Data!$A$3:$D$4140,3,FALSE)</f>
        <v>GF Front 8 Lavant Street Petersfield Hants</v>
      </c>
      <c r="D2243" t="str">
        <f>VLOOKUP($A2243,Data!$A$3:$D$4140,4,FALSE)</f>
        <v>GU32 3EW</v>
      </c>
      <c r="E2243" s="2">
        <v>43556</v>
      </c>
      <c r="F2243" s="2">
        <v>43921</v>
      </c>
      <c r="M2243" s="4">
        <v>4860.8999999999996</v>
      </c>
    </row>
    <row r="2244" spans="1:15" x14ac:dyDescent="0.25">
      <c r="A2244" s="1">
        <v>874101</v>
      </c>
      <c r="B2244" t="str">
        <f>VLOOKUP($A2244,Data!$A$3:$D$4140,2,FALSE)</f>
        <v>Annie Jones Ltd</v>
      </c>
      <c r="C2244" t="str">
        <f>VLOOKUP($A2244,Data!$A$3:$D$4140,3,FALSE)</f>
        <v>10 &amp; r/o 8 Lavant Street Petersfield Hants</v>
      </c>
      <c r="D2244" t="str">
        <f>VLOOKUP($A2244,Data!$A$3:$D$4140,4,FALSE)</f>
        <v>GU32 3EW</v>
      </c>
      <c r="E2244" s="2">
        <v>43556</v>
      </c>
      <c r="F2244" s="2">
        <v>43921</v>
      </c>
      <c r="N2244" t="s">
        <v>7505</v>
      </c>
      <c r="O2244" s="4">
        <v>3600.67</v>
      </c>
    </row>
    <row r="2245" spans="1:15" x14ac:dyDescent="0.25">
      <c r="A2245" s="1">
        <v>874155</v>
      </c>
      <c r="B2245" t="str">
        <f>VLOOKUP($A2245,Data!$A$3:$D$4140,2,FALSE)</f>
        <v>The Square Group</v>
      </c>
      <c r="C2245" t="str">
        <f>VLOOKUP($A2245,Data!$A$3:$D$4140,3,FALSE)</f>
        <v>Village Square Market Headley Road Grayshott Hindhead Surrey</v>
      </c>
      <c r="D2245" t="str">
        <f>VLOOKUP($A2245,Data!$A$3:$D$4140,4,FALSE)</f>
        <v>GU26 6LQ</v>
      </c>
      <c r="E2245" s="2">
        <v>43556</v>
      </c>
      <c r="F2245" s="2">
        <v>43921</v>
      </c>
      <c r="M2245" s="4">
        <v>161.47</v>
      </c>
    </row>
    <row r="2246" spans="1:15" x14ac:dyDescent="0.25">
      <c r="A2246" s="1">
        <v>874430</v>
      </c>
      <c r="C2246" t="str">
        <f>VLOOKUP($A2246,Data!$A$3:$D$4140,3,FALSE)</f>
        <v>2 Badger Close Four Marks Alton Hampshire</v>
      </c>
      <c r="D2246" t="str">
        <f>VLOOKUP($A2246,Data!$A$3:$D$4140,4,FALSE)</f>
        <v>GU34 5HB</v>
      </c>
      <c r="E2246" s="2">
        <v>43556</v>
      </c>
      <c r="F2246" s="2">
        <v>43921</v>
      </c>
      <c r="M2246" s="4">
        <v>413.36</v>
      </c>
    </row>
    <row r="2247" spans="1:15" x14ac:dyDescent="0.25">
      <c r="A2247" s="1">
        <v>874534</v>
      </c>
      <c r="B2247" t="str">
        <f>VLOOKUP($A2247,Data!$A$3:$D$4140,2,FALSE)</f>
        <v>Sydney Charles UK LLP</v>
      </c>
      <c r="C2247" t="str">
        <f>VLOOKUP($A2247,Data!$A$3:$D$4140,3,FALSE)</f>
        <v>Unit 7 Aylesfield Farm Froyle Road Shalden Alton Hants</v>
      </c>
      <c r="D2247" t="str">
        <f>VLOOKUP($A2247,Data!$A$3:$D$4140,4,FALSE)</f>
        <v>GU34 4BY</v>
      </c>
      <c r="E2247" s="2">
        <v>43556</v>
      </c>
      <c r="F2247" s="2">
        <v>43921</v>
      </c>
      <c r="M2247" s="4">
        <v>4615.3999999999996</v>
      </c>
    </row>
    <row r="2248" spans="1:15" x14ac:dyDescent="0.25">
      <c r="A2248" s="1">
        <v>874547</v>
      </c>
      <c r="C2248" t="str">
        <f>VLOOKUP($A2248,Data!$A$3:$D$4140,3,FALSE)</f>
        <v>Unit 9 Aylesfield Farm Froyle Road Shalden Alton Hants</v>
      </c>
      <c r="D2248" t="str">
        <f>VLOOKUP($A2248,Data!$A$3:$D$4140,4,FALSE)</f>
        <v>GU34 4BY</v>
      </c>
      <c r="E2248" s="2">
        <v>43556</v>
      </c>
      <c r="F2248" s="2">
        <v>43921</v>
      </c>
      <c r="M2248" s="4">
        <v>2381.35</v>
      </c>
    </row>
    <row r="2249" spans="1:15" x14ac:dyDescent="0.25">
      <c r="A2249" s="1">
        <v>874863</v>
      </c>
      <c r="B2249" t="str">
        <f>VLOOKUP($A2249,Data!$A$3:$D$4140,2,FALSE)</f>
        <v>Motor Culture Ltd</v>
      </c>
      <c r="C2249" t="str">
        <f>VLOOKUP($A2249,Data!$A$3:$D$4140,3,FALSE)</f>
        <v>Gnd Flr 8 Hillside Industrial Estate London Road Waterlooville Hants</v>
      </c>
      <c r="D2249" t="str">
        <f>VLOOKUP($A2249,Data!$A$3:$D$4140,4,FALSE)</f>
        <v>PO8 0BL</v>
      </c>
      <c r="E2249" s="2">
        <v>43556</v>
      </c>
      <c r="F2249" s="2">
        <v>43921</v>
      </c>
      <c r="M2249" s="4">
        <v>2896.9</v>
      </c>
    </row>
    <row r="2250" spans="1:15" x14ac:dyDescent="0.25">
      <c r="A2250" s="1">
        <v>874876</v>
      </c>
      <c r="C2250" t="str">
        <f>VLOOKUP($A2250,Data!$A$3:$D$4140,3,FALSE)</f>
        <v>1st Flr 8 Hillside Industrial Estate London Road Waterlooville Hants</v>
      </c>
      <c r="D2250" t="str">
        <f>VLOOKUP($A2250,Data!$A$3:$D$4140,4,FALSE)</f>
        <v>PO8 0BL</v>
      </c>
      <c r="E2250" s="2">
        <v>43556</v>
      </c>
      <c r="F2250" s="2">
        <v>43921</v>
      </c>
      <c r="M2250" s="4">
        <v>1644.85</v>
      </c>
    </row>
    <row r="2251" spans="1:15" x14ac:dyDescent="0.25">
      <c r="A2251" s="1">
        <v>874891</v>
      </c>
      <c r="B2251" t="str">
        <f>VLOOKUP($A2251,Data!$A$3:$D$4140,2,FALSE)</f>
        <v>Graduate Landscapes Ltd</v>
      </c>
      <c r="C2251" t="str">
        <f>VLOOKUP($A2251,Data!$A$3:$D$4140,3,FALSE)</f>
        <v>Lake House Haslemere Road Liphook Hants</v>
      </c>
      <c r="D2251" t="str">
        <f>VLOOKUP($A2251,Data!$A$3:$D$4140,4,FALSE)</f>
        <v>GU30 7LG</v>
      </c>
      <c r="E2251" s="2">
        <v>43556</v>
      </c>
      <c r="F2251" s="2">
        <v>43921</v>
      </c>
      <c r="M2251" s="4">
        <v>871.53</v>
      </c>
    </row>
    <row r="2252" spans="1:15" x14ac:dyDescent="0.25">
      <c r="A2252" s="1">
        <v>874995</v>
      </c>
      <c r="B2252" t="str">
        <f>VLOOKUP($A2252,Data!$A$3:$D$4140,2,FALSE)</f>
        <v>Maidenhead Aquatics Ltd</v>
      </c>
      <c r="C2252" t="str">
        <f>VLOOKUP($A2252,Data!$A$3:$D$4140,3,FALSE)</f>
        <v>Unit 1 Country Market Farnham Road Kingsley Bordon Hants</v>
      </c>
      <c r="D2252" t="str">
        <f>VLOOKUP($A2252,Data!$A$3:$D$4140,4,FALSE)</f>
        <v>GU35 0QP</v>
      </c>
      <c r="E2252" s="2">
        <v>43556</v>
      </c>
      <c r="F2252" s="2">
        <v>43921</v>
      </c>
      <c r="N2252" t="s">
        <v>7505</v>
      </c>
      <c r="O2252" s="4">
        <v>5728.33</v>
      </c>
    </row>
    <row r="2253" spans="1:15" x14ac:dyDescent="0.25">
      <c r="A2253" s="1">
        <v>875106</v>
      </c>
      <c r="B2253" t="str">
        <f>VLOOKUP($A2253,Data!$A$3:$D$4140,2,FALSE)</f>
        <v>Bte Automotive Ltd</v>
      </c>
      <c r="C2253" t="str">
        <f>VLOOKUP($A2253,Data!$A$3:$D$4140,3,FALSE)</f>
        <v>44 Woolmer Way Bordon Hants</v>
      </c>
      <c r="D2253" t="str">
        <f>VLOOKUP($A2253,Data!$A$3:$D$4140,4,FALSE)</f>
        <v>GU35 9QE</v>
      </c>
      <c r="E2253" s="2">
        <v>43556</v>
      </c>
      <c r="F2253" s="2">
        <v>43921</v>
      </c>
      <c r="N2253" t="s">
        <v>7505</v>
      </c>
      <c r="O2253" s="4">
        <v>2086.75</v>
      </c>
    </row>
    <row r="2254" spans="1:15" x14ac:dyDescent="0.25">
      <c r="A2254" s="1">
        <v>875266</v>
      </c>
      <c r="C2254" t="str">
        <f>VLOOKUP($A2254,Data!$A$3:$D$4140,3,FALSE)</f>
        <v>Unit 9c Hardy's High Street Bordon Hants</v>
      </c>
      <c r="D2254" t="str">
        <f>VLOOKUP($A2254,Data!$A$3:$D$4140,4,FALSE)</f>
        <v>GU35 0AY</v>
      </c>
      <c r="E2254" s="2">
        <v>43556</v>
      </c>
      <c r="F2254" s="2">
        <v>43769</v>
      </c>
      <c r="M2254" s="4">
        <v>252.64</v>
      </c>
    </row>
    <row r="2255" spans="1:15" x14ac:dyDescent="0.25">
      <c r="A2255" s="1">
        <v>875303</v>
      </c>
      <c r="B2255" t="str">
        <f>VLOOKUP($A2255,Data!$A$3:$D$4140,2,FALSE)</f>
        <v>Euro Garages Ltd</v>
      </c>
      <c r="C2255" t="str">
        <f>VLOOKUP($A2255,Data!$A$3:$D$4140,3,FALSE)</f>
        <v>Ramshill Service Station Ramshill Petersfield Hants</v>
      </c>
      <c r="D2255" t="str">
        <f>VLOOKUP($A2255,Data!$A$3:$D$4140,4,FALSE)</f>
        <v>GU314AT</v>
      </c>
      <c r="E2255" s="2">
        <v>43556</v>
      </c>
      <c r="F2255" s="2">
        <v>43921</v>
      </c>
      <c r="J2255" t="s">
        <v>7477</v>
      </c>
      <c r="K2255">
        <v>18</v>
      </c>
      <c r="L2255" s="4">
        <v>405.1</v>
      </c>
    </row>
    <row r="2256" spans="1:15" x14ac:dyDescent="0.25">
      <c r="A2256" s="1">
        <v>876182</v>
      </c>
      <c r="B2256" t="str">
        <f>VLOOKUP($A2256,Data!$A$3:$D$4140,2,FALSE)</f>
        <v>Pelgar International Ltd</v>
      </c>
      <c r="C2256" t="str">
        <f>VLOOKUP($A2256,Data!$A$3:$D$4140,3,FALSE)</f>
        <v>11-13 Newman Lane Alton Hants</v>
      </c>
      <c r="D2256" t="str">
        <f>VLOOKUP($A2256,Data!$A$3:$D$4140,4,FALSE)</f>
        <v>GU34 2QR</v>
      </c>
      <c r="E2256" s="2">
        <v>43556</v>
      </c>
      <c r="F2256" s="2">
        <v>43921</v>
      </c>
      <c r="J2256" t="s">
        <v>7477</v>
      </c>
      <c r="K2256">
        <v>18</v>
      </c>
      <c r="L2256" s="4">
        <v>141.49</v>
      </c>
    </row>
    <row r="2257" spans="1:15" x14ac:dyDescent="0.25">
      <c r="A2257" s="1">
        <v>876258</v>
      </c>
      <c r="B2257" t="str">
        <f>VLOOKUP($A2257,Data!$A$3:$D$4140,2,FALSE)</f>
        <v>5 Star Transport Ltd</v>
      </c>
      <c r="C2257" t="str">
        <f>VLOOKUP($A2257,Data!$A$3:$D$4140,3,FALSE)</f>
        <v>2B Finchdean Ironworks Finchdean Waterlooville Hants</v>
      </c>
      <c r="D2257" t="str">
        <f>VLOOKUP($A2257,Data!$A$3:$D$4140,4,FALSE)</f>
        <v>PO8 0AU</v>
      </c>
      <c r="E2257" s="2">
        <v>43556</v>
      </c>
      <c r="F2257" s="2">
        <v>43921</v>
      </c>
      <c r="M2257" s="4">
        <v>748.78</v>
      </c>
    </row>
    <row r="2258" spans="1:15" x14ac:dyDescent="0.25">
      <c r="A2258" s="1">
        <v>876260</v>
      </c>
      <c r="C2258" t="str">
        <f>VLOOKUP($A2258,Data!$A$3:$D$4140,3,FALSE)</f>
        <v>2C Finchdean Ironworks Finchdean Waterlooville Hants</v>
      </c>
      <c r="D2258" t="str">
        <f>VLOOKUP($A2258,Data!$A$3:$D$4140,4,FALSE)</f>
        <v>PO8 0AU</v>
      </c>
      <c r="E2258" s="2">
        <v>43556</v>
      </c>
      <c r="F2258" s="2">
        <v>43921</v>
      </c>
      <c r="M2258" s="4">
        <v>1679.29</v>
      </c>
    </row>
    <row r="2259" spans="1:15" x14ac:dyDescent="0.25">
      <c r="A2259" s="1">
        <v>876273</v>
      </c>
      <c r="B2259" t="str">
        <f>VLOOKUP($A2259,Data!$A$3:$D$4140,2,FALSE)</f>
        <v>The Workshop</v>
      </c>
      <c r="C2259" t="str">
        <f>VLOOKUP($A2259,Data!$A$3:$D$4140,3,FALSE)</f>
        <v>2D Finchdean Ironworks Finchdean Waterlooville Hants</v>
      </c>
      <c r="D2259" t="str">
        <f>VLOOKUP($A2259,Data!$A$3:$D$4140,4,FALSE)</f>
        <v>PO8 0AU</v>
      </c>
      <c r="E2259" s="2">
        <v>43556</v>
      </c>
      <c r="F2259" s="2">
        <v>43921</v>
      </c>
      <c r="M2259" s="4">
        <v>2405.9</v>
      </c>
    </row>
    <row r="2260" spans="1:15" x14ac:dyDescent="0.25">
      <c r="A2260" s="1">
        <v>876286</v>
      </c>
      <c r="B2260" t="str">
        <f>VLOOKUP($A2260,Data!$A$3:$D$4140,2,FALSE)</f>
        <v>Hampshire Windows</v>
      </c>
      <c r="C2260" t="str">
        <f>VLOOKUP($A2260,Data!$A$3:$D$4140,3,FALSE)</f>
        <v>2E Finchdean Ironworks Finchdean Waterlooville Hants</v>
      </c>
      <c r="D2260" t="str">
        <f>VLOOKUP($A2260,Data!$A$3:$D$4140,4,FALSE)</f>
        <v>PO8 0AU</v>
      </c>
      <c r="E2260" s="2">
        <v>43556</v>
      </c>
      <c r="F2260" s="2">
        <v>43921</v>
      </c>
      <c r="M2260" s="4">
        <v>2234.0500000000002</v>
      </c>
    </row>
    <row r="2261" spans="1:15" x14ac:dyDescent="0.25">
      <c r="A2261" s="1">
        <v>876308</v>
      </c>
      <c r="C2261" t="str">
        <f>VLOOKUP($A2261,Data!$A$3:$D$4140,3,FALSE)</f>
        <v>Jenny Green Stables Jenny Green Lane Bentworth Alton Hants</v>
      </c>
      <c r="D2261" t="str">
        <f>VLOOKUP($A2261,Data!$A$3:$D$4140,4,FALSE)</f>
        <v>GU34 5PA</v>
      </c>
      <c r="E2261" s="2">
        <v>43556</v>
      </c>
      <c r="F2261" s="2">
        <v>43921</v>
      </c>
      <c r="M2261" s="4">
        <v>2777.27</v>
      </c>
    </row>
    <row r="2262" spans="1:15" x14ac:dyDescent="0.25">
      <c r="A2262" s="1">
        <v>876925</v>
      </c>
      <c r="B2262" t="str">
        <f>VLOOKUP($A2262,Data!$A$3:$D$4140,2,FALSE)</f>
        <v>Key 2 Plastics Ltd</v>
      </c>
      <c r="C2262" t="str">
        <f>VLOOKUP($A2262,Data!$A$3:$D$4140,3,FALSE)</f>
        <v>Units C3 &amp; C4 Hazleton Interchange Lakesmere Road Waterlooville Hants</v>
      </c>
      <c r="D2262" t="str">
        <f>VLOOKUP($A2262,Data!$A$3:$D$4140,4,FALSE)</f>
        <v>PO8 9JU</v>
      </c>
      <c r="E2262" s="2">
        <v>43556</v>
      </c>
      <c r="F2262" s="2">
        <v>43921</v>
      </c>
      <c r="J2262" t="s">
        <v>7477</v>
      </c>
      <c r="K2262">
        <v>18</v>
      </c>
      <c r="L2262" s="4">
        <v>173.59</v>
      </c>
    </row>
    <row r="2263" spans="1:15" x14ac:dyDescent="0.25">
      <c r="A2263" s="1">
        <v>876966</v>
      </c>
      <c r="B2263" t="str">
        <f>VLOOKUP($A2263,Data!$A$3:$D$4140,2,FALSE)</f>
        <v>Astringo Ltd</v>
      </c>
      <c r="C2263" t="str">
        <f>VLOOKUP($A2263,Data!$A$3:$D$4140,3,FALSE)</f>
        <v>Suite F 1st Flr Unit 1 Viceroy Court 16 Bedford Road Petersfield Hants</v>
      </c>
      <c r="D2263" t="str">
        <f>VLOOKUP($A2263,Data!$A$3:$D$4140,4,FALSE)</f>
        <v>GU32 3LJ</v>
      </c>
      <c r="E2263" s="2">
        <v>43556</v>
      </c>
      <c r="F2263" s="2">
        <v>43921</v>
      </c>
      <c r="M2263" s="4">
        <v>871.53</v>
      </c>
    </row>
    <row r="2264" spans="1:15" x14ac:dyDescent="0.25">
      <c r="A2264" s="1">
        <v>877068</v>
      </c>
      <c r="B2264" t="str">
        <f>VLOOKUP($A2264,Data!$A$3:$D$4140,2,FALSE)</f>
        <v>Speed Graphic Mail Order Ltd</v>
      </c>
      <c r="C2264" t="str">
        <f>VLOOKUP($A2264,Data!$A$3:$D$4140,3,FALSE)</f>
        <v>Unit 9a Oakhanger Farm Business Park Oakhanger Bordon Hants</v>
      </c>
      <c r="D2264" t="str">
        <f>VLOOKUP($A2264,Data!$A$3:$D$4140,4,FALSE)</f>
        <v>GU35 9JA</v>
      </c>
      <c r="E2264" s="2">
        <v>43556</v>
      </c>
      <c r="F2264" s="2">
        <v>43921</v>
      </c>
      <c r="M2264" s="4">
        <v>5114.59</v>
      </c>
    </row>
    <row r="2265" spans="1:15" x14ac:dyDescent="0.25">
      <c r="A2265" s="1">
        <v>877070</v>
      </c>
      <c r="C2265" t="str">
        <f>VLOOKUP($A2265,Data!$A$3:$D$4140,3,FALSE)</f>
        <v>Unit 9b Oakhanger Farm Business Park Oakhanger Bordon Hants</v>
      </c>
      <c r="D2265" t="str">
        <f>VLOOKUP($A2265,Data!$A$3:$D$4140,4,FALSE)</f>
        <v>GU35 9JA</v>
      </c>
      <c r="E2265" s="2">
        <v>43556</v>
      </c>
      <c r="F2265" s="2">
        <v>43921</v>
      </c>
      <c r="M2265" s="4">
        <v>1747.88</v>
      </c>
    </row>
    <row r="2266" spans="1:15" x14ac:dyDescent="0.25">
      <c r="A2266" s="1">
        <v>877096</v>
      </c>
      <c r="C2266" t="str">
        <f>VLOOKUP($A2266,Data!$A$3:$D$4140,3,FALSE)</f>
        <v>Dutch Barn Ganders Business Park Kingsley Bordon Hants</v>
      </c>
      <c r="D2266" t="str">
        <f>VLOOKUP($A2266,Data!$A$3:$D$4140,4,FALSE)</f>
        <v>GU35 9LU</v>
      </c>
      <c r="E2266" s="2">
        <v>43556</v>
      </c>
      <c r="F2266" s="2">
        <v>43921</v>
      </c>
      <c r="M2266" s="4">
        <v>5278.25</v>
      </c>
    </row>
    <row r="2267" spans="1:15" x14ac:dyDescent="0.25">
      <c r="A2267" s="1">
        <v>877118</v>
      </c>
      <c r="C2267" t="str">
        <f>VLOOKUP($A2267,Data!$A$3:$D$4140,3,FALSE)</f>
        <v>Unit 13 Ganders Business Park Kingsley Bordon Hants</v>
      </c>
      <c r="D2267" t="str">
        <f>VLOOKUP($A2267,Data!$A$3:$D$4140,4,FALSE)</f>
        <v>GU35 9LU</v>
      </c>
      <c r="E2267" s="2">
        <v>43556</v>
      </c>
      <c r="F2267" s="2">
        <v>43921</v>
      </c>
      <c r="M2267" s="4">
        <v>3682.5</v>
      </c>
    </row>
    <row r="2268" spans="1:15" x14ac:dyDescent="0.25">
      <c r="A2268" s="1">
        <v>877161</v>
      </c>
      <c r="C2268" t="str">
        <f>VLOOKUP($A2268,Data!$A$3:$D$4140,3,FALSE)</f>
        <v>Littlefield Farm Farnham Road Bordon Hants</v>
      </c>
      <c r="D2268" t="str">
        <f>VLOOKUP($A2268,Data!$A$3:$D$4140,4,FALSE)</f>
        <v>GU35 9LW</v>
      </c>
      <c r="E2268" s="2">
        <v>43556</v>
      </c>
      <c r="F2268" s="2">
        <v>43921</v>
      </c>
      <c r="M2268" s="4">
        <v>1914.9</v>
      </c>
    </row>
    <row r="2269" spans="1:15" x14ac:dyDescent="0.25">
      <c r="A2269" s="1">
        <v>877252</v>
      </c>
      <c r="B2269" t="str">
        <f>VLOOKUP($A2269,Data!$A$3:$D$4140,2,FALSE)</f>
        <v>One Stop Stores Ltd</v>
      </c>
      <c r="C2269" t="str">
        <f>VLOOKUP($A2269,Data!$A$3:$D$4140,3,FALSE)</f>
        <v>One Stop Stores 1-5 Rydal Close Bordon Hampshire</v>
      </c>
      <c r="D2269" t="str">
        <f>VLOOKUP($A2269,Data!$A$3:$D$4140,4,FALSE)</f>
        <v>GU35 0LQ</v>
      </c>
      <c r="E2269" s="2">
        <v>43556</v>
      </c>
      <c r="F2269" s="2">
        <v>43921</v>
      </c>
      <c r="N2269" t="s">
        <v>7505</v>
      </c>
      <c r="O2269" s="4">
        <v>4582.67</v>
      </c>
    </row>
    <row r="2270" spans="1:15" x14ac:dyDescent="0.25">
      <c r="A2270" s="1">
        <v>877397</v>
      </c>
      <c r="B2270" t="str">
        <f>VLOOKUP($A2270,Data!$A$3:$D$4140,2,FALSE)</f>
        <v>Messrs Clarke Gammon Wells (Liphook) Ltd</v>
      </c>
      <c r="C2270" t="str">
        <f>VLOOKUP($A2270,Data!$A$3:$D$4140,3,FALSE)</f>
        <v>2 Midhurst Road Liphook Hants</v>
      </c>
      <c r="D2270" t="str">
        <f>VLOOKUP($A2270,Data!$A$3:$D$4140,4,FALSE)</f>
        <v>GU30 7UP</v>
      </c>
      <c r="E2270" s="2">
        <v>43556</v>
      </c>
      <c r="F2270" s="2">
        <v>43921</v>
      </c>
      <c r="M2270" s="4">
        <v>3746.08</v>
      </c>
    </row>
    <row r="2271" spans="1:15" x14ac:dyDescent="0.25">
      <c r="A2271" s="1">
        <v>877406</v>
      </c>
      <c r="B2271" t="str">
        <f>VLOOKUP($A2271,Data!$A$3:$D$4140,2,FALSE)</f>
        <v>Map Financial Ltd</v>
      </c>
      <c r="C2271" t="str">
        <f>VLOOKUP($A2271,Data!$A$3:$D$4140,3,FALSE)</f>
        <v>2A Midhurst Road Liphook Hants</v>
      </c>
      <c r="D2271" t="str">
        <f>VLOOKUP($A2271,Data!$A$3:$D$4140,4,FALSE)</f>
        <v>GU30 7UP</v>
      </c>
      <c r="E2271" s="2">
        <v>43556</v>
      </c>
      <c r="F2271" s="2">
        <v>43921</v>
      </c>
      <c r="M2271" s="4">
        <v>2260.56</v>
      </c>
    </row>
    <row r="2272" spans="1:15" x14ac:dyDescent="0.25">
      <c r="A2272" s="1">
        <v>877644</v>
      </c>
      <c r="C2272" t="str">
        <f>VLOOKUP($A2272,Data!$A$3:$D$4140,3,FALSE)</f>
        <v>Owens Cycles The Old Garage Stoner Hill Steep Petersfield Hants</v>
      </c>
      <c r="D2272" t="str">
        <f>VLOOKUP($A2272,Data!$A$3:$D$4140,4,FALSE)</f>
        <v>GU32 1AG</v>
      </c>
      <c r="E2272" s="2">
        <v>43556</v>
      </c>
      <c r="F2272" s="2">
        <v>43921</v>
      </c>
      <c r="N2272" t="s">
        <v>7505</v>
      </c>
      <c r="O2272" s="4">
        <v>4991.83</v>
      </c>
    </row>
    <row r="2273" spans="1:15" x14ac:dyDescent="0.25">
      <c r="A2273" s="1">
        <v>877657</v>
      </c>
      <c r="B2273" t="str">
        <f>VLOOKUP($A2273,Data!$A$3:$D$4140,2,FALSE)</f>
        <v>Issac Support</v>
      </c>
      <c r="C2273" t="str">
        <f>VLOOKUP($A2273,Data!$A$3:$D$4140,3,FALSE)</f>
        <v>Suite 1 The Old Garage Stoner Hill Steep Petersfield Hants</v>
      </c>
      <c r="D2273" t="str">
        <f>VLOOKUP($A2273,Data!$A$3:$D$4140,4,FALSE)</f>
        <v>GU32 1AG</v>
      </c>
      <c r="E2273" s="2">
        <v>43556</v>
      </c>
      <c r="F2273" s="2">
        <v>43921</v>
      </c>
      <c r="M2273" s="4">
        <v>834.7</v>
      </c>
    </row>
    <row r="2274" spans="1:15" x14ac:dyDescent="0.25">
      <c r="A2274" s="1">
        <v>877660</v>
      </c>
      <c r="B2274" t="str">
        <f>VLOOKUP($A2274,Data!$A$3:$D$4140,2,FALSE)</f>
        <v>Janet Bligh Garden Designs Ltd</v>
      </c>
      <c r="C2274" t="str">
        <f>VLOOKUP($A2274,Data!$A$3:$D$4140,3,FALSE)</f>
        <v>Suite 2 The Old Garage Stoner Hill Steep Petersfield Hants</v>
      </c>
      <c r="D2274" t="str">
        <f>VLOOKUP($A2274,Data!$A$3:$D$4140,4,FALSE)</f>
        <v>GU32 1AG</v>
      </c>
      <c r="E2274" s="2">
        <v>43556</v>
      </c>
      <c r="F2274" s="2">
        <v>43921</v>
      </c>
      <c r="M2274" s="4">
        <v>1374.8</v>
      </c>
    </row>
    <row r="2275" spans="1:15" x14ac:dyDescent="0.25">
      <c r="A2275" s="1">
        <v>877710</v>
      </c>
      <c r="B2275" t="str">
        <f>VLOOKUP($A2275,Data!$A$3:$D$4140,2,FALSE)</f>
        <v>Everyday Arts Ltd</v>
      </c>
      <c r="C2275" t="str">
        <f>VLOOKUP($A2275,Data!$A$3:$D$4140,3,FALSE)</f>
        <v>Unit 15 Ganders Business Park Kingsley Bordon Hants</v>
      </c>
      <c r="D2275" t="str">
        <f>VLOOKUP($A2275,Data!$A$3:$D$4140,4,FALSE)</f>
        <v>GU35 9LU</v>
      </c>
      <c r="E2275" s="2">
        <v>43556</v>
      </c>
      <c r="F2275" s="2">
        <v>43921</v>
      </c>
      <c r="G2275" t="s">
        <v>7487</v>
      </c>
      <c r="H2275">
        <v>80</v>
      </c>
      <c r="I2275" s="4">
        <v>1854.72</v>
      </c>
    </row>
    <row r="2276" spans="1:15" x14ac:dyDescent="0.25">
      <c r="A2276" s="1">
        <v>877839</v>
      </c>
      <c r="B2276" t="str">
        <f>VLOOKUP($A2276,Data!$A$3:$D$4140,2,FALSE)</f>
        <v>Pets Corner</v>
      </c>
      <c r="C2276" t="str">
        <f>VLOOKUP($A2276,Data!$A$3:$D$4140,3,FALSE)</f>
        <v>Unit 1 The Old Hop Stores Draymans Way Alton Hants</v>
      </c>
      <c r="D2276" t="str">
        <f>VLOOKUP($A2276,Data!$A$3:$D$4140,4,FALSE)</f>
        <v>GU34 1AU</v>
      </c>
      <c r="E2276" s="2">
        <v>43556</v>
      </c>
      <c r="F2276" s="2">
        <v>43921</v>
      </c>
      <c r="N2276" t="s">
        <v>7505</v>
      </c>
      <c r="O2276" s="4">
        <v>4459.92</v>
      </c>
    </row>
    <row r="2277" spans="1:15" x14ac:dyDescent="0.25">
      <c r="A2277" s="1">
        <v>878006</v>
      </c>
      <c r="B2277" t="str">
        <f>VLOOKUP($A2277,Data!$A$3:$D$4140,2,FALSE)</f>
        <v>Silex Ltd</v>
      </c>
      <c r="C2277" t="str">
        <f>VLOOKUP($A2277,Data!$A$3:$D$4140,3,FALSE)</f>
        <v>5-6 Bordon Trading Estate Oakhanger Road Bordon Hampshire</v>
      </c>
      <c r="D2277" t="str">
        <f>VLOOKUP($A2277,Data!$A$3:$D$4140,4,FALSE)</f>
        <v>GU35 9HH</v>
      </c>
      <c r="E2277" s="2">
        <v>43556</v>
      </c>
      <c r="F2277" s="2">
        <v>43921</v>
      </c>
      <c r="J2277" t="s">
        <v>7477</v>
      </c>
      <c r="K2277">
        <v>18</v>
      </c>
      <c r="L2277" s="4">
        <v>263.45</v>
      </c>
    </row>
    <row r="2278" spans="1:15" x14ac:dyDescent="0.25">
      <c r="A2278" s="1">
        <v>878021</v>
      </c>
      <c r="B2278" t="str">
        <f>VLOOKUP($A2278,Data!$A$3:$D$4140,2,FALSE)</f>
        <v>ARG Industries Ltd</v>
      </c>
      <c r="C2278" t="str">
        <f>VLOOKUP($A2278,Data!$A$3:$D$4140,3,FALSE)</f>
        <v>3-5 Waterbrook Estate Waterbrook Road Alton Hampshire</v>
      </c>
      <c r="D2278" t="str">
        <f>VLOOKUP($A2278,Data!$A$3:$D$4140,4,FALSE)</f>
        <v>GU34 2UD</v>
      </c>
      <c r="E2278" s="2">
        <v>43556</v>
      </c>
      <c r="F2278" s="2">
        <v>43921</v>
      </c>
      <c r="J2278" t="s">
        <v>7477</v>
      </c>
      <c r="K2278">
        <v>18</v>
      </c>
      <c r="L2278" s="4">
        <v>499.74</v>
      </c>
    </row>
    <row r="2279" spans="1:15" x14ac:dyDescent="0.25">
      <c r="A2279" s="1">
        <v>878047</v>
      </c>
      <c r="C2279" t="str">
        <f>VLOOKUP($A2279,Data!$A$3:$D$4140,3,FALSE)</f>
        <v>Unit 2 Country Market Farnham Road Kingsley Bordon Hants</v>
      </c>
      <c r="D2279" t="str">
        <f>VLOOKUP($A2279,Data!$A$3:$D$4140,4,FALSE)</f>
        <v>GU35 0QP</v>
      </c>
      <c r="E2279" s="2">
        <v>43556</v>
      </c>
      <c r="F2279" s="2">
        <v>43921</v>
      </c>
      <c r="N2279" t="s">
        <v>7505</v>
      </c>
      <c r="O2279" s="4">
        <v>5932.92</v>
      </c>
    </row>
    <row r="2280" spans="1:15" x14ac:dyDescent="0.25">
      <c r="A2280" s="1">
        <v>878050</v>
      </c>
      <c r="B2280" t="str">
        <f>VLOOKUP($A2280,Data!$A$3:$D$4140,2,FALSE)</f>
        <v>Good Taste Coffee Ltd</v>
      </c>
      <c r="C2280" t="str">
        <f>VLOOKUP($A2280,Data!$A$3:$D$4140,3,FALSE)</f>
        <v>Unit 4 Country Market Farnham Road Kingsley Bordon Hants</v>
      </c>
      <c r="D2280" t="str">
        <f>VLOOKUP($A2280,Data!$A$3:$D$4140,4,FALSE)</f>
        <v>GU35 0QP</v>
      </c>
      <c r="E2280" s="2">
        <v>43556</v>
      </c>
      <c r="F2280" s="2">
        <v>43921</v>
      </c>
      <c r="N2280" t="s">
        <v>7505</v>
      </c>
      <c r="O2280" s="4">
        <v>2495.92</v>
      </c>
    </row>
    <row r="2281" spans="1:15" x14ac:dyDescent="0.25">
      <c r="A2281" s="1">
        <v>878062</v>
      </c>
      <c r="B2281" t="str">
        <f>VLOOKUP($A2281,Data!$A$3:$D$4140,2,FALSE)</f>
        <v>Owtons Butchery</v>
      </c>
      <c r="C2281" t="str">
        <f>VLOOKUP($A2281,Data!$A$3:$D$4140,3,FALSE)</f>
        <v>Unit 5 Country Market Farnham Road Kingsley Bordon Hants</v>
      </c>
      <c r="D2281" t="str">
        <f>VLOOKUP($A2281,Data!$A$3:$D$4140,4,FALSE)</f>
        <v>GU35 0QP</v>
      </c>
      <c r="E2281" s="2">
        <v>43556</v>
      </c>
      <c r="F2281" s="2">
        <v>43921</v>
      </c>
      <c r="M2281" s="4">
        <v>4860.8999999999996</v>
      </c>
    </row>
    <row r="2282" spans="1:15" x14ac:dyDescent="0.25">
      <c r="A2282" s="1">
        <v>878075</v>
      </c>
      <c r="B2282" t="str">
        <f>VLOOKUP($A2282,Data!$A$3:$D$4140,2,FALSE)</f>
        <v>Country Market Ltd</v>
      </c>
      <c r="C2282" t="str">
        <f>VLOOKUP($A2282,Data!$A$3:$D$4140,3,FALSE)</f>
        <v>Unit 6 Country Market Farnham Road Kingsley Bordon Hants</v>
      </c>
      <c r="D2282" t="str">
        <f>VLOOKUP($A2282,Data!$A$3:$D$4140,4,FALSE)</f>
        <v>GU35 0QP</v>
      </c>
      <c r="E2282" s="2">
        <v>43191</v>
      </c>
      <c r="F2282" s="2">
        <v>43555</v>
      </c>
      <c r="M2282" s="4">
        <v>5040</v>
      </c>
    </row>
    <row r="2283" spans="1:15" x14ac:dyDescent="0.25">
      <c r="A2283" s="1">
        <v>878075</v>
      </c>
      <c r="B2283" t="str">
        <f>VLOOKUP($A2283,Data!$A$3:$D$4140,2,FALSE)</f>
        <v>Country Market Ltd</v>
      </c>
      <c r="C2283" t="str">
        <f>VLOOKUP($A2283,Data!$A$3:$D$4140,3,FALSE)</f>
        <v>Unit 6 Country Market Farnham Road Kingsley Bordon Hants</v>
      </c>
      <c r="D2283" t="str">
        <f>VLOOKUP($A2283,Data!$A$3:$D$4140,4,FALSE)</f>
        <v>GU35 0QP</v>
      </c>
      <c r="E2283" s="2">
        <v>42826</v>
      </c>
      <c r="F2283" s="2">
        <v>43190</v>
      </c>
      <c r="M2283" s="4">
        <v>4561.6000000000004</v>
      </c>
    </row>
    <row r="2284" spans="1:15" x14ac:dyDescent="0.25">
      <c r="A2284" s="1">
        <v>878075</v>
      </c>
      <c r="B2284" t="str">
        <f>VLOOKUP($A2284,Data!$A$3:$D$4140,2,FALSE)</f>
        <v>Country Market Ltd</v>
      </c>
      <c r="C2284" t="str">
        <f>VLOOKUP($A2284,Data!$A$3:$D$4140,3,FALSE)</f>
        <v>Unit 6 Country Market Farnham Road Kingsley Bordon Hants</v>
      </c>
      <c r="D2284" t="str">
        <f>VLOOKUP($A2284,Data!$A$3:$D$4140,4,FALSE)</f>
        <v>GU35 0QP</v>
      </c>
      <c r="E2284" s="2">
        <v>42826</v>
      </c>
      <c r="F2284" s="2">
        <v>42945</v>
      </c>
      <c r="M2284" s="4">
        <v>1499.7</v>
      </c>
    </row>
    <row r="2285" spans="1:15" x14ac:dyDescent="0.25">
      <c r="A2285" s="1">
        <v>878088</v>
      </c>
      <c r="B2285" t="str">
        <f>VLOOKUP($A2285,Data!$A$3:$D$4140,2,FALSE)</f>
        <v>Fergies Restaurant</v>
      </c>
      <c r="C2285" t="str">
        <f>VLOOKUP($A2285,Data!$A$3:$D$4140,3,FALSE)</f>
        <v>Unit 7 Country Market Farnham Road Kingsley Bordon Hants</v>
      </c>
      <c r="D2285" t="str">
        <f>VLOOKUP($A2285,Data!$A$3:$D$4140,4,FALSE)</f>
        <v>GU35 0QP</v>
      </c>
      <c r="E2285" s="2">
        <v>43556</v>
      </c>
      <c r="F2285" s="2">
        <v>43921</v>
      </c>
      <c r="N2285" t="s">
        <v>7505</v>
      </c>
      <c r="O2285" s="4">
        <v>7651.42</v>
      </c>
    </row>
    <row r="2286" spans="1:15" x14ac:dyDescent="0.25">
      <c r="A2286" s="1">
        <v>878090</v>
      </c>
      <c r="B2286" t="str">
        <f>VLOOKUP($A2286,Data!$A$3:$D$4140,2,FALSE)</f>
        <v>Country Market Ltd</v>
      </c>
      <c r="C2286" t="str">
        <f>VLOOKUP($A2286,Data!$A$3:$D$4140,3,FALSE)</f>
        <v>Unit 8 Country Market Farnham Road Kingsley Bordon Hants</v>
      </c>
      <c r="D2286" t="str">
        <f>VLOOKUP($A2286,Data!$A$3:$D$4140,4,FALSE)</f>
        <v>GU35 0QP</v>
      </c>
      <c r="E2286" s="2">
        <v>43556</v>
      </c>
      <c r="F2286" s="2">
        <v>43921</v>
      </c>
      <c r="N2286" t="s">
        <v>7505</v>
      </c>
      <c r="O2286" s="4">
        <v>298.69</v>
      </c>
    </row>
    <row r="2287" spans="1:15" x14ac:dyDescent="0.25">
      <c r="A2287" s="1">
        <v>878100</v>
      </c>
      <c r="B2287" t="str">
        <f>VLOOKUP($A2287,Data!$A$3:$D$4140,2,FALSE)</f>
        <v>Mannmedia Ltd</v>
      </c>
      <c r="C2287" t="str">
        <f>VLOOKUP($A2287,Data!$A$3:$D$4140,3,FALSE)</f>
        <v>3C Beverley Court Five Ash Road Alton Hampshire</v>
      </c>
      <c r="D2287" t="str">
        <f>VLOOKUP($A2287,Data!$A$3:$D$4140,4,FALSE)</f>
        <v>GU34 5EJ</v>
      </c>
      <c r="E2287" s="2">
        <v>43556</v>
      </c>
      <c r="F2287" s="2">
        <v>43921</v>
      </c>
      <c r="M2287" s="4">
        <v>675.13</v>
      </c>
    </row>
    <row r="2288" spans="1:15" x14ac:dyDescent="0.25">
      <c r="A2288" s="1">
        <v>878179</v>
      </c>
      <c r="C2288" t="str">
        <f>VLOOKUP($A2288,Data!$A$3:$D$4140,3,FALSE)</f>
        <v>Stables adj to 187 Catherington Lane Horndean Waterlooville Hants</v>
      </c>
      <c r="D2288" t="str">
        <f>VLOOKUP($A2288,Data!$A$3:$D$4140,4,FALSE)</f>
        <v>PO8 0TB</v>
      </c>
      <c r="E2288" s="2">
        <v>43556</v>
      </c>
      <c r="F2288" s="2">
        <v>43921</v>
      </c>
      <c r="M2288" s="4">
        <v>1533.95</v>
      </c>
    </row>
    <row r="2289" spans="1:13" x14ac:dyDescent="0.25">
      <c r="A2289" s="1">
        <v>878216</v>
      </c>
      <c r="B2289" t="str">
        <f>VLOOKUP($A2289,Data!$A$3:$D$4140,2,FALSE)</f>
        <v>The Travel Book Group Ltd</v>
      </c>
      <c r="C2289" t="str">
        <f>VLOOKUP($A2289,Data!$A$3:$D$4140,3,FALSE)</f>
        <v>5 London Road Horndean Waterlooville Hants</v>
      </c>
      <c r="D2289" t="str">
        <f>VLOOKUP($A2289,Data!$A$3:$D$4140,4,FALSE)</f>
        <v>PO8 0BN</v>
      </c>
      <c r="E2289" s="2">
        <v>43556</v>
      </c>
      <c r="F2289" s="2">
        <v>43921</v>
      </c>
      <c r="M2289" s="4">
        <v>2995.1</v>
      </c>
    </row>
    <row r="2290" spans="1:13" x14ac:dyDescent="0.25">
      <c r="A2290" s="1">
        <v>878231</v>
      </c>
      <c r="B2290" t="str">
        <f>VLOOKUP($A2290,Data!$A$3:$D$4140,2,FALSE)</f>
        <v>H J Everett (Chemist) Ltd</v>
      </c>
      <c r="C2290" t="str">
        <f>VLOOKUP($A2290,Data!$A$3:$D$4140,3,FALSE)</f>
        <v>11 London Road Horndean Waterlooville Hants</v>
      </c>
      <c r="D2290" t="str">
        <f>VLOOKUP($A2290,Data!$A$3:$D$4140,4,FALSE)</f>
        <v>PO8 0BN</v>
      </c>
      <c r="E2290" s="2">
        <v>43556</v>
      </c>
      <c r="F2290" s="2">
        <v>43921</v>
      </c>
      <c r="J2290" t="s">
        <v>7477</v>
      </c>
      <c r="K2290">
        <v>18</v>
      </c>
      <c r="L2290" s="4">
        <v>288.85000000000002</v>
      </c>
    </row>
    <row r="2291" spans="1:13" x14ac:dyDescent="0.25">
      <c r="A2291" s="1">
        <v>878307</v>
      </c>
      <c r="C2291" t="str">
        <f>VLOOKUP($A2291,Data!$A$3:$D$4140,3,FALSE)</f>
        <v>Unit 14 Hardy's High Street Bordon Hants</v>
      </c>
      <c r="D2291" t="str">
        <f>VLOOKUP($A2291,Data!$A$3:$D$4140,4,FALSE)</f>
        <v>GU35 0AY</v>
      </c>
      <c r="E2291" s="2">
        <v>43556</v>
      </c>
      <c r="F2291" s="2">
        <v>43921</v>
      </c>
      <c r="M2291" s="4">
        <v>1097.99</v>
      </c>
    </row>
    <row r="2292" spans="1:13" x14ac:dyDescent="0.25">
      <c r="A2292" s="1">
        <v>878545</v>
      </c>
      <c r="C2292" t="str">
        <f>VLOOKUP($A2292,Data!$A$3:$D$4140,3,FALSE)</f>
        <v>1 Lower Cowgrove Heath Farm Heath Road East Petersfield Hants</v>
      </c>
      <c r="D2292" t="str">
        <f>VLOOKUP($A2292,Data!$A$3:$D$4140,4,FALSE)</f>
        <v>GU31 4HT</v>
      </c>
      <c r="E2292" s="2">
        <v>43556</v>
      </c>
      <c r="F2292" s="2">
        <v>43921</v>
      </c>
      <c r="M2292" s="4">
        <v>2749.6</v>
      </c>
    </row>
    <row r="2293" spans="1:13" x14ac:dyDescent="0.25">
      <c r="A2293" s="1">
        <v>878952</v>
      </c>
      <c r="C2293" t="str">
        <f>VLOOKUP($A2293,Data!$A$3:$D$4140,3,FALSE)</f>
        <v>Units 2b, 2d &amp; 2g Passfield Mill Passfield Liphook Hants</v>
      </c>
      <c r="D2293" t="str">
        <f>VLOOKUP($A2293,Data!$A$3:$D$4140,4,FALSE)</f>
        <v>GU30 7RR</v>
      </c>
      <c r="E2293" s="2">
        <v>43556</v>
      </c>
      <c r="F2293" s="2">
        <v>43921</v>
      </c>
      <c r="J2293" t="s">
        <v>7477</v>
      </c>
      <c r="K2293">
        <v>18</v>
      </c>
      <c r="L2293" s="4">
        <v>188.39</v>
      </c>
    </row>
    <row r="2294" spans="1:13" x14ac:dyDescent="0.25">
      <c r="A2294" s="1">
        <v>879292</v>
      </c>
      <c r="B2294" t="str">
        <f>VLOOKUP($A2294,Data!$A$3:$D$4140,2,FALSE)</f>
        <v>Fortunefort Ltd t/a Lindford Village Stores &amp; Post Office</v>
      </c>
      <c r="C2294" t="str">
        <f>VLOOKUP($A2294,Data!$A$3:$D$4140,3,FALSE)</f>
        <v>4-6 Elmfield Court Lindford Bordon Hants</v>
      </c>
      <c r="D2294" t="str">
        <f>VLOOKUP($A2294,Data!$A$3:$D$4140,4,FALSE)</f>
        <v>GU35 0QA</v>
      </c>
      <c r="E2294" s="2">
        <v>43556</v>
      </c>
      <c r="F2294" s="2">
        <v>43921</v>
      </c>
      <c r="M2294" s="4">
        <v>3584.3</v>
      </c>
    </row>
    <row r="2295" spans="1:13" x14ac:dyDescent="0.25">
      <c r="A2295" s="1">
        <v>879368</v>
      </c>
      <c r="C2295" t="str">
        <f>VLOOKUP($A2295,Data!$A$3:$D$4140,3,FALSE)</f>
        <v>Unit C1 Hermitage Farm Colemore Alton Hants</v>
      </c>
      <c r="D2295" t="str">
        <f>VLOOKUP($A2295,Data!$A$3:$D$4140,4,FALSE)</f>
        <v>GU34 3PU</v>
      </c>
      <c r="E2295" s="2">
        <v>43556</v>
      </c>
      <c r="F2295" s="2">
        <v>43921</v>
      </c>
      <c r="M2295" s="4">
        <v>1620.3</v>
      </c>
    </row>
    <row r="2296" spans="1:13" x14ac:dyDescent="0.25">
      <c r="A2296" s="1">
        <v>879370</v>
      </c>
      <c r="B2296" t="str">
        <f>VLOOKUP($A2296,Data!$A$3:$D$4140,2,FALSE)</f>
        <v>Grillo UK Ltd</v>
      </c>
      <c r="C2296" t="str">
        <f>VLOOKUP($A2296,Data!$A$3:$D$4140,3,FALSE)</f>
        <v>Unit C2 Hermitage Farm Colemore Alton Hants</v>
      </c>
      <c r="D2296" t="str">
        <f>VLOOKUP($A2296,Data!$A$3:$D$4140,4,FALSE)</f>
        <v>GU34 3PU</v>
      </c>
      <c r="E2296" s="2">
        <v>43556</v>
      </c>
      <c r="F2296" s="2">
        <v>43921</v>
      </c>
      <c r="M2296" s="4">
        <v>2135.85</v>
      </c>
    </row>
    <row r="2297" spans="1:13" x14ac:dyDescent="0.25">
      <c r="A2297" s="1">
        <v>879405</v>
      </c>
      <c r="C2297" t="str">
        <f>VLOOKUP($A2297,Data!$A$3:$D$4140,3,FALSE)</f>
        <v>Unit 12 Hardy's High Street Bordon Hants</v>
      </c>
      <c r="D2297" t="str">
        <f>VLOOKUP($A2297,Data!$A$3:$D$4140,4,FALSE)</f>
        <v>GU35 0AY</v>
      </c>
      <c r="E2297" s="2">
        <v>43556</v>
      </c>
      <c r="F2297" s="2">
        <v>43921</v>
      </c>
      <c r="M2297" s="4">
        <v>2260.56</v>
      </c>
    </row>
    <row r="2298" spans="1:13" x14ac:dyDescent="0.25">
      <c r="A2298" s="1">
        <v>879669</v>
      </c>
      <c r="B2298" t="str">
        <f>VLOOKUP($A2298,Data!$A$3:$D$4140,2,FALSE)</f>
        <v>The 88 Company Ltd T/a The Polarized Sto</v>
      </c>
      <c r="C2298" t="str">
        <f>VLOOKUP($A2298,Data!$A$3:$D$4140,3,FALSE)</f>
        <v>Unit 1E1 Passfield Mill Passfield Liphook Hants</v>
      </c>
      <c r="D2298" t="str">
        <f>VLOOKUP($A2298,Data!$A$3:$D$4140,4,FALSE)</f>
        <v>GU30 7RR</v>
      </c>
      <c r="E2298" s="2">
        <v>43556</v>
      </c>
      <c r="F2298" s="2">
        <v>43921</v>
      </c>
      <c r="M2298" s="4">
        <v>3423.14</v>
      </c>
    </row>
    <row r="2299" spans="1:13" x14ac:dyDescent="0.25">
      <c r="A2299" s="1">
        <v>879669</v>
      </c>
      <c r="B2299" t="str">
        <f>VLOOKUP($A2299,Data!$A$3:$D$4140,2,FALSE)</f>
        <v>The 88 Company Ltd T/a The Polarized Sto</v>
      </c>
      <c r="C2299" t="str">
        <f>VLOOKUP($A2299,Data!$A$3:$D$4140,3,FALSE)</f>
        <v>Unit 1E1 Passfield Mill Passfield Liphook Hants</v>
      </c>
      <c r="D2299" t="str">
        <f>VLOOKUP($A2299,Data!$A$3:$D$4140,4,FALSE)</f>
        <v>GU30 7RR</v>
      </c>
      <c r="E2299" s="2">
        <v>43466</v>
      </c>
      <c r="F2299" s="2">
        <v>43555</v>
      </c>
      <c r="M2299" s="4">
        <v>750.08</v>
      </c>
    </row>
    <row r="2300" spans="1:13" x14ac:dyDescent="0.25">
      <c r="A2300" s="1">
        <v>879750</v>
      </c>
      <c r="C2300" t="str">
        <f>VLOOKUP($A2300,Data!$A$3:$D$4140,3,FALSE)</f>
        <v>G1 The Brickyard Steep Marsh Petersfield Hants</v>
      </c>
      <c r="D2300" t="str">
        <f>VLOOKUP($A2300,Data!$A$3:$D$4140,4,FALSE)</f>
        <v>GU32 2BN</v>
      </c>
      <c r="E2300" s="2">
        <v>43556</v>
      </c>
      <c r="F2300" s="2">
        <v>43921</v>
      </c>
      <c r="M2300" s="4">
        <v>2809.56</v>
      </c>
    </row>
    <row r="2301" spans="1:13" x14ac:dyDescent="0.25">
      <c r="A2301" s="1">
        <v>879762</v>
      </c>
      <c r="B2301" t="str">
        <f>VLOOKUP($A2301,Data!$A$3:$D$4140,2,FALSE)</f>
        <v>X-Lifts Ltd</v>
      </c>
      <c r="C2301" t="str">
        <f>VLOOKUP($A2301,Data!$A$3:$D$4140,3,FALSE)</f>
        <v>G2 The Brickyard Steep Marsh Petersfield Hants</v>
      </c>
      <c r="D2301" t="str">
        <f>VLOOKUP($A2301,Data!$A$3:$D$4140,4,FALSE)</f>
        <v>GU32 2BN</v>
      </c>
      <c r="E2301" s="2">
        <v>43556</v>
      </c>
      <c r="F2301" s="2">
        <v>43921</v>
      </c>
      <c r="M2301" s="4">
        <v>3164.78</v>
      </c>
    </row>
    <row r="2302" spans="1:13" x14ac:dyDescent="0.25">
      <c r="A2302" s="1">
        <v>879775</v>
      </c>
      <c r="B2302" t="str">
        <f>VLOOKUP($A2302,Data!$A$3:$D$4140,2,FALSE)</f>
        <v>DG Green Works Ltd</v>
      </c>
      <c r="C2302" t="str">
        <f>VLOOKUP($A2302,Data!$A$3:$D$4140,3,FALSE)</f>
        <v>G3 The Brickyard Steep Marsh Petersfield Hants</v>
      </c>
      <c r="D2302" t="str">
        <f>VLOOKUP($A2302,Data!$A$3:$D$4140,4,FALSE)</f>
        <v>GU32 2BN</v>
      </c>
      <c r="E2302" s="2">
        <v>43556</v>
      </c>
      <c r="F2302" s="2">
        <v>43921</v>
      </c>
      <c r="M2302" s="4">
        <v>3746.08</v>
      </c>
    </row>
    <row r="2303" spans="1:13" x14ac:dyDescent="0.25">
      <c r="A2303" s="1">
        <v>879788</v>
      </c>
      <c r="C2303" t="str">
        <f>VLOOKUP($A2303,Data!$A$3:$D$4140,3,FALSE)</f>
        <v>Holiday Accommodation at Drayton Farm East Meon Petersfield Hants</v>
      </c>
      <c r="D2303" t="str">
        <f>VLOOKUP($A2303,Data!$A$3:$D$4140,4,FALSE)</f>
        <v>GU32 1PN</v>
      </c>
      <c r="E2303" s="2">
        <v>43556</v>
      </c>
      <c r="F2303" s="2">
        <v>43921</v>
      </c>
      <c r="M2303" s="4">
        <v>3535.2</v>
      </c>
    </row>
    <row r="2304" spans="1:13" x14ac:dyDescent="0.25">
      <c r="A2304" s="1">
        <v>880165</v>
      </c>
      <c r="C2304" t="str">
        <f>VLOOKUP($A2304,Data!$A$3:$D$4140,3,FALSE)</f>
        <v>Yard at Southview Hammer Vale Haslemere Surrey</v>
      </c>
      <c r="D2304" t="str">
        <f>VLOOKUP($A2304,Data!$A$3:$D$4140,4,FALSE)</f>
        <v>GU27 1QG</v>
      </c>
      <c r="E2304" s="2">
        <v>43556</v>
      </c>
      <c r="F2304" s="2">
        <v>43921</v>
      </c>
      <c r="M2304" s="4">
        <v>1350.25</v>
      </c>
    </row>
    <row r="2305" spans="1:15" x14ac:dyDescent="0.25">
      <c r="A2305" s="1">
        <v>880178</v>
      </c>
      <c r="B2305" t="str">
        <f>VLOOKUP($A2305,Data!$A$3:$D$4140,2,FALSE)</f>
        <v>Cini Firetech Ltd</v>
      </c>
      <c r="C2305" t="str">
        <f>VLOOKUP($A2305,Data!$A$3:$D$4140,3,FALSE)</f>
        <v>Unit 14 Ganders Business Park Kingsley Bordon Hants</v>
      </c>
      <c r="D2305" t="str">
        <f>VLOOKUP($A2305,Data!$A$3:$D$4140,4,FALSE)</f>
        <v>GU35 9LU</v>
      </c>
      <c r="E2305" s="2">
        <v>43556</v>
      </c>
      <c r="F2305" s="2">
        <v>43921</v>
      </c>
      <c r="M2305" s="4">
        <v>5114.59</v>
      </c>
    </row>
    <row r="2306" spans="1:15" x14ac:dyDescent="0.25">
      <c r="A2306" s="1">
        <v>880202</v>
      </c>
      <c r="C2306" t="str">
        <f>VLOOKUP($A2306,Data!$A$3:$D$4140,3,FALSE)</f>
        <v>Gnd Flr Office 2 Lower Cowgrove Heath Farm Heath Road East Petersfield Hants</v>
      </c>
      <c r="D2306" t="str">
        <f>VLOOKUP($A2306,Data!$A$3:$D$4140,4,FALSE)</f>
        <v>GU31 4HT</v>
      </c>
      <c r="E2306" s="2">
        <v>43600</v>
      </c>
      <c r="F2306" s="2">
        <v>43921</v>
      </c>
      <c r="M2306" s="4">
        <v>550.77</v>
      </c>
    </row>
    <row r="2307" spans="1:15" x14ac:dyDescent="0.25">
      <c r="A2307" s="1">
        <v>880650</v>
      </c>
      <c r="B2307" t="str">
        <f>VLOOKUP($A2307,Data!$A$3:$D$4140,2,FALSE)</f>
        <v>Atticus Holdings Limited</v>
      </c>
      <c r="C2307" t="str">
        <f>VLOOKUP($A2307,Data!$A$3:$D$4140,3,FALSE)</f>
        <v>Gnd Flr &amp; Lower Grd Flrs Atticus House 2 The Windmills Turk Street Alton       Hants</v>
      </c>
      <c r="D2307" t="str">
        <f>VLOOKUP($A2307,Data!$A$3:$D$4140,4,FALSE)</f>
        <v>GU341EF</v>
      </c>
      <c r="E2307" s="2">
        <v>43556</v>
      </c>
      <c r="F2307" s="2">
        <v>43921</v>
      </c>
      <c r="M2307" s="4">
        <v>3314.25</v>
      </c>
    </row>
    <row r="2308" spans="1:15" x14ac:dyDescent="0.25">
      <c r="A2308" s="1">
        <v>880770</v>
      </c>
      <c r="C2308" t="str">
        <f>VLOOKUP($A2308,Data!$A$3:$D$4140,3,FALSE)</f>
        <v>Firhill Pets Hotel &amp; Buildings Liphook Road Whitehill Bordon Hants</v>
      </c>
      <c r="D2308" t="str">
        <f>VLOOKUP($A2308,Data!$A$3:$D$4140,4,FALSE)</f>
        <v>GU35 9AF</v>
      </c>
      <c r="E2308" s="2">
        <v>43556</v>
      </c>
      <c r="F2308" s="2">
        <v>43921</v>
      </c>
      <c r="M2308" s="4">
        <v>3928</v>
      </c>
    </row>
    <row r="2309" spans="1:15" x14ac:dyDescent="0.25">
      <c r="A2309" s="1">
        <v>880782</v>
      </c>
      <c r="B2309" t="str">
        <f>VLOOKUP($A2309,Data!$A$3:$D$4140,2,FALSE)</f>
        <v>Lisas Dog Grooming</v>
      </c>
      <c r="C2309" t="str">
        <f>VLOOKUP($A2309,Data!$A$3:$D$4140,3,FALSE)</f>
        <v>Lisa's Groom Room Liphook Road Whitehill Bordon Hants</v>
      </c>
      <c r="D2309" t="str">
        <f>VLOOKUP($A2309,Data!$A$3:$D$4140,4,FALSE)</f>
        <v>GU35 9AF</v>
      </c>
      <c r="E2309" s="2">
        <v>43556</v>
      </c>
      <c r="F2309" s="2">
        <v>43921</v>
      </c>
      <c r="M2309" s="4">
        <v>536.07000000000005</v>
      </c>
    </row>
    <row r="2310" spans="1:15" x14ac:dyDescent="0.25">
      <c r="A2310" s="1">
        <v>880886</v>
      </c>
      <c r="C2310" t="str">
        <f>VLOOKUP($A2310,Data!$A$3:$D$4140,3,FALSE)</f>
        <v>3-4 Forest Centre Pinehill Road Bordon Hants</v>
      </c>
      <c r="D2310" t="str">
        <f>VLOOKUP($A2310,Data!$A$3:$D$4140,4,FALSE)</f>
        <v>GU35 0TN</v>
      </c>
      <c r="E2310" s="2">
        <v>43556</v>
      </c>
      <c r="F2310" s="2">
        <v>43921</v>
      </c>
      <c r="G2310" t="s">
        <v>7487</v>
      </c>
      <c r="H2310">
        <v>80</v>
      </c>
      <c r="I2310" s="4">
        <v>11793.6</v>
      </c>
      <c r="N2310" t="s">
        <v>7505</v>
      </c>
      <c r="O2310" s="4">
        <v>982.8</v>
      </c>
    </row>
    <row r="2311" spans="1:15" x14ac:dyDescent="0.25">
      <c r="A2311" s="1">
        <v>880886</v>
      </c>
      <c r="C2311" t="str">
        <f>VLOOKUP($A2311,Data!$A$3:$D$4140,3,FALSE)</f>
        <v>3-4 Forest Centre Pinehill Road Bordon Hants</v>
      </c>
      <c r="D2311" t="str">
        <f>VLOOKUP($A2311,Data!$A$3:$D$4140,4,FALSE)</f>
        <v>GU35 0TN</v>
      </c>
      <c r="E2311" s="2">
        <v>43547</v>
      </c>
      <c r="F2311" s="2">
        <v>43555</v>
      </c>
      <c r="G2311" t="s">
        <v>7487</v>
      </c>
      <c r="H2311">
        <v>80</v>
      </c>
      <c r="I2311" s="4">
        <v>272.69</v>
      </c>
    </row>
    <row r="2312" spans="1:15" x14ac:dyDescent="0.25">
      <c r="A2312" s="1">
        <v>880886</v>
      </c>
      <c r="C2312" t="str">
        <f>VLOOKUP($A2312,Data!$A$3:$D$4140,3,FALSE)</f>
        <v>3-4 Forest Centre Pinehill Road Bordon Hants</v>
      </c>
      <c r="D2312" t="str">
        <f>VLOOKUP($A2312,Data!$A$3:$D$4140,4,FALSE)</f>
        <v>GU35 0TN</v>
      </c>
      <c r="E2312" s="2">
        <v>43191</v>
      </c>
      <c r="F2312" s="2">
        <v>43555</v>
      </c>
      <c r="G2312" t="s">
        <v>7487</v>
      </c>
      <c r="H2312">
        <v>80</v>
      </c>
      <c r="I2312" s="4">
        <v>11058.77</v>
      </c>
    </row>
    <row r="2313" spans="1:15" x14ac:dyDescent="0.25">
      <c r="A2313" s="1">
        <v>880886</v>
      </c>
      <c r="C2313" t="str">
        <f>VLOOKUP($A2313,Data!$A$3:$D$4140,3,FALSE)</f>
        <v>3-4 Forest Centre Pinehill Road Bordon Hants</v>
      </c>
      <c r="D2313" t="str">
        <f>VLOOKUP($A2313,Data!$A$3:$D$4140,4,FALSE)</f>
        <v>GU35 0TN</v>
      </c>
      <c r="E2313" s="2">
        <v>43191</v>
      </c>
      <c r="F2313" s="2">
        <v>43536</v>
      </c>
      <c r="G2313" t="s">
        <v>7487</v>
      </c>
      <c r="H2313">
        <v>80</v>
      </c>
      <c r="I2313" s="4">
        <v>10483.11</v>
      </c>
    </row>
    <row r="2314" spans="1:15" x14ac:dyDescent="0.25">
      <c r="A2314" s="1">
        <v>880899</v>
      </c>
      <c r="B2314" t="str">
        <f>VLOOKUP($A2314,Data!$A$3:$D$4140,2,FALSE)</f>
        <v>Safran Developments Hampshire Ltd</v>
      </c>
      <c r="C2314" t="str">
        <f>VLOOKUP($A2314,Data!$A$3:$D$4140,3,FALSE)</f>
        <v>26B Forest Centre Pinehill Road Bordon Hants</v>
      </c>
      <c r="D2314" t="str">
        <f>VLOOKUP($A2314,Data!$A$3:$D$4140,4,FALSE)</f>
        <v>GU35 0TN</v>
      </c>
      <c r="E2314" s="2">
        <v>43191</v>
      </c>
      <c r="F2314" s="2">
        <v>43555</v>
      </c>
      <c r="G2314" t="s">
        <v>7487</v>
      </c>
      <c r="H2314">
        <v>80</v>
      </c>
      <c r="I2314" s="4">
        <v>1281.8</v>
      </c>
    </row>
    <row r="2315" spans="1:15" x14ac:dyDescent="0.25">
      <c r="A2315" s="1">
        <v>880899</v>
      </c>
      <c r="B2315" t="str">
        <f>VLOOKUP($A2315,Data!$A$3:$D$4140,2,FALSE)</f>
        <v>Safran Developments Hampshire Ltd</v>
      </c>
      <c r="C2315" t="str">
        <f>VLOOKUP($A2315,Data!$A$3:$D$4140,3,FALSE)</f>
        <v>26B Forest Centre Pinehill Road Bordon Hants</v>
      </c>
      <c r="D2315" t="str">
        <f>VLOOKUP($A2315,Data!$A$3:$D$4140,4,FALSE)</f>
        <v>GU35 0TN</v>
      </c>
      <c r="E2315" s="2">
        <v>43191</v>
      </c>
      <c r="F2315" s="2">
        <v>43536</v>
      </c>
      <c r="G2315" t="s">
        <v>7487</v>
      </c>
      <c r="H2315">
        <v>80</v>
      </c>
      <c r="I2315" s="4">
        <v>1215.07</v>
      </c>
    </row>
    <row r="2316" spans="1:15" x14ac:dyDescent="0.25">
      <c r="A2316" s="1">
        <v>880908</v>
      </c>
      <c r="C2316" t="str">
        <f>VLOOKUP($A2316,Data!$A$3:$D$4140,3,FALSE)</f>
        <v>Unit 9b Hardy's High Street Bordon Hants</v>
      </c>
      <c r="D2316" t="str">
        <f>VLOOKUP($A2316,Data!$A$3:$D$4140,4,FALSE)</f>
        <v>GU35 0AY</v>
      </c>
      <c r="E2316" s="2">
        <v>43556</v>
      </c>
      <c r="F2316" s="2">
        <v>43921</v>
      </c>
      <c r="M2316" s="4">
        <v>432.08</v>
      </c>
    </row>
    <row r="2317" spans="1:15" x14ac:dyDescent="0.25">
      <c r="A2317" s="1">
        <v>880980</v>
      </c>
      <c r="B2317" t="str">
        <f>VLOOKUP($A2317,Data!$A$3:$D$4140,2,FALSE)</f>
        <v>Lloyds Pharmacy Ltd</v>
      </c>
      <c r="C2317" t="str">
        <f>VLOOKUP($A2317,Data!$A$3:$D$4140,3,FALSE)</f>
        <v>Lloyds Pharmacy The Grove Headley Road Grayshott Surrey</v>
      </c>
      <c r="D2317" t="str">
        <f>VLOOKUP($A2317,Data!$A$3:$D$4140,4,FALSE)</f>
        <v>GU26 6LE</v>
      </c>
      <c r="E2317" s="2">
        <v>43556</v>
      </c>
      <c r="F2317" s="2">
        <v>43921</v>
      </c>
      <c r="N2317" t="s">
        <v>7505</v>
      </c>
      <c r="O2317" s="4">
        <v>4910</v>
      </c>
    </row>
    <row r="2318" spans="1:15" x14ac:dyDescent="0.25">
      <c r="A2318" s="1">
        <v>881157</v>
      </c>
      <c r="B2318" t="str">
        <f>VLOOKUP($A2318,Data!$A$3:$D$4140,2,FALSE)</f>
        <v>Frazer-Nash (Midhurst) Ltd</v>
      </c>
      <c r="C2318" t="str">
        <f>VLOOKUP($A2318,Data!$A$3:$D$4140,3,FALSE)</f>
        <v>Units 1 &amp; 2 20:20 Vision Park Bedford Road Petersfield Hants</v>
      </c>
      <c r="D2318" t="str">
        <f>VLOOKUP($A2318,Data!$A$3:$D$4140,4,FALSE)</f>
        <v>GU32 3FG</v>
      </c>
      <c r="E2318" s="2">
        <v>43618</v>
      </c>
      <c r="F2318" s="2">
        <v>43921</v>
      </c>
      <c r="J2318" t="s">
        <v>7477</v>
      </c>
      <c r="K2318">
        <v>18</v>
      </c>
      <c r="L2318" s="4">
        <v>733.16</v>
      </c>
    </row>
    <row r="2319" spans="1:15" x14ac:dyDescent="0.25">
      <c r="A2319" s="1">
        <v>881157</v>
      </c>
      <c r="B2319" t="str">
        <f>VLOOKUP($A2319,Data!$A$3:$D$4140,2,FALSE)</f>
        <v>Frazer-Nash (Midhurst) Ltd</v>
      </c>
      <c r="C2319" t="str">
        <f>VLOOKUP($A2319,Data!$A$3:$D$4140,3,FALSE)</f>
        <v>Units 1 &amp; 2 20:20 Vision Park Bedford Road Petersfield Hants</v>
      </c>
      <c r="D2319" t="str">
        <f>VLOOKUP($A2319,Data!$A$3:$D$4140,4,FALSE)</f>
        <v>GU32 3FG</v>
      </c>
      <c r="E2319" s="2">
        <v>43556</v>
      </c>
      <c r="F2319" s="2">
        <v>43617</v>
      </c>
      <c r="J2319" t="s">
        <v>7477</v>
      </c>
      <c r="K2319">
        <v>18</v>
      </c>
      <c r="L2319" s="4">
        <v>149.53</v>
      </c>
    </row>
    <row r="2320" spans="1:15" x14ac:dyDescent="0.25">
      <c r="A2320" s="1">
        <v>881235</v>
      </c>
      <c r="C2320" t="str">
        <f>VLOOKUP($A2320,Data!$A$3:$D$4140,3,FALSE)</f>
        <v>D3a Watermeadow Farm 80 Liphook Road Lindford Bordon Hampshire</v>
      </c>
      <c r="D2320" t="str">
        <f>VLOOKUP($A2320,Data!$A$3:$D$4140,4,FALSE)</f>
        <v>GU35 0PG</v>
      </c>
      <c r="E2320" s="2">
        <v>43556</v>
      </c>
      <c r="F2320" s="2">
        <v>43921</v>
      </c>
      <c r="M2320" s="4">
        <v>613.75</v>
      </c>
    </row>
    <row r="2321" spans="1:15" x14ac:dyDescent="0.25">
      <c r="A2321" s="1">
        <v>881248</v>
      </c>
      <c r="C2321" t="str">
        <f>VLOOKUP($A2321,Data!$A$3:$D$4140,3,FALSE)</f>
        <v>D3b Watermeadow Farm 80 Liphook Road Lindford Bordon Hampshire</v>
      </c>
      <c r="D2321" t="str">
        <f>VLOOKUP($A2321,Data!$A$3:$D$4140,4,FALSE)</f>
        <v>GU35 0PG</v>
      </c>
      <c r="E2321" s="2">
        <v>43556</v>
      </c>
      <c r="F2321" s="2">
        <v>43921</v>
      </c>
      <c r="M2321" s="4">
        <v>601.48</v>
      </c>
    </row>
    <row r="2322" spans="1:15" x14ac:dyDescent="0.25">
      <c r="A2322" s="1">
        <v>881276</v>
      </c>
      <c r="B2322" t="str">
        <f>VLOOKUP($A2322,Data!$A$3:$D$4140,2,FALSE)</f>
        <v>The Wishing Well Clinic</v>
      </c>
      <c r="C2322" t="str">
        <f>VLOOKUP($A2322,Data!$A$3:$D$4140,3,FALSE)</f>
        <v>Unit 1 Lockyer Court Inmans Lane Sheet Petersfield Hants</v>
      </c>
      <c r="D2322" t="str">
        <f>VLOOKUP($A2322,Data!$A$3:$D$4140,4,FALSE)</f>
        <v>GU32 2AN</v>
      </c>
      <c r="E2322" s="2">
        <v>43556</v>
      </c>
      <c r="F2322" s="2">
        <v>43921</v>
      </c>
      <c r="M2322" s="4">
        <v>2680.39</v>
      </c>
    </row>
    <row r="2323" spans="1:15" x14ac:dyDescent="0.25">
      <c r="A2323" s="1">
        <v>881289</v>
      </c>
      <c r="B2323" t="str">
        <f>VLOOKUP($A2323,Data!$A$3:$D$4140,2,FALSE)</f>
        <v>Reactivate Healthcare Ltd</v>
      </c>
      <c r="C2323" t="str">
        <f>VLOOKUP($A2323,Data!$A$3:$D$4140,3,FALSE)</f>
        <v>Unit 2 Lockyer Court Inmans Lane Sheet Petersfield Hants</v>
      </c>
      <c r="D2323" t="str">
        <f>VLOOKUP($A2323,Data!$A$3:$D$4140,4,FALSE)</f>
        <v>GU32 2AN</v>
      </c>
      <c r="E2323" s="2">
        <v>43556</v>
      </c>
      <c r="F2323" s="2">
        <v>43921</v>
      </c>
      <c r="M2323" s="4">
        <v>1356.34</v>
      </c>
    </row>
    <row r="2324" spans="1:15" x14ac:dyDescent="0.25">
      <c r="A2324" s="1">
        <v>881720</v>
      </c>
      <c r="B2324" t="str">
        <f>VLOOKUP($A2324,Data!$A$3:$D$4140,2,FALSE)</f>
        <v>Exors Robin Nettle (decd)</v>
      </c>
      <c r="C2324" t="str">
        <f>VLOOKUP($A2324,Data!$A$3:$D$4140,3,FALSE)</f>
        <v>Annexe at Old Barn Cottage Hill Farm Road Monkwood Alresford Hants</v>
      </c>
      <c r="D2324" t="str">
        <f>VLOOKUP($A2324,Data!$A$3:$D$4140,4,FALSE)</f>
        <v>SO24 0HG</v>
      </c>
      <c r="E2324" s="2">
        <v>43556</v>
      </c>
      <c r="F2324" s="2">
        <v>43921</v>
      </c>
      <c r="M2324" s="4">
        <v>1865.8</v>
      </c>
    </row>
    <row r="2325" spans="1:15" x14ac:dyDescent="0.25">
      <c r="A2325" s="1">
        <v>882017</v>
      </c>
      <c r="B2325" t="str">
        <f>VLOOKUP($A2325,Data!$A$3:$D$4140,2,FALSE)</f>
        <v>Couchman &amp; Hanson Solicitors Ltd</v>
      </c>
      <c r="C2325" t="str">
        <f>VLOOKUP($A2325,Data!$A$3:$D$4140,3,FALSE)</f>
        <v>Office 9-12 Chiltlee Manor 50 Chiltlee Manor Estate Liphook Hants</v>
      </c>
      <c r="D2325" t="str">
        <f>VLOOKUP($A2325,Data!$A$3:$D$4140,4,FALSE)</f>
        <v>GU30 7AZ</v>
      </c>
      <c r="E2325" s="2">
        <v>43556</v>
      </c>
      <c r="F2325" s="2">
        <v>43921</v>
      </c>
      <c r="M2325" s="4">
        <v>3387.9</v>
      </c>
    </row>
    <row r="2326" spans="1:15" x14ac:dyDescent="0.25">
      <c r="A2326" s="1">
        <v>882180</v>
      </c>
      <c r="B2326" t="str">
        <f>VLOOKUP($A2326,Data!$A$3:$D$4140,2,FALSE)</f>
        <v>Make UK Retail Ltd</v>
      </c>
      <c r="C2326" t="str">
        <f>VLOOKUP($A2326,Data!$A$3:$D$4140,3,FALSE)</f>
        <v>Cabin 5 at Applegarth Farm Headley Road Grayshott Hindhead Surrey</v>
      </c>
      <c r="D2326" t="str">
        <f>VLOOKUP($A2326,Data!$A$3:$D$4140,4,FALSE)</f>
        <v>GU26 6JL</v>
      </c>
      <c r="E2326" s="2">
        <v>43556</v>
      </c>
      <c r="F2326" s="2">
        <v>43921</v>
      </c>
      <c r="M2326" s="4">
        <v>1890.35</v>
      </c>
    </row>
    <row r="2327" spans="1:15" x14ac:dyDescent="0.25">
      <c r="A2327" s="1">
        <v>882192</v>
      </c>
      <c r="B2327" t="str">
        <f>VLOOKUP($A2327,Data!$A$3:$D$4140,2,FALSE)</f>
        <v>Zapp UK Trading Ltd</v>
      </c>
      <c r="C2327" t="str">
        <f>VLOOKUP($A2327,Data!$A$3:$D$4140,3,FALSE)</f>
        <v>Tri-Golf Practice Centre Applegarth Farm Headley Road Grayshott Hindhead       Surrey</v>
      </c>
      <c r="D2327" t="str">
        <f>VLOOKUP($A2327,Data!$A$3:$D$4140,4,FALSE)</f>
        <v>GU26 6JL</v>
      </c>
      <c r="E2327" s="2">
        <v>43556</v>
      </c>
      <c r="F2327" s="2">
        <v>43921</v>
      </c>
      <c r="M2327" s="4">
        <v>4787.25</v>
      </c>
    </row>
    <row r="2328" spans="1:15" x14ac:dyDescent="0.25">
      <c r="A2328" s="1">
        <v>882201</v>
      </c>
      <c r="C2328" t="str">
        <f>VLOOKUP($A2328,Data!$A$3:$D$4140,3,FALSE)</f>
        <v>Baby Sensory Applegarth Farm Headley Road Grayshott Hindhead       Surrey</v>
      </c>
      <c r="D2328" t="str">
        <f>VLOOKUP($A2328,Data!$A$3:$D$4140,4,FALSE)</f>
        <v>GU26 6JL</v>
      </c>
      <c r="E2328" s="2">
        <v>43556</v>
      </c>
      <c r="F2328" s="2">
        <v>43921</v>
      </c>
      <c r="M2328" s="4">
        <v>1808.45</v>
      </c>
    </row>
    <row r="2329" spans="1:15" x14ac:dyDescent="0.25">
      <c r="A2329" s="1">
        <v>882214</v>
      </c>
      <c r="B2329" t="str">
        <f>VLOOKUP($A2329,Data!$A$3:$D$4140,2,FALSE)</f>
        <v>Designer Woodwork Ltd</v>
      </c>
      <c r="C2329" t="str">
        <f>VLOOKUP($A2329,Data!$A$3:$D$4140,3,FALSE)</f>
        <v>Unit 10 Hurst Farm Barns Hurst Lane Privett Alton Hants</v>
      </c>
      <c r="D2329" t="str">
        <f>VLOOKUP($A2329,Data!$A$3:$D$4140,4,FALSE)</f>
        <v>GU34 3PL</v>
      </c>
      <c r="E2329" s="2">
        <v>43556</v>
      </c>
      <c r="F2329" s="2">
        <v>43921</v>
      </c>
      <c r="M2329" s="4">
        <v>3795.03</v>
      </c>
    </row>
    <row r="2330" spans="1:15" x14ac:dyDescent="0.25">
      <c r="A2330" s="1">
        <v>882227</v>
      </c>
      <c r="C2330" t="str">
        <f>VLOOKUP($A2330,Data!$A$3:$D$4140,3,FALSE)</f>
        <v>The Tractor Shed Hurst Farm Barns Hurst Lane Privett Alton       Hants</v>
      </c>
      <c r="D2330" t="str">
        <f>VLOOKUP($A2330,Data!$A$3:$D$4140,4,FALSE)</f>
        <v>GU34 3PL</v>
      </c>
      <c r="E2330" s="2">
        <v>43770</v>
      </c>
      <c r="F2330" s="2">
        <v>43921</v>
      </c>
      <c r="M2330" s="4">
        <v>917.61</v>
      </c>
    </row>
    <row r="2331" spans="1:15" x14ac:dyDescent="0.25">
      <c r="A2331" s="1">
        <v>882227</v>
      </c>
      <c r="C2331" t="str">
        <f>VLOOKUP($A2331,Data!$A$3:$D$4140,3,FALSE)</f>
        <v>The Tractor Shed Hurst Farm Barns Hurst Lane Privett Alton       Hants</v>
      </c>
      <c r="D2331" t="str">
        <f>VLOOKUP($A2331,Data!$A$3:$D$4140,4,FALSE)</f>
        <v>GU34 3PL</v>
      </c>
      <c r="E2331" s="2">
        <v>43556</v>
      </c>
      <c r="F2331" s="2">
        <v>43769</v>
      </c>
      <c r="M2331" s="4">
        <v>1291.8900000000001</v>
      </c>
    </row>
    <row r="2332" spans="1:15" x14ac:dyDescent="0.25">
      <c r="A2332" s="1">
        <v>882346</v>
      </c>
      <c r="C2332" t="str">
        <f>VLOOKUP($A2332,Data!$A$3:$D$4140,3,FALSE)</f>
        <v>Unit 2 The Old Hop Stores Draymans Way Alton Hants</v>
      </c>
      <c r="D2332" t="str">
        <f>VLOOKUP($A2332,Data!$A$3:$D$4140,4,FALSE)</f>
        <v>GU34 1AU</v>
      </c>
      <c r="E2332" s="2">
        <v>43556</v>
      </c>
      <c r="F2332" s="2">
        <v>43921</v>
      </c>
      <c r="N2332" t="s">
        <v>7505</v>
      </c>
      <c r="O2332" s="4">
        <v>2475.86</v>
      </c>
    </row>
    <row r="2333" spans="1:15" x14ac:dyDescent="0.25">
      <c r="A2333" s="1">
        <v>882597</v>
      </c>
      <c r="B2333" t="str">
        <f>VLOOKUP($A2333,Data!$A$3:$D$4140,2,FALSE)</f>
        <v>Mavala UK Ltd</v>
      </c>
      <c r="C2333" t="str">
        <f>VLOOKUP($A2333,Data!$A$3:$D$4140,3,FALSE)</f>
        <v>16 Woodlea Park Station Approach Medstead Hants</v>
      </c>
      <c r="D2333" t="str">
        <f>VLOOKUP($A2333,Data!$A$3:$D$4140,4,FALSE)</f>
        <v>GU34 5AZ</v>
      </c>
      <c r="E2333" s="2">
        <v>43556</v>
      </c>
      <c r="F2333" s="2">
        <v>43921</v>
      </c>
      <c r="J2333" t="s">
        <v>7477</v>
      </c>
      <c r="K2333">
        <v>18</v>
      </c>
      <c r="L2333" s="4">
        <v>126.24</v>
      </c>
    </row>
    <row r="2334" spans="1:15" x14ac:dyDescent="0.25">
      <c r="A2334" s="1">
        <v>882606</v>
      </c>
      <c r="B2334" t="str">
        <f>VLOOKUP($A2334,Data!$A$3:$D$4140,2,FALSE)</f>
        <v>Merlin Chemicals Ltd</v>
      </c>
      <c r="C2334" t="str">
        <f>VLOOKUP($A2334,Data!$A$3:$D$4140,3,FALSE)</f>
        <v>Units 3A-3C Passfield Mill Passfield Liphook Hants</v>
      </c>
      <c r="D2334" t="str">
        <f>VLOOKUP($A2334,Data!$A$3:$D$4140,4,FALSE)</f>
        <v>GU30 7RR</v>
      </c>
      <c r="E2334" s="2">
        <v>43556</v>
      </c>
      <c r="F2334" s="2">
        <v>43921</v>
      </c>
      <c r="J2334" t="s">
        <v>7477</v>
      </c>
      <c r="K2334">
        <v>18</v>
      </c>
      <c r="L2334" s="4">
        <v>178.19</v>
      </c>
    </row>
    <row r="2335" spans="1:15" x14ac:dyDescent="0.25">
      <c r="A2335" s="1">
        <v>882621</v>
      </c>
      <c r="C2335" t="str">
        <f>VLOOKUP($A2335,Data!$A$3:$D$4140,3,FALSE)</f>
        <v>Garden Office 22B High Street Petersfield Hants</v>
      </c>
      <c r="D2335" t="str">
        <f>VLOOKUP($A2335,Data!$A$3:$D$4140,4,FALSE)</f>
        <v>GU32 3JL</v>
      </c>
      <c r="E2335" s="2">
        <v>43556</v>
      </c>
      <c r="F2335" s="2">
        <v>43921</v>
      </c>
      <c r="M2335" s="4">
        <v>2086.75</v>
      </c>
    </row>
    <row r="2336" spans="1:15" x14ac:dyDescent="0.25">
      <c r="A2336" s="1">
        <v>882675</v>
      </c>
      <c r="C2336" t="str">
        <f>VLOOKUP($A2336,Data!$A$3:$D$4140,3,FALSE)</f>
        <v>Lavender Cottage Blendworth Farm House Duckstile Lane Blendworth Waterlooville</v>
      </c>
      <c r="D2336" t="str">
        <f>VLOOKUP($A2336,Data!$A$3:$D$4140,4,FALSE)</f>
        <v>PO8 0AG</v>
      </c>
      <c r="E2336" s="2">
        <v>43556</v>
      </c>
      <c r="F2336" s="2">
        <v>43921</v>
      </c>
      <c r="M2336" s="4">
        <v>1865.8</v>
      </c>
    </row>
    <row r="2337" spans="1:15" x14ac:dyDescent="0.25">
      <c r="A2337" s="1">
        <v>882844</v>
      </c>
      <c r="B2337" t="str">
        <f>VLOOKUP($A2337,Data!$A$3:$D$4140,2,FALSE)</f>
        <v>Pets Corner Uk Ltd T/a Pampurred Pets</v>
      </c>
      <c r="C2337" t="str">
        <f>VLOOKUP($A2337,Data!$A$3:$D$4140,3,FALSE)</f>
        <v>8 Chapel Street Petersfield Hants</v>
      </c>
      <c r="D2337" t="str">
        <f>VLOOKUP($A2337,Data!$A$3:$D$4140,4,FALSE)</f>
        <v>GU32 3DP</v>
      </c>
      <c r="E2337" s="2">
        <v>43556</v>
      </c>
      <c r="F2337" s="2">
        <v>43921</v>
      </c>
      <c r="N2337" t="s">
        <v>7505</v>
      </c>
      <c r="O2337" s="4">
        <v>4787.25</v>
      </c>
    </row>
    <row r="2338" spans="1:15" x14ac:dyDescent="0.25">
      <c r="A2338" s="1">
        <v>882898</v>
      </c>
      <c r="B2338" t="str">
        <f>VLOOKUP($A2338,Data!$A$3:$D$4140,2,FALSE)</f>
        <v>Kiosk Kit Limited</v>
      </c>
      <c r="C2338" t="str">
        <f>VLOOKUP($A2338,Data!$A$3:$D$4140,3,FALSE)</f>
        <v>Office 3, 1st Floor 6 The Windmills Turk Street Alton Hants</v>
      </c>
      <c r="D2338" t="str">
        <f>VLOOKUP($A2338,Data!$A$3:$D$4140,4,FALSE)</f>
        <v>GU34 1EF</v>
      </c>
      <c r="E2338" s="2">
        <v>43556</v>
      </c>
      <c r="F2338" s="2">
        <v>43921</v>
      </c>
      <c r="M2338" s="4">
        <v>1350.25</v>
      </c>
    </row>
    <row r="2339" spans="1:15" x14ac:dyDescent="0.25">
      <c r="A2339" s="1">
        <v>882907</v>
      </c>
      <c r="B2339" t="str">
        <f>VLOOKUP($A2339,Data!$A$3:$D$4140,2,FALSE)</f>
        <v>Surgical Billing Uk Ltd</v>
      </c>
      <c r="C2339" t="str">
        <f>VLOOKUP($A2339,Data!$A$3:$D$4140,3,FALSE)</f>
        <v>Office 4 6 The Windmills Turk Street Alton Hants</v>
      </c>
      <c r="D2339" t="str">
        <f>VLOOKUP($A2339,Data!$A$3:$D$4140,4,FALSE)</f>
        <v>GU34 1EF</v>
      </c>
      <c r="E2339" s="2">
        <v>43556</v>
      </c>
      <c r="F2339" s="2">
        <v>43921</v>
      </c>
      <c r="M2339" s="4">
        <v>1215.23</v>
      </c>
    </row>
    <row r="2340" spans="1:15" x14ac:dyDescent="0.25">
      <c r="A2340" s="1">
        <v>882910</v>
      </c>
      <c r="B2340" t="str">
        <f>VLOOKUP($A2340,Data!$A$3:$D$4140,2,FALSE)</f>
        <v>Hampshire Furniture Ltd</v>
      </c>
      <c r="C2340" t="str">
        <f>VLOOKUP($A2340,Data!$A$3:$D$4140,3,FALSE)</f>
        <v>Unit 6 Redhill Farm Redhill Medstead Alton Hants</v>
      </c>
      <c r="D2340" t="str">
        <f>VLOOKUP($A2340,Data!$A$3:$D$4140,4,FALSE)</f>
        <v>GU34 5EE</v>
      </c>
      <c r="E2340" s="2">
        <v>43556</v>
      </c>
      <c r="F2340" s="2">
        <v>43921</v>
      </c>
      <c r="M2340" s="4">
        <v>662.01</v>
      </c>
    </row>
    <row r="2341" spans="1:15" x14ac:dyDescent="0.25">
      <c r="A2341" s="1">
        <v>882948</v>
      </c>
      <c r="C2341" t="str">
        <f>VLOOKUP($A2341,Data!$A$3:$D$4140,3,FALSE)</f>
        <v>Dowlands Farm Livery Downlands Farm Priors Dean Petersfield Hants</v>
      </c>
      <c r="D2341" t="str">
        <f>VLOOKUP($A2341,Data!$A$3:$D$4140,4,FALSE)</f>
        <v>GU32 1BP</v>
      </c>
      <c r="E2341" s="2">
        <v>43556</v>
      </c>
      <c r="F2341" s="2">
        <v>43921</v>
      </c>
      <c r="M2341" s="4">
        <v>2325.15</v>
      </c>
    </row>
    <row r="2342" spans="1:15" x14ac:dyDescent="0.25">
      <c r="A2342" s="1">
        <v>882950</v>
      </c>
      <c r="B2342" t="str">
        <f>VLOOKUP($A2342,Data!$A$3:$D$4140,2,FALSE)</f>
        <v>Ivan Hayward Ltd</v>
      </c>
      <c r="C2342" t="str">
        <f>VLOOKUP($A2342,Data!$A$3:$D$4140,3,FALSE)</f>
        <v>8 Bellhanger Industrial Estate Station Road Bentworth Alton Hampshire</v>
      </c>
      <c r="D2342" t="str">
        <f>VLOOKUP($A2342,Data!$A$3:$D$4140,4,FALSE)</f>
        <v>GU34 5QZ</v>
      </c>
      <c r="E2342" s="2">
        <v>43556</v>
      </c>
      <c r="F2342" s="2">
        <v>43921</v>
      </c>
      <c r="M2342" s="4">
        <v>5503.13</v>
      </c>
    </row>
    <row r="2343" spans="1:15" x14ac:dyDescent="0.25">
      <c r="A2343" s="1">
        <v>882976</v>
      </c>
      <c r="C2343" t="str">
        <f>VLOOKUP($A2343,Data!$A$3:$D$4140,3,FALSE)</f>
        <v>27 Raven Square Alton Hants</v>
      </c>
      <c r="D2343" t="str">
        <f>VLOOKUP($A2343,Data!$A$3:$D$4140,4,FALSE)</f>
        <v>GU34 2LL</v>
      </c>
      <c r="E2343" s="2">
        <v>43556</v>
      </c>
      <c r="F2343" s="2">
        <v>43921</v>
      </c>
      <c r="N2343" t="s">
        <v>7505</v>
      </c>
      <c r="O2343" s="4">
        <v>1399.4</v>
      </c>
    </row>
    <row r="2344" spans="1:15" x14ac:dyDescent="0.25">
      <c r="A2344" s="1">
        <v>882989</v>
      </c>
      <c r="C2344" t="str">
        <f>VLOOKUP($A2344,Data!$A$3:$D$4140,3,FALSE)</f>
        <v>28 Raven Square Alton Hants</v>
      </c>
      <c r="D2344" t="str">
        <f>VLOOKUP($A2344,Data!$A$3:$D$4140,4,FALSE)</f>
        <v>GU34 2LL</v>
      </c>
      <c r="E2344" s="2">
        <v>43556</v>
      </c>
      <c r="F2344" s="2">
        <v>43921</v>
      </c>
      <c r="N2344" t="s">
        <v>7505</v>
      </c>
      <c r="O2344" s="4">
        <v>1399.4</v>
      </c>
    </row>
    <row r="2345" spans="1:15" x14ac:dyDescent="0.25">
      <c r="A2345" s="1">
        <v>883290</v>
      </c>
      <c r="C2345" t="str">
        <f>VLOOKUP($A2345,Data!$A$3:$D$4140,3,FALSE)</f>
        <v>72 High Street Alton Hants</v>
      </c>
      <c r="D2345" t="str">
        <f>VLOOKUP($A2345,Data!$A$3:$D$4140,4,FALSE)</f>
        <v>GU34 1ET</v>
      </c>
      <c r="E2345" s="2">
        <v>43678</v>
      </c>
      <c r="F2345" s="2">
        <v>43921</v>
      </c>
      <c r="N2345" t="s">
        <v>7505</v>
      </c>
      <c r="O2345" s="4">
        <v>3300.61</v>
      </c>
    </row>
    <row r="2346" spans="1:15" x14ac:dyDescent="0.25">
      <c r="A2346" s="1">
        <v>883312</v>
      </c>
      <c r="B2346" t="str">
        <f>VLOOKUP($A2346,Data!$A$3:$D$4140,2,FALSE)</f>
        <v>Hampshire'S Finest Ltd</v>
      </c>
      <c r="C2346" t="str">
        <f>VLOOKUP($A2346,Data!$A$3:$D$4140,3,FALSE)</f>
        <v>Applegarth Headley Road Grayshott Hindhead Surrey</v>
      </c>
      <c r="D2346" t="str">
        <f>VLOOKUP($A2346,Data!$A$3:$D$4140,4,FALSE)</f>
        <v>GU26 6JL</v>
      </c>
      <c r="E2346" s="2">
        <v>43556</v>
      </c>
      <c r="F2346" s="2">
        <v>43921</v>
      </c>
      <c r="N2346" t="s">
        <v>7505</v>
      </c>
      <c r="O2346" s="4">
        <v>2782.33</v>
      </c>
    </row>
    <row r="2347" spans="1:15" x14ac:dyDescent="0.25">
      <c r="A2347" s="1">
        <v>883325</v>
      </c>
      <c r="B2347" t="str">
        <f>VLOOKUP($A2347,Data!$A$3:$D$4140,2,FALSE)</f>
        <v>Big Apple Ventures</v>
      </c>
      <c r="C2347" t="str">
        <f>VLOOKUP($A2347,Data!$A$3:$D$4140,3,FALSE)</f>
        <v>Cabin 4 at Applegarth Headley Road Grayshott Hindhead Surrey</v>
      </c>
      <c r="D2347" t="str">
        <f>VLOOKUP($A2347,Data!$A$3:$D$4140,4,FALSE)</f>
        <v>GU26 6JL</v>
      </c>
      <c r="E2347" s="2">
        <v>43556</v>
      </c>
      <c r="F2347" s="2">
        <v>43921</v>
      </c>
      <c r="M2347" s="4">
        <v>859.25</v>
      </c>
    </row>
    <row r="2348" spans="1:15" x14ac:dyDescent="0.25">
      <c r="A2348" s="1">
        <v>883704</v>
      </c>
      <c r="C2348" t="str">
        <f>VLOOKUP($A2348,Data!$A$3:$D$4140,3,FALSE)</f>
        <v>Adhurst Glamping Site Adhurst Farm London Road Sheet Petersfield       Hants</v>
      </c>
      <c r="D2348" t="str">
        <f>VLOOKUP($A2348,Data!$A$3:$D$4140,4,FALSE)</f>
        <v>GU31 5AD</v>
      </c>
      <c r="E2348" s="2">
        <v>43556</v>
      </c>
      <c r="F2348" s="2">
        <v>43921</v>
      </c>
      <c r="M2348" s="4">
        <v>1018.83</v>
      </c>
    </row>
    <row r="2349" spans="1:15" x14ac:dyDescent="0.25">
      <c r="A2349" s="1">
        <v>884148</v>
      </c>
      <c r="C2349" t="str">
        <f>VLOOKUP($A2349,Data!$A$3:$D$4140,3,FALSE)</f>
        <v>Unit 2 24 Longmoor Road Liphook Hants</v>
      </c>
      <c r="D2349" t="str">
        <f>VLOOKUP($A2349,Data!$A$3:$D$4140,4,FALSE)</f>
        <v>GU30 7NY</v>
      </c>
      <c r="E2349" s="2">
        <v>43556</v>
      </c>
      <c r="F2349" s="2">
        <v>43921</v>
      </c>
      <c r="M2349" s="4">
        <v>2381.35</v>
      </c>
    </row>
    <row r="2350" spans="1:15" x14ac:dyDescent="0.25">
      <c r="A2350" s="1">
        <v>884150</v>
      </c>
      <c r="C2350" t="str">
        <f>VLOOKUP($A2350,Data!$A$3:$D$4140,3,FALSE)</f>
        <v>12 Chilberry Barn, Hartley Business Park Selborne Road Alton Hants</v>
      </c>
      <c r="D2350" t="str">
        <f>VLOOKUP($A2350,Data!$A$3:$D$4140,4,FALSE)</f>
        <v>GU34 3HD</v>
      </c>
      <c r="E2350" s="2">
        <v>43556</v>
      </c>
      <c r="F2350" s="2">
        <v>43921</v>
      </c>
      <c r="M2350" s="4">
        <v>4327.3599999999997</v>
      </c>
    </row>
    <row r="2351" spans="1:15" x14ac:dyDescent="0.25">
      <c r="A2351" s="1">
        <v>884189</v>
      </c>
      <c r="B2351" t="str">
        <f>VLOOKUP($A2351,Data!$A$3:$D$4140,2,FALSE)</f>
        <v>London Lintels Ltd</v>
      </c>
      <c r="C2351" t="str">
        <f>VLOOKUP($A2351,Data!$A$3:$D$4140,3,FALSE)</f>
        <v>20 Hartley Business Park Selborne Road Alton Hants</v>
      </c>
      <c r="D2351" t="str">
        <f>VLOOKUP($A2351,Data!$A$3:$D$4140,4,FALSE)</f>
        <v>GU34 3HD</v>
      </c>
      <c r="E2351" s="2">
        <v>43556</v>
      </c>
      <c r="F2351" s="2">
        <v>43921</v>
      </c>
      <c r="J2351" t="s">
        <v>7477</v>
      </c>
      <c r="K2351">
        <v>18</v>
      </c>
      <c r="L2351" s="4">
        <v>191.06</v>
      </c>
    </row>
    <row r="2352" spans="1:15" x14ac:dyDescent="0.25">
      <c r="A2352" s="1">
        <v>884200</v>
      </c>
      <c r="B2352" t="str">
        <f>VLOOKUP($A2352,Data!$A$3:$D$4140,2,FALSE)</f>
        <v>Christmas Made Easyt/a The Christmas Dec</v>
      </c>
      <c r="C2352" t="str">
        <f>VLOOKUP($A2352,Data!$A$3:$D$4140,3,FALSE)</f>
        <v>1C Hartley Business Park Selborne Road Alton Hants</v>
      </c>
      <c r="D2352" t="str">
        <f>VLOOKUP($A2352,Data!$A$3:$D$4140,4,FALSE)</f>
        <v>GU34 3HD</v>
      </c>
      <c r="E2352" s="2">
        <v>43556</v>
      </c>
      <c r="F2352" s="2">
        <v>43921</v>
      </c>
      <c r="M2352" s="4">
        <v>2099.09</v>
      </c>
    </row>
    <row r="2353" spans="1:13" x14ac:dyDescent="0.25">
      <c r="A2353" s="1">
        <v>884267</v>
      </c>
      <c r="B2353" t="str">
        <f>VLOOKUP($A2353,Data!$A$3:$D$4140,2,FALSE)</f>
        <v>Hattingley Valley Wines</v>
      </c>
      <c r="C2353" t="str">
        <f>VLOOKUP($A2353,Data!$A$3:$D$4140,3,FALSE)</f>
        <v>Hattingley Valley Wines Wield Yard Yew Tree Lane Lower Wield Alresford</v>
      </c>
      <c r="D2353" t="str">
        <f>VLOOKUP($A2353,Data!$A$3:$D$4140,4,FALSE)</f>
        <v>SO24 9RX</v>
      </c>
      <c r="E2353" s="2">
        <v>43556</v>
      </c>
      <c r="F2353" s="2">
        <v>43921</v>
      </c>
      <c r="J2353" t="s">
        <v>7477</v>
      </c>
      <c r="K2353">
        <v>18</v>
      </c>
      <c r="L2353" s="4">
        <v>214.82</v>
      </c>
    </row>
    <row r="2354" spans="1:13" x14ac:dyDescent="0.25">
      <c r="A2354" s="1">
        <v>884320</v>
      </c>
      <c r="B2354" t="str">
        <f>VLOOKUP($A2354,Data!$A$3:$D$4140,2,FALSE)</f>
        <v>SRE Ltd</v>
      </c>
      <c r="C2354" t="str">
        <f>VLOOKUP($A2354,Data!$A$3:$D$4140,3,FALSE)</f>
        <v>Unit A Greenforde Farm Stoner Hill Road Froxfield Petersfield Hants</v>
      </c>
      <c r="D2354" t="str">
        <f>VLOOKUP($A2354,Data!$A$3:$D$4140,4,FALSE)</f>
        <v>GU32 1DY</v>
      </c>
      <c r="E2354" s="2">
        <v>43556</v>
      </c>
      <c r="F2354" s="2">
        <v>43921</v>
      </c>
      <c r="M2354" s="4">
        <v>4075.3</v>
      </c>
    </row>
    <row r="2355" spans="1:13" x14ac:dyDescent="0.25">
      <c r="A2355" s="1">
        <v>884332</v>
      </c>
      <c r="B2355" t="str">
        <f>VLOOKUP($A2355,Data!$A$3:$D$4140,2,FALSE)</f>
        <v>The Hub @ Froxfield Ltd</v>
      </c>
      <c r="C2355" t="str">
        <f>VLOOKUP($A2355,Data!$A$3:$D$4140,3,FALSE)</f>
        <v>Unit A1 Greenforde Farm Stoner Hill Road Froxfield Petersfield Hants</v>
      </c>
      <c r="D2355" t="str">
        <f>VLOOKUP($A2355,Data!$A$3:$D$4140,4,FALSE)</f>
        <v>GU32 1DY</v>
      </c>
      <c r="E2355" s="2">
        <v>43556</v>
      </c>
      <c r="F2355" s="2">
        <v>43921</v>
      </c>
      <c r="M2355" s="4">
        <v>3535.2</v>
      </c>
    </row>
    <row r="2356" spans="1:13" x14ac:dyDescent="0.25">
      <c r="A2356" s="1">
        <v>884345</v>
      </c>
      <c r="B2356" t="str">
        <f>VLOOKUP($A2356,Data!$A$3:$D$4140,2,FALSE)</f>
        <v>James Riches Ltd</v>
      </c>
      <c r="C2356" t="str">
        <f>VLOOKUP($A2356,Data!$A$3:$D$4140,3,FALSE)</f>
        <v>Unit B/C Greenforde Farm Stoner Hill Road Froxfield Petersfield Hants</v>
      </c>
      <c r="D2356" t="str">
        <f>VLOOKUP($A2356,Data!$A$3:$D$4140,4,FALSE)</f>
        <v>GU32 1DY</v>
      </c>
      <c r="E2356" s="2">
        <v>43556</v>
      </c>
      <c r="F2356" s="2">
        <v>43921</v>
      </c>
      <c r="M2356" s="4">
        <v>3795.03</v>
      </c>
    </row>
    <row r="2357" spans="1:13" x14ac:dyDescent="0.25">
      <c r="A2357" s="1">
        <v>884477</v>
      </c>
      <c r="B2357" t="str">
        <f>VLOOKUP($A2357,Data!$A$3:$D$4140,2,FALSE)</f>
        <v>Grayshott Village Hall Trustees</v>
      </c>
      <c r="C2357" t="str">
        <f>VLOOKUP($A2357,Data!$A$3:$D$4140,3,FALSE)</f>
        <v>Village Hall Headley Road Grayshott Hindhead Surrey</v>
      </c>
      <c r="D2357" t="str">
        <f>VLOOKUP($A2357,Data!$A$3:$D$4140,4,FALSE)</f>
        <v>GU26 6TZ</v>
      </c>
      <c r="E2357" s="2">
        <v>43556</v>
      </c>
      <c r="F2357" s="2">
        <v>43921</v>
      </c>
      <c r="G2357" t="s">
        <v>7487</v>
      </c>
      <c r="H2357">
        <v>80</v>
      </c>
      <c r="I2357" s="4">
        <v>5241.6000000000004</v>
      </c>
      <c r="J2357" t="s">
        <v>7488</v>
      </c>
      <c r="K2357">
        <v>10</v>
      </c>
      <c r="L2357" s="4">
        <v>655.20000000000005</v>
      </c>
    </row>
    <row r="2358" spans="1:13" x14ac:dyDescent="0.25">
      <c r="A2358" s="1">
        <v>884492</v>
      </c>
      <c r="B2358" t="str">
        <f>VLOOKUP($A2358,Data!$A$3:$D$4140,2,FALSE)</f>
        <v>Flat Spaces Foundation</v>
      </c>
      <c r="C2358" t="str">
        <f>VLOOKUP($A2358,Data!$A$3:$D$4140,3,FALSE)</f>
        <v>Flat Spaces Watercress Lodges &amp; Campsite Bighton Hill Ropley Alresford</v>
      </c>
      <c r="D2358" t="str">
        <f>VLOOKUP($A2358,Data!$A$3:$D$4140,4,FALSE)</f>
        <v>SO24 9SQ</v>
      </c>
      <c r="E2358" s="2">
        <v>43556</v>
      </c>
      <c r="F2358" s="2">
        <v>43921</v>
      </c>
      <c r="G2358" t="s">
        <v>7487</v>
      </c>
      <c r="H2358">
        <v>80</v>
      </c>
      <c r="I2358" s="4">
        <v>2741.76</v>
      </c>
    </row>
    <row r="2359" spans="1:13" x14ac:dyDescent="0.25">
      <c r="A2359" s="1">
        <v>884514</v>
      </c>
      <c r="B2359" t="str">
        <f>VLOOKUP($A2359,Data!$A$3:$D$4140,2,FALSE)</f>
        <v>International Nut Company Ltd</v>
      </c>
      <c r="C2359" t="str">
        <f>VLOOKUP($A2359,Data!$A$3:$D$4140,3,FALSE)</f>
        <v>1st Flr Minerva House 15 Turk Street Alton Hants</v>
      </c>
      <c r="D2359" t="str">
        <f>VLOOKUP($A2359,Data!$A$3:$D$4140,4,FALSE)</f>
        <v>GU34 1AG</v>
      </c>
      <c r="E2359" s="2">
        <v>43556</v>
      </c>
      <c r="F2359" s="2">
        <v>43921</v>
      </c>
      <c r="M2359" s="4">
        <v>2995.1</v>
      </c>
    </row>
    <row r="2360" spans="1:13" x14ac:dyDescent="0.25">
      <c r="A2360" s="1">
        <v>884570</v>
      </c>
      <c r="C2360" t="str">
        <f>VLOOKUP($A2360,Data!$A$3:$D$4140,3,FALSE)</f>
        <v>1 London House Chapel Street Petersfield Hants</v>
      </c>
      <c r="D2360" t="str">
        <f>VLOOKUP($A2360,Data!$A$3:$D$4140,4,FALSE)</f>
        <v>GU32 3DR</v>
      </c>
      <c r="E2360" s="2">
        <v>43556</v>
      </c>
      <c r="F2360" s="2">
        <v>43921</v>
      </c>
      <c r="M2360" s="4">
        <v>3616.91</v>
      </c>
    </row>
    <row r="2361" spans="1:13" x14ac:dyDescent="0.25">
      <c r="A2361" s="1">
        <v>884583</v>
      </c>
      <c r="C2361" t="str">
        <f>VLOOKUP($A2361,Data!$A$3:$D$4140,3,FALSE)</f>
        <v>2 London House Chapel Street Petersfield Hants</v>
      </c>
      <c r="D2361" t="str">
        <f>VLOOKUP($A2361,Data!$A$3:$D$4140,4,FALSE)</f>
        <v>GU32 3DR</v>
      </c>
      <c r="E2361" s="2">
        <v>43556</v>
      </c>
      <c r="F2361" s="2">
        <v>43921</v>
      </c>
      <c r="M2361" s="4">
        <v>2971.02</v>
      </c>
    </row>
    <row r="2362" spans="1:13" x14ac:dyDescent="0.25">
      <c r="A2362" s="1">
        <v>884605</v>
      </c>
      <c r="B2362" t="str">
        <f>VLOOKUP($A2362,Data!$A$3:$D$4140,2,FALSE)</f>
        <v>Motor Link Distribution Ltd</v>
      </c>
      <c r="C2362" t="str">
        <f>VLOOKUP($A2362,Data!$A$3:$D$4140,3,FALSE)</f>
        <v>4B Blacknest Industrial Estate Blacknest Alton Hampshire</v>
      </c>
      <c r="D2362" t="str">
        <f>VLOOKUP($A2362,Data!$A$3:$D$4140,4,FALSE)</f>
        <v>GU34 4PX</v>
      </c>
      <c r="E2362" s="2">
        <v>43556</v>
      </c>
      <c r="F2362" s="2">
        <v>43921</v>
      </c>
      <c r="J2362" t="s">
        <v>7477</v>
      </c>
      <c r="K2362">
        <v>18</v>
      </c>
      <c r="L2362" s="4">
        <v>191.44</v>
      </c>
    </row>
    <row r="2363" spans="1:13" x14ac:dyDescent="0.25">
      <c r="A2363" s="1">
        <v>884919</v>
      </c>
      <c r="C2363" t="str">
        <f>VLOOKUP($A2363,Data!$A$3:$D$4140,3,FALSE)</f>
        <v>Unit 3 The Old Bakery Manor Farm West Worldham Alton Hants</v>
      </c>
      <c r="D2363" t="str">
        <f>VLOOKUP($A2363,Data!$A$3:$D$4140,4,FALSE)</f>
        <v>GU34 3BD</v>
      </c>
      <c r="E2363" s="2">
        <v>43556</v>
      </c>
      <c r="F2363" s="2">
        <v>43921</v>
      </c>
      <c r="M2363" s="4">
        <v>1743.85</v>
      </c>
    </row>
    <row r="2364" spans="1:13" x14ac:dyDescent="0.25">
      <c r="A2364" s="1">
        <v>884921</v>
      </c>
      <c r="B2364" t="str">
        <f>VLOOKUP($A2364,Data!$A$3:$D$4140,2,FALSE)</f>
        <v>Farringdon Instruments Ltd</v>
      </c>
      <c r="C2364" t="str">
        <f>VLOOKUP($A2364,Data!$A$3:$D$4140,3,FALSE)</f>
        <v>Unit 2 The Old Stables Manor Farm West Worldham Alton Hants</v>
      </c>
      <c r="D2364" t="str">
        <f>VLOOKUP($A2364,Data!$A$3:$D$4140,4,FALSE)</f>
        <v>GU34 3BD</v>
      </c>
      <c r="E2364" s="2">
        <v>43556</v>
      </c>
      <c r="F2364" s="2">
        <v>43921</v>
      </c>
      <c r="M2364" s="4">
        <v>1669.4</v>
      </c>
    </row>
    <row r="2365" spans="1:13" x14ac:dyDescent="0.25">
      <c r="A2365" s="1">
        <v>885080</v>
      </c>
      <c r="C2365" t="str">
        <f>VLOOKUP($A2365,Data!$A$3:$D$4140,3,FALSE)</f>
        <v>Unit 10 Aylesfield Farm Froyle Road Shalden Alton Hants</v>
      </c>
      <c r="D2365" t="str">
        <f>VLOOKUP($A2365,Data!$A$3:$D$4140,4,FALSE)</f>
        <v>GU34 4BY</v>
      </c>
      <c r="E2365" s="2">
        <v>43556</v>
      </c>
      <c r="F2365" s="2">
        <v>43921</v>
      </c>
      <c r="M2365" s="4">
        <v>1865.8</v>
      </c>
    </row>
    <row r="2366" spans="1:13" x14ac:dyDescent="0.25">
      <c r="A2366" s="1">
        <v>885092</v>
      </c>
      <c r="C2366" t="str">
        <f>VLOOKUP($A2366,Data!$A$3:$D$4140,3,FALSE)</f>
        <v>Units 11-12 Aylesfield Farm Froyle Road Shalden Alton Hants</v>
      </c>
      <c r="D2366" t="str">
        <f>VLOOKUP($A2366,Data!$A$3:$D$4140,4,FALSE)</f>
        <v>GU34 4BY</v>
      </c>
      <c r="E2366" s="2">
        <v>43556</v>
      </c>
      <c r="F2366" s="2">
        <v>43921</v>
      </c>
      <c r="M2366" s="4">
        <v>1190.68</v>
      </c>
    </row>
    <row r="2367" spans="1:13" x14ac:dyDescent="0.25">
      <c r="A2367" s="1">
        <v>885196</v>
      </c>
      <c r="C2367" t="str">
        <f>VLOOKUP($A2367,Data!$A$3:$D$4140,3,FALSE)</f>
        <v>Ground Floor 3 Highview High Street Bordon Hampshire</v>
      </c>
      <c r="D2367" t="str">
        <f>VLOOKUP($A2367,Data!$A$3:$D$4140,4,FALSE)</f>
        <v>GU35 0AX</v>
      </c>
      <c r="E2367" s="2">
        <v>43556</v>
      </c>
      <c r="F2367" s="2">
        <v>43921</v>
      </c>
      <c r="M2367" s="4">
        <v>2896.9</v>
      </c>
    </row>
    <row r="2368" spans="1:13" x14ac:dyDescent="0.25">
      <c r="A2368" s="1">
        <v>885233</v>
      </c>
      <c r="B2368" t="str">
        <f>VLOOKUP($A2368,Data!$A$3:$D$4140,2,FALSE)</f>
        <v>Mr Matthew Payne t/a Oomph Ltd</v>
      </c>
      <c r="C2368" t="str">
        <f>VLOOKUP($A2368,Data!$A$3:$D$4140,3,FALSE)</f>
        <v>Unit 1 24A Longmoor Road Liphook Hants</v>
      </c>
      <c r="D2368" t="str">
        <f>VLOOKUP($A2368,Data!$A$3:$D$4140,4,FALSE)</f>
        <v>GU30 7NY</v>
      </c>
      <c r="E2368" s="2">
        <v>43556</v>
      </c>
      <c r="F2368" s="2">
        <v>43921</v>
      </c>
      <c r="M2368" s="4">
        <v>3535.2</v>
      </c>
    </row>
    <row r="2369" spans="1:15" x14ac:dyDescent="0.25">
      <c r="A2369" s="1">
        <v>885246</v>
      </c>
      <c r="B2369" t="str">
        <f>VLOOKUP($A2369,Data!$A$3:$D$4140,2,FALSE)</f>
        <v>ABC</v>
      </c>
      <c r="C2369" t="str">
        <f>VLOOKUP($A2369,Data!$A$3:$D$4140,3,FALSE)</f>
        <v>Unit 2a 24A Longmoor Road Liphook Hants</v>
      </c>
      <c r="D2369" t="str">
        <f>VLOOKUP($A2369,Data!$A$3:$D$4140,4,FALSE)</f>
        <v>GU30 7NY</v>
      </c>
      <c r="E2369" s="2">
        <v>43556</v>
      </c>
      <c r="F2369" s="2">
        <v>43921</v>
      </c>
      <c r="M2369" s="4">
        <v>1840.74</v>
      </c>
    </row>
    <row r="2370" spans="1:15" x14ac:dyDescent="0.25">
      <c r="A2370" s="1">
        <v>885274</v>
      </c>
      <c r="B2370" t="str">
        <f>VLOOKUP($A2370,Data!$A$3:$D$4140,2,FALSE)</f>
        <v>White Joinery</v>
      </c>
      <c r="C2370" t="str">
        <f>VLOOKUP($A2370,Data!$A$3:$D$4140,3,FALSE)</f>
        <v>Units 4 - 5 24A Longmoor Road Liphook Hants</v>
      </c>
      <c r="D2370" t="str">
        <f>VLOOKUP($A2370,Data!$A$3:$D$4140,4,FALSE)</f>
        <v>GU30 7NY</v>
      </c>
      <c r="E2370" s="2">
        <v>43556</v>
      </c>
      <c r="F2370" s="2">
        <v>43921</v>
      </c>
      <c r="J2370" t="s">
        <v>7477</v>
      </c>
      <c r="K2370">
        <v>18</v>
      </c>
      <c r="L2370" s="4">
        <v>108.24</v>
      </c>
    </row>
    <row r="2371" spans="1:15" x14ac:dyDescent="0.25">
      <c r="A2371" s="1">
        <v>885575</v>
      </c>
      <c r="C2371" t="str">
        <f>VLOOKUP($A2371,Data!$A$3:$D$4140,3,FALSE)</f>
        <v>Poachers Manor Hogmoor Road Whitehill Bordon Hampshire</v>
      </c>
      <c r="D2371" t="str">
        <f>VLOOKUP($A2371,Data!$A$3:$D$4140,4,FALSE)</f>
        <v>GU35 9HL</v>
      </c>
      <c r="E2371" s="2">
        <v>43556</v>
      </c>
      <c r="F2371" s="2">
        <v>43921</v>
      </c>
      <c r="N2371" t="s">
        <v>7505</v>
      </c>
      <c r="O2371" s="4">
        <v>220.67</v>
      </c>
    </row>
    <row r="2372" spans="1:15" x14ac:dyDescent="0.25">
      <c r="A2372" s="1">
        <v>885588</v>
      </c>
      <c r="B2372" t="str">
        <f>VLOOKUP($A2372,Data!$A$3:$D$4140,2,FALSE)</f>
        <v>Williams of Bordon Ltd</v>
      </c>
      <c r="C2372" t="str">
        <f>VLOOKUP($A2372,Data!$A$3:$D$4140,3,FALSE)</f>
        <v>Blackmoor Recycling Site Blackmoor Road Blackmoor Liss Hants</v>
      </c>
      <c r="D2372" t="str">
        <f>VLOOKUP($A2372,Data!$A$3:$D$4140,4,FALSE)</f>
        <v>GU33 6BJ</v>
      </c>
      <c r="E2372" s="2">
        <v>43191</v>
      </c>
      <c r="F2372" s="2">
        <v>43555</v>
      </c>
      <c r="J2372" t="s">
        <v>7477</v>
      </c>
      <c r="K2372">
        <v>22</v>
      </c>
      <c r="L2372" s="4">
        <v>746.6</v>
      </c>
    </row>
    <row r="2373" spans="1:15" x14ac:dyDescent="0.25">
      <c r="A2373" s="1">
        <v>885588</v>
      </c>
      <c r="B2373" t="str">
        <f>VLOOKUP($A2373,Data!$A$3:$D$4140,2,FALSE)</f>
        <v>Williams of Bordon Ltd</v>
      </c>
      <c r="C2373" t="str">
        <f>VLOOKUP($A2373,Data!$A$3:$D$4140,3,FALSE)</f>
        <v>Blackmoor Recycling Site Blackmoor Road Blackmoor Liss Hants</v>
      </c>
      <c r="D2373" t="str">
        <f>VLOOKUP($A2373,Data!$A$3:$D$4140,4,FALSE)</f>
        <v>GU33 6BJ</v>
      </c>
      <c r="E2373" s="2">
        <v>42826</v>
      </c>
      <c r="F2373" s="2">
        <v>43190</v>
      </c>
      <c r="J2373" t="s">
        <v>7477</v>
      </c>
      <c r="K2373">
        <v>43</v>
      </c>
      <c r="L2373" s="4">
        <v>608.86</v>
      </c>
    </row>
    <row r="2374" spans="1:15" x14ac:dyDescent="0.25">
      <c r="A2374" s="1">
        <v>886435</v>
      </c>
      <c r="C2374" t="str">
        <f>VLOOKUP($A2374,Data!$A$3:$D$4140,3,FALSE)</f>
        <v>Park Farm Dairy Blackmoor Road Blackmoor Liss Hants</v>
      </c>
      <c r="D2374" t="str">
        <f>VLOOKUP($A2374,Data!$A$3:$D$4140,4,FALSE)</f>
        <v>GU33 6BG</v>
      </c>
      <c r="E2374" s="2">
        <v>43556</v>
      </c>
      <c r="F2374" s="2">
        <v>43921</v>
      </c>
      <c r="M2374" s="4">
        <v>1598.54</v>
      </c>
    </row>
    <row r="2375" spans="1:15" x14ac:dyDescent="0.25">
      <c r="A2375" s="1">
        <v>886645</v>
      </c>
      <c r="C2375" t="str">
        <f>VLOOKUP($A2375,Data!$A$3:$D$4140,3,FALSE)</f>
        <v>Storage Land North of Beechcroft Lith Avenue Horndean Waterlooville</v>
      </c>
      <c r="D2375" t="str">
        <f>VLOOKUP($A2375,Data!$A$3:$D$4140,4,FALSE)</f>
        <v>PO8 0HA</v>
      </c>
      <c r="E2375" s="2">
        <v>43556</v>
      </c>
      <c r="F2375" s="2">
        <v>43921</v>
      </c>
      <c r="M2375" s="4">
        <v>2111.3000000000002</v>
      </c>
    </row>
    <row r="2376" spans="1:15" x14ac:dyDescent="0.25">
      <c r="A2376" s="1">
        <v>886686</v>
      </c>
      <c r="B2376" t="str">
        <f>VLOOKUP($A2376,Data!$A$3:$D$4140,2,FALSE)</f>
        <v>NJG Consultants Ltd</v>
      </c>
      <c r="C2376" t="str">
        <f>VLOOKUP($A2376,Data!$A$3:$D$4140,3,FALSE)</f>
        <v>2nd Flr Minerva House 15 Turk Street Alton Hants</v>
      </c>
      <c r="D2376" t="str">
        <f>VLOOKUP($A2376,Data!$A$3:$D$4140,4,FALSE)</f>
        <v>GU34 1AG</v>
      </c>
      <c r="E2376" s="2">
        <v>43556</v>
      </c>
      <c r="F2376" s="2">
        <v>43921</v>
      </c>
      <c r="M2376" s="4">
        <v>2651.4</v>
      </c>
    </row>
    <row r="2377" spans="1:15" x14ac:dyDescent="0.25">
      <c r="A2377" s="1">
        <v>887007</v>
      </c>
      <c r="B2377" t="str">
        <f>VLOOKUP($A2377,Data!$A$3:$D$4140,2,FALSE)</f>
        <v>Cycleworks UK Ltd</v>
      </c>
      <c r="C2377" t="str">
        <f>VLOOKUP($A2377,Data!$A$3:$D$4140,3,FALSE)</f>
        <v>Units A &amp; B 21 Chapel Street Petersfield Hants</v>
      </c>
      <c r="D2377" t="str">
        <f>VLOOKUP($A2377,Data!$A$3:$D$4140,4,FALSE)</f>
        <v>GU32 3DT</v>
      </c>
      <c r="E2377" s="2">
        <v>43556</v>
      </c>
      <c r="F2377" s="2">
        <v>43921</v>
      </c>
      <c r="N2377" t="s">
        <v>7505</v>
      </c>
      <c r="O2377" s="4">
        <v>4378.08</v>
      </c>
    </row>
    <row r="2378" spans="1:15" x14ac:dyDescent="0.25">
      <c r="A2378" s="1">
        <v>887141</v>
      </c>
      <c r="C2378" t="str">
        <f>VLOOKUP($A2378,Data!$A$3:$D$4140,3,FALSE)</f>
        <v>Unit 21 Hardy's High Street Bordon Hants</v>
      </c>
      <c r="D2378" t="str">
        <f>VLOOKUP($A2378,Data!$A$3:$D$4140,4,FALSE)</f>
        <v>GU35 0AY</v>
      </c>
      <c r="E2378" s="2">
        <v>43556</v>
      </c>
      <c r="F2378" s="2">
        <v>43921</v>
      </c>
      <c r="M2378" s="4">
        <v>229.29</v>
      </c>
    </row>
    <row r="2379" spans="1:15" x14ac:dyDescent="0.25">
      <c r="A2379" s="1">
        <v>887154</v>
      </c>
      <c r="B2379" t="str">
        <f>VLOOKUP($A2379,Data!$A$3:$D$4140,2,FALSE)</f>
        <v>Wild-Life Day Camps Ltd</v>
      </c>
      <c r="C2379" t="str">
        <f>VLOOKUP($A2379,Data!$A$3:$D$4140,3,FALSE)</f>
        <v>2 Highview High Street Bordon Hampshire</v>
      </c>
      <c r="D2379" t="str">
        <f>VLOOKUP($A2379,Data!$A$3:$D$4140,4,FALSE)</f>
        <v>GU35 0AX</v>
      </c>
      <c r="E2379" s="2">
        <v>43556</v>
      </c>
      <c r="F2379" s="2">
        <v>43921</v>
      </c>
      <c r="M2379" s="4">
        <v>5155.5</v>
      </c>
    </row>
    <row r="2380" spans="1:15" x14ac:dyDescent="0.25">
      <c r="A2380" s="1">
        <v>887167</v>
      </c>
      <c r="B2380" t="str">
        <f>VLOOKUP($A2380,Data!$A$3:$D$4140,2,FALSE)</f>
        <v>Green Team Interiors Ltd</v>
      </c>
      <c r="C2380" t="str">
        <f>VLOOKUP($A2380,Data!$A$3:$D$4140,3,FALSE)</f>
        <v>D2 &amp; E2 The Brickyard Steep Marsh Petersfield Hants</v>
      </c>
      <c r="D2380" t="str">
        <f>VLOOKUP($A2380,Data!$A$3:$D$4140,4,FALSE)</f>
        <v>GU32 2BN</v>
      </c>
      <c r="E2380" s="2">
        <v>43556</v>
      </c>
      <c r="F2380" s="2">
        <v>43921</v>
      </c>
      <c r="J2380" t="s">
        <v>7477</v>
      </c>
      <c r="K2380">
        <v>18</v>
      </c>
      <c r="L2380" s="4">
        <v>315.43</v>
      </c>
    </row>
    <row r="2381" spans="1:15" x14ac:dyDescent="0.25">
      <c r="A2381" s="1">
        <v>887182</v>
      </c>
      <c r="C2381" t="str">
        <f>VLOOKUP($A2381,Data!$A$3:$D$4140,3,FALSE)</f>
        <v>Poet's Cottage Ashford Farm Ashford Lane Steep Petersfield</v>
      </c>
      <c r="D2381" t="str">
        <f>VLOOKUP($A2381,Data!$A$3:$D$4140,4,FALSE)</f>
        <v>GU32 1AA</v>
      </c>
      <c r="E2381" s="2">
        <v>43556</v>
      </c>
      <c r="F2381" s="2">
        <v>43921</v>
      </c>
      <c r="M2381" s="4">
        <v>3338.8</v>
      </c>
    </row>
    <row r="2382" spans="1:15" x14ac:dyDescent="0.25">
      <c r="A2382" s="1">
        <v>887217</v>
      </c>
      <c r="C2382" t="str">
        <f>VLOOKUP($A2382,Data!$A$3:$D$4140,3,FALSE)</f>
        <v>Unit 1 Albury Dairy Honey Lane Blackmoor Liss Hants</v>
      </c>
      <c r="D2382" t="str">
        <f>VLOOKUP($A2382,Data!$A$3:$D$4140,4,FALSE)</f>
        <v>GU33 6BU</v>
      </c>
      <c r="E2382" s="2">
        <v>43556</v>
      </c>
      <c r="F2382" s="2">
        <v>43921</v>
      </c>
      <c r="M2382" s="4">
        <v>3229.37</v>
      </c>
    </row>
    <row r="2383" spans="1:15" x14ac:dyDescent="0.25">
      <c r="A2383" s="1">
        <v>887220</v>
      </c>
      <c r="B2383" t="str">
        <f>VLOOKUP($A2383,Data!$A$3:$D$4140,2,FALSE)</f>
        <v>R &amp; S Plumbers</v>
      </c>
      <c r="C2383" t="str">
        <f>VLOOKUP($A2383,Data!$A$3:$D$4140,3,FALSE)</f>
        <v>Unit 2 Albury Dairy Honey Lane Blackmoor Liss Hants</v>
      </c>
      <c r="D2383" t="str">
        <f>VLOOKUP($A2383,Data!$A$3:$D$4140,4,FALSE)</f>
        <v>GU33 6BU</v>
      </c>
      <c r="E2383" s="2">
        <v>43556</v>
      </c>
      <c r="F2383" s="2">
        <v>43921</v>
      </c>
      <c r="M2383" s="4">
        <v>791.2</v>
      </c>
    </row>
    <row r="2384" spans="1:15" x14ac:dyDescent="0.25">
      <c r="A2384" s="1">
        <v>887640</v>
      </c>
      <c r="B2384" t="str">
        <f>VLOOKUP($A2384,Data!$A$3:$D$4140,2,FALSE)</f>
        <v>Beaumont Trading Ltd t/a Plasti Dip</v>
      </c>
      <c r="C2384" t="str">
        <f>VLOOKUP($A2384,Data!$A$3:$D$4140,3,FALSE)</f>
        <v>Lower Oxenbourne Farm Harvesting Lane East Meon Petersfield Hants</v>
      </c>
      <c r="D2384" t="str">
        <f>VLOOKUP($A2384,Data!$A$3:$D$4140,4,FALSE)</f>
        <v>GU32 1QR</v>
      </c>
      <c r="E2384" s="2">
        <v>43556</v>
      </c>
      <c r="F2384" s="2">
        <v>43921</v>
      </c>
      <c r="M2384" s="4">
        <v>3731.6</v>
      </c>
    </row>
    <row r="2385" spans="1:15" x14ac:dyDescent="0.25">
      <c r="A2385" s="1">
        <v>887678</v>
      </c>
      <c r="C2385" t="str">
        <f>VLOOKUP($A2385,Data!$A$3:$D$4140,3,FALSE)</f>
        <v>24 High Street Petersfield Hants</v>
      </c>
      <c r="D2385" t="str">
        <f>VLOOKUP($A2385,Data!$A$3:$D$4140,4,FALSE)</f>
        <v>GU32 3JL</v>
      </c>
      <c r="E2385" s="2">
        <v>43556</v>
      </c>
      <c r="F2385" s="2">
        <v>43921</v>
      </c>
      <c r="N2385" t="s">
        <v>7505</v>
      </c>
      <c r="O2385" s="4">
        <v>2583.5</v>
      </c>
    </row>
    <row r="2386" spans="1:15" x14ac:dyDescent="0.25">
      <c r="A2386" s="1">
        <v>887979</v>
      </c>
      <c r="B2386" t="str">
        <f>VLOOKUP($A2386,Data!$A$3:$D$4140,2,FALSE)</f>
        <v>Ralston Fabrics Ltd</v>
      </c>
      <c r="C2386" t="str">
        <f>VLOOKUP($A2386,Data!$A$3:$D$4140,3,FALSE)</f>
        <v>5 Bellhanger Industrial Estate Station Road Bentworth Alton</v>
      </c>
      <c r="D2386" t="str">
        <f>VLOOKUP($A2386,Data!$A$3:$D$4140,4,FALSE)</f>
        <v>GU34 5QZ</v>
      </c>
      <c r="E2386" s="2">
        <v>43556</v>
      </c>
      <c r="F2386" s="2">
        <v>43921</v>
      </c>
      <c r="M2386" s="4">
        <v>2486.62</v>
      </c>
    </row>
    <row r="2387" spans="1:15" x14ac:dyDescent="0.25">
      <c r="A2387" s="1">
        <v>887979</v>
      </c>
      <c r="B2387" t="str">
        <f>VLOOKUP($A2387,Data!$A$3:$D$4140,2,FALSE)</f>
        <v>Ralston Fabrics Ltd</v>
      </c>
      <c r="C2387" t="str">
        <f>VLOOKUP($A2387,Data!$A$3:$D$4140,3,FALSE)</f>
        <v>5 Bellhanger Industrial Estate Station Road Bentworth Alton</v>
      </c>
      <c r="D2387" t="str">
        <f>VLOOKUP($A2387,Data!$A$3:$D$4140,4,FALSE)</f>
        <v>GU34 5QZ</v>
      </c>
      <c r="E2387" s="2">
        <v>43442</v>
      </c>
      <c r="F2387" s="2">
        <v>43555</v>
      </c>
      <c r="M2387" s="4">
        <v>690.17</v>
      </c>
    </row>
    <row r="2388" spans="1:15" x14ac:dyDescent="0.25">
      <c r="A2388" s="1">
        <v>887979</v>
      </c>
      <c r="B2388" t="str">
        <f>VLOOKUP($A2388,Data!$A$3:$D$4140,2,FALSE)</f>
        <v>Ralston Fabrics Ltd</v>
      </c>
      <c r="C2388" t="str">
        <f>VLOOKUP($A2388,Data!$A$3:$D$4140,3,FALSE)</f>
        <v>5 Bellhanger Industrial Estate Station Road Bentworth Alton</v>
      </c>
      <c r="D2388" t="str">
        <f>VLOOKUP($A2388,Data!$A$3:$D$4140,4,FALSE)</f>
        <v>GU34 5QZ</v>
      </c>
      <c r="E2388" s="2">
        <v>43313</v>
      </c>
      <c r="F2388" s="2">
        <v>43555</v>
      </c>
      <c r="M2388" s="4">
        <v>1471.14</v>
      </c>
    </row>
    <row r="2389" spans="1:15" x14ac:dyDescent="0.25">
      <c r="A2389" s="1">
        <v>887979</v>
      </c>
      <c r="B2389" t="str">
        <f>VLOOKUP($A2389,Data!$A$3:$D$4140,2,FALSE)</f>
        <v>Ralston Fabrics Ltd</v>
      </c>
      <c r="C2389" t="str">
        <f>VLOOKUP($A2389,Data!$A$3:$D$4140,3,FALSE)</f>
        <v>5 Bellhanger Industrial Estate Station Road Bentworth Alton</v>
      </c>
      <c r="D2389" t="str">
        <f>VLOOKUP($A2389,Data!$A$3:$D$4140,4,FALSE)</f>
        <v>GU34 5QZ</v>
      </c>
      <c r="E2389" s="2">
        <v>43313</v>
      </c>
      <c r="F2389" s="2">
        <v>43441</v>
      </c>
      <c r="M2389" s="4">
        <v>780.98</v>
      </c>
    </row>
    <row r="2390" spans="1:15" x14ac:dyDescent="0.25">
      <c r="A2390" s="1">
        <v>887981</v>
      </c>
      <c r="B2390" t="str">
        <f>VLOOKUP($A2390,Data!$A$3:$D$4140,2,FALSE)</f>
        <v>Lock Masters Mobile Ltd</v>
      </c>
      <c r="C2390" t="str">
        <f>VLOOKUP($A2390,Data!$A$3:$D$4140,3,FALSE)</f>
        <v>6 Bellhanger Industrial Estate Station Road Bentworth Alton</v>
      </c>
      <c r="D2390" t="str">
        <f>VLOOKUP($A2390,Data!$A$3:$D$4140,4,FALSE)</f>
        <v>GU34 5QZ</v>
      </c>
      <c r="E2390" s="2">
        <v>43556</v>
      </c>
      <c r="F2390" s="2">
        <v>43921</v>
      </c>
      <c r="M2390" s="4">
        <v>2809.56</v>
      </c>
    </row>
    <row r="2391" spans="1:15" x14ac:dyDescent="0.25">
      <c r="A2391" s="1">
        <v>888014</v>
      </c>
      <c r="B2391" t="str">
        <f>VLOOKUP($A2391,Data!$A$3:$D$4140,2,FALSE)</f>
        <v>IHRDC - Invincible Energy LLP</v>
      </c>
      <c r="C2391" t="str">
        <f>VLOOKUP($A2391,Data!$A$3:$D$4140,3,FALSE)</f>
        <v>Office 1 6 The Windmills Turk Street Alton Hants</v>
      </c>
      <c r="D2391" t="str">
        <f>VLOOKUP($A2391,Data!$A$3:$D$4140,4,FALSE)</f>
        <v>GU34 1EF</v>
      </c>
      <c r="E2391" s="2">
        <v>43556</v>
      </c>
      <c r="F2391" s="2">
        <v>43921</v>
      </c>
      <c r="M2391" s="4">
        <v>1301.1500000000001</v>
      </c>
    </row>
    <row r="2392" spans="1:15" x14ac:dyDescent="0.25">
      <c r="A2392" s="1">
        <v>888027</v>
      </c>
      <c r="B2392" t="str">
        <f>VLOOKUP($A2392,Data!$A$3:$D$4140,2,FALSE)</f>
        <v>Info Active Ltd</v>
      </c>
      <c r="C2392" t="str">
        <f>VLOOKUP($A2392,Data!$A$3:$D$4140,3,FALSE)</f>
        <v>Office 2 6 The Windmills Turk Street Alton Hants</v>
      </c>
      <c r="D2392" t="str">
        <f>VLOOKUP($A2392,Data!$A$3:$D$4140,4,FALSE)</f>
        <v>GU34 1EF</v>
      </c>
      <c r="E2392" s="2">
        <v>43556</v>
      </c>
      <c r="F2392" s="2">
        <v>43921</v>
      </c>
      <c r="M2392" s="4">
        <v>1301.1500000000001</v>
      </c>
    </row>
    <row r="2393" spans="1:15" x14ac:dyDescent="0.25">
      <c r="A2393" s="1">
        <v>888068</v>
      </c>
      <c r="B2393" t="str">
        <f>VLOOKUP($A2393,Data!$A$3:$D$4140,2,FALSE)</f>
        <v>Proteus Business Solutions Ltd</v>
      </c>
      <c r="C2393" t="str">
        <f>VLOOKUP($A2393,Data!$A$3:$D$4140,3,FALSE)</f>
        <v>Unit 9d Oakhanger Farm Business Park Oakhanger Bordon Hants</v>
      </c>
      <c r="D2393" t="str">
        <f>VLOOKUP($A2393,Data!$A$3:$D$4140,4,FALSE)</f>
        <v>GU35 9JA</v>
      </c>
      <c r="E2393" s="2">
        <v>43556</v>
      </c>
      <c r="F2393" s="2">
        <v>43921</v>
      </c>
      <c r="M2393" s="4">
        <v>4695.1899999999996</v>
      </c>
    </row>
    <row r="2394" spans="1:15" x14ac:dyDescent="0.25">
      <c r="A2394" s="1">
        <v>888224</v>
      </c>
      <c r="B2394" t="str">
        <f>VLOOKUP($A2394,Data!$A$3:$D$4140,2,FALSE)</f>
        <v>Five Fifteen Clothing Ltd</v>
      </c>
      <c r="C2394" t="str">
        <f>VLOOKUP($A2394,Data!$A$3:$D$4140,3,FALSE)</f>
        <v>Unit C 21 Chapel Street Petersfield Hants</v>
      </c>
      <c r="D2394" t="str">
        <f>VLOOKUP($A2394,Data!$A$3:$D$4140,4,FALSE)</f>
        <v>GU32 3DT</v>
      </c>
      <c r="E2394" s="2">
        <v>43556</v>
      </c>
      <c r="F2394" s="2">
        <v>43921</v>
      </c>
      <c r="M2394" s="4">
        <v>4198.1899999999996</v>
      </c>
    </row>
    <row r="2395" spans="1:15" x14ac:dyDescent="0.25">
      <c r="A2395" s="1">
        <v>888293</v>
      </c>
      <c r="B2395" t="str">
        <f>VLOOKUP($A2395,Data!$A$3:$D$4140,2,FALSE)</f>
        <v>Messrs Hammond &amp; Caddick</v>
      </c>
      <c r="C2395" t="str">
        <f>VLOOKUP($A2395,Data!$A$3:$D$4140,3,FALSE)</f>
        <v>Workshop at New Moon Service Station Farnham Road Holt Pound Farnham Surrey</v>
      </c>
      <c r="D2395" t="str">
        <f>VLOOKUP($A2395,Data!$A$3:$D$4140,4,FALSE)</f>
        <v>GU10 4LA</v>
      </c>
      <c r="E2395" s="2">
        <v>43556</v>
      </c>
      <c r="F2395" s="2">
        <v>43921</v>
      </c>
      <c r="M2395" s="4">
        <v>5278.25</v>
      </c>
    </row>
    <row r="2396" spans="1:15" x14ac:dyDescent="0.25">
      <c r="A2396" s="1">
        <v>888302</v>
      </c>
      <c r="B2396" t="str">
        <f>VLOOKUP($A2396,Data!$A$3:$D$4140,2,FALSE)</f>
        <v>Mr  Khan t/a Brooklands Cars</v>
      </c>
      <c r="C2396" t="str">
        <f>VLOOKUP($A2396,Data!$A$3:$D$4140,3,FALSE)</f>
        <v>Car Sales at New Moon Service Station Farnham Road Holt Pound Farnham Surrey</v>
      </c>
      <c r="D2396" t="str">
        <f>VLOOKUP($A2396,Data!$A$3:$D$4140,4,FALSE)</f>
        <v>GU10 4LA</v>
      </c>
      <c r="E2396" s="2">
        <v>43556</v>
      </c>
      <c r="F2396" s="2">
        <v>43921</v>
      </c>
      <c r="M2396" s="4">
        <v>2700.5</v>
      </c>
    </row>
    <row r="2397" spans="1:15" x14ac:dyDescent="0.25">
      <c r="A2397" s="1">
        <v>888538</v>
      </c>
      <c r="C2397" t="str">
        <f>VLOOKUP($A2397,Data!$A$3:$D$4140,3,FALSE)</f>
        <v>Bucks Horn Oak Service Station Main Road Bucks Horn Oak Farnham Surrey</v>
      </c>
      <c r="D2397" t="str">
        <f>VLOOKUP($A2397,Data!$A$3:$D$4140,4,FALSE)</f>
        <v>GU10 4LT</v>
      </c>
      <c r="E2397" s="2">
        <v>43647</v>
      </c>
      <c r="F2397" s="2">
        <v>43921</v>
      </c>
      <c r="M2397" s="4">
        <v>3062.04</v>
      </c>
    </row>
    <row r="2398" spans="1:15" x14ac:dyDescent="0.25">
      <c r="A2398" s="1">
        <v>888538</v>
      </c>
      <c r="C2398" t="str">
        <f>VLOOKUP($A2398,Data!$A$3:$D$4140,3,FALSE)</f>
        <v>Bucks Horn Oak Service Station Main Road Bucks Horn Oak Farnham Surrey</v>
      </c>
      <c r="D2398" t="str">
        <f>VLOOKUP($A2398,Data!$A$3:$D$4140,4,FALSE)</f>
        <v>GU10 4LT</v>
      </c>
      <c r="E2398" s="2">
        <v>43556</v>
      </c>
      <c r="F2398" s="2">
        <v>43646</v>
      </c>
      <c r="M2398" s="4">
        <v>1013.26</v>
      </c>
    </row>
    <row r="2399" spans="1:15" x14ac:dyDescent="0.25">
      <c r="A2399" s="1">
        <v>888540</v>
      </c>
      <c r="C2399" t="str">
        <f>VLOOKUP($A2399,Data!$A$3:$D$4140,3,FALSE)</f>
        <v>Hand Car Wash at Bucks Horn Oak Service Station Main Road Bucks Horn Oak Farnham</v>
      </c>
      <c r="D2399" t="str">
        <f>VLOOKUP($A2399,Data!$A$3:$D$4140,4,FALSE)</f>
        <v>GU10 4LT</v>
      </c>
      <c r="E2399" s="2">
        <v>43556</v>
      </c>
      <c r="F2399" s="2">
        <v>43921</v>
      </c>
      <c r="M2399" s="4">
        <v>2798.7</v>
      </c>
    </row>
    <row r="2400" spans="1:15" x14ac:dyDescent="0.25">
      <c r="A2400" s="1">
        <v>888553</v>
      </c>
      <c r="C2400" t="str">
        <f>VLOOKUP($A2400,Data!$A$3:$D$4140,3,FALSE)</f>
        <v>Charles Street Tap - Bar &amp; Kitchen Charles Street Petersfield Hants</v>
      </c>
      <c r="D2400" t="str">
        <f>VLOOKUP($A2400,Data!$A$3:$D$4140,4,FALSE)</f>
        <v>GU323EH</v>
      </c>
      <c r="E2400" s="2">
        <v>43556</v>
      </c>
      <c r="F2400" s="2">
        <v>43921</v>
      </c>
      <c r="N2400" t="s">
        <v>7505</v>
      </c>
      <c r="O2400" s="4">
        <v>3437</v>
      </c>
    </row>
    <row r="2401" spans="1:15" x14ac:dyDescent="0.25">
      <c r="A2401" s="1">
        <v>888553</v>
      </c>
      <c r="C2401" t="str">
        <f>VLOOKUP($A2401,Data!$A$3:$D$4140,3,FALSE)</f>
        <v>Charles Street Tap - Bar &amp; Kitchen Charles Street Petersfield Hants</v>
      </c>
      <c r="D2401" t="str">
        <f>VLOOKUP($A2401,Data!$A$3:$D$4140,4,FALSE)</f>
        <v>GU323EH</v>
      </c>
      <c r="E2401" s="2">
        <v>43511</v>
      </c>
      <c r="F2401" s="2">
        <v>43555</v>
      </c>
      <c r="N2401" t="s">
        <v>7479</v>
      </c>
      <c r="O2401" s="4">
        <v>123.29</v>
      </c>
    </row>
    <row r="2402" spans="1:15" x14ac:dyDescent="0.25">
      <c r="A2402" s="1">
        <v>888553</v>
      </c>
      <c r="C2402" t="str">
        <f>VLOOKUP($A2402,Data!$A$3:$D$4140,3,FALSE)</f>
        <v>Charles Street Tap - Bar &amp; Kitchen Charles Street Petersfield Hants</v>
      </c>
      <c r="D2402" t="str">
        <f>VLOOKUP($A2402,Data!$A$3:$D$4140,4,FALSE)</f>
        <v>GU323EH</v>
      </c>
      <c r="E2402" s="2">
        <v>43191</v>
      </c>
      <c r="F2402" s="2">
        <v>43510</v>
      </c>
      <c r="N2402" t="s">
        <v>7479</v>
      </c>
      <c r="O2402" s="4">
        <v>876.71</v>
      </c>
    </row>
    <row r="2403" spans="1:15" x14ac:dyDescent="0.25">
      <c r="A2403" s="1">
        <v>888553</v>
      </c>
      <c r="C2403" t="str">
        <f>VLOOKUP($A2403,Data!$A$3:$D$4140,3,FALSE)</f>
        <v>Charles Street Tap - Bar &amp; Kitchen Charles Street Petersfield Hants</v>
      </c>
      <c r="D2403" t="str">
        <f>VLOOKUP($A2403,Data!$A$3:$D$4140,4,FALSE)</f>
        <v>GU323EH</v>
      </c>
      <c r="E2403" s="2">
        <v>43191</v>
      </c>
      <c r="F2403" s="2">
        <v>43510</v>
      </c>
      <c r="N2403" t="s">
        <v>7479</v>
      </c>
      <c r="O2403" s="4">
        <v>876.71</v>
      </c>
    </row>
    <row r="2404" spans="1:15" x14ac:dyDescent="0.25">
      <c r="A2404" s="1">
        <v>888553</v>
      </c>
      <c r="C2404" t="str">
        <f>VLOOKUP($A2404,Data!$A$3:$D$4140,3,FALSE)</f>
        <v>Charles Street Tap - Bar &amp; Kitchen Charles Street Petersfield Hants</v>
      </c>
      <c r="D2404" t="str">
        <f>VLOOKUP($A2404,Data!$A$3:$D$4140,4,FALSE)</f>
        <v>GU323EH</v>
      </c>
      <c r="E2404" s="2">
        <v>42826</v>
      </c>
      <c r="F2404" s="2">
        <v>43190</v>
      </c>
      <c r="N2404" t="s">
        <v>7479</v>
      </c>
      <c r="O2404" s="4">
        <v>1000</v>
      </c>
    </row>
    <row r="2405" spans="1:15" x14ac:dyDescent="0.25">
      <c r="A2405" s="1">
        <v>888553</v>
      </c>
      <c r="C2405" t="str">
        <f>VLOOKUP($A2405,Data!$A$3:$D$4140,3,FALSE)</f>
        <v>Charles Street Tap - Bar &amp; Kitchen Charles Street Petersfield Hants</v>
      </c>
      <c r="D2405" t="str">
        <f>VLOOKUP($A2405,Data!$A$3:$D$4140,4,FALSE)</f>
        <v>GU323EH</v>
      </c>
      <c r="E2405" s="2">
        <v>42826</v>
      </c>
      <c r="F2405" s="2">
        <v>43190</v>
      </c>
      <c r="N2405" t="s">
        <v>7479</v>
      </c>
      <c r="O2405" s="4">
        <v>1000</v>
      </c>
    </row>
    <row r="2406" spans="1:15" x14ac:dyDescent="0.25">
      <c r="A2406" s="1">
        <v>888566</v>
      </c>
      <c r="C2406" t="str">
        <f>VLOOKUP($A2406,Data!$A$3:$D$4140,3,FALSE)</f>
        <v>1st Flr 26 Lavant Street Petersfield Hants</v>
      </c>
      <c r="D2406" t="str">
        <f>VLOOKUP($A2406,Data!$A$3:$D$4140,4,FALSE)</f>
        <v>GU32 3EF</v>
      </c>
      <c r="E2406" s="2">
        <v>43556</v>
      </c>
      <c r="F2406" s="2">
        <v>43921</v>
      </c>
      <c r="M2406" s="4">
        <v>1718.5</v>
      </c>
    </row>
    <row r="2407" spans="1:15" x14ac:dyDescent="0.25">
      <c r="A2407" s="1">
        <v>888579</v>
      </c>
      <c r="B2407" t="str">
        <f>VLOOKUP($A2407,Data!$A$3:$D$4140,2,FALSE)</f>
        <v>Vine Landscapes Ltd</v>
      </c>
      <c r="C2407" t="str">
        <f>VLOOKUP($A2407,Data!$A$3:$D$4140,3,FALSE)</f>
        <v>Units L1 &amp; L2 Ranch Farm Willis Lane Four Marks Alton Hants</v>
      </c>
      <c r="D2407" t="str">
        <f>VLOOKUP($A2407,Data!$A$3:$D$4140,4,FALSE)</f>
        <v>GU34 5AP</v>
      </c>
      <c r="E2407" s="2">
        <v>43556</v>
      </c>
      <c r="F2407" s="2">
        <v>43921</v>
      </c>
      <c r="M2407" s="4">
        <v>1146.43</v>
      </c>
    </row>
    <row r="2408" spans="1:15" x14ac:dyDescent="0.25">
      <c r="A2408" s="1">
        <v>888986</v>
      </c>
      <c r="B2408" t="str">
        <f>VLOOKUP($A2408,Data!$A$3:$D$4140,2,FALSE)</f>
        <v>A &amp; W Brock Ltd</v>
      </c>
      <c r="C2408" t="str">
        <f>VLOOKUP($A2408,Data!$A$3:$D$4140,3,FALSE)</f>
        <v>Feather Down Farm Campsite Manor Farm West Worldham Alton Hants</v>
      </c>
      <c r="D2408" t="str">
        <f>VLOOKUP($A2408,Data!$A$3:$D$4140,4,FALSE)</f>
        <v>GU34 3BD</v>
      </c>
      <c r="E2408" s="2">
        <v>43556</v>
      </c>
      <c r="F2408" s="2">
        <v>43921</v>
      </c>
      <c r="M2408" s="4">
        <v>2389.7399999999998</v>
      </c>
    </row>
    <row r="2409" spans="1:15" x14ac:dyDescent="0.25">
      <c r="A2409" s="1">
        <v>888999</v>
      </c>
      <c r="B2409" t="str">
        <f>VLOOKUP($A2409,Data!$A$3:$D$4140,2,FALSE)</f>
        <v>Vaporetto Ltd</v>
      </c>
      <c r="C2409" t="str">
        <f>VLOOKUP($A2409,Data!$A$3:$D$4140,3,FALSE)</f>
        <v>Unit 1 The Old Bakery Manor Farm West Worldham Alton Hants</v>
      </c>
      <c r="D2409" t="str">
        <f>VLOOKUP($A2409,Data!$A$3:$D$4140,4,FALSE)</f>
        <v>GU34 3BD</v>
      </c>
      <c r="E2409" s="2">
        <v>43556</v>
      </c>
      <c r="F2409" s="2">
        <v>43921</v>
      </c>
      <c r="M2409" s="4">
        <v>2841.86</v>
      </c>
    </row>
    <row r="2410" spans="1:15" x14ac:dyDescent="0.25">
      <c r="A2410" s="1">
        <v>889021</v>
      </c>
      <c r="C2410" t="str">
        <f>VLOOKUP($A2410,Data!$A$3:$D$4140,3,FALSE)</f>
        <v>Unit L3 Ranch Farm Willis Lane Four Marks Alton Hants</v>
      </c>
      <c r="D2410" t="str">
        <f>VLOOKUP($A2410,Data!$A$3:$D$4140,4,FALSE)</f>
        <v>GU34 5AP</v>
      </c>
      <c r="E2410" s="2">
        <v>43556</v>
      </c>
      <c r="F2410" s="2">
        <v>43921</v>
      </c>
      <c r="M2410" s="4">
        <v>1162.58</v>
      </c>
    </row>
    <row r="2411" spans="1:15" x14ac:dyDescent="0.25">
      <c r="A2411" s="1">
        <v>889153</v>
      </c>
      <c r="B2411" t="str">
        <f>VLOOKUP($A2411,Data!$A$3:$D$4140,2,FALSE)</f>
        <v>Ash Ridge Properties</v>
      </c>
      <c r="C2411" t="str">
        <f>VLOOKUP($A2411,Data!$A$3:$D$4140,3,FALSE)</f>
        <v>Unit 2 Forge Road Kingsley Bordon Hants</v>
      </c>
      <c r="D2411" t="str">
        <f>VLOOKUP($A2411,Data!$A$3:$D$4140,4,FALSE)</f>
        <v>GU35 9LW</v>
      </c>
      <c r="E2411" s="2">
        <v>43556</v>
      </c>
      <c r="F2411" s="2">
        <v>43646</v>
      </c>
      <c r="M2411" s="4">
        <v>927.8</v>
      </c>
    </row>
    <row r="2412" spans="1:15" x14ac:dyDescent="0.25">
      <c r="A2412" s="1">
        <v>889166</v>
      </c>
      <c r="C2412" t="str">
        <f>VLOOKUP($A2412,Data!$A$3:$D$4140,3,FALSE)</f>
        <v>Storage Containers south of Unit 1 Forge Road Kingsley Bordon Hants</v>
      </c>
      <c r="D2412" t="str">
        <f>VLOOKUP($A2412,Data!$A$3:$D$4140,4,FALSE)</f>
        <v>GU35 9LW</v>
      </c>
      <c r="E2412" s="2">
        <v>43556</v>
      </c>
      <c r="F2412" s="2">
        <v>43921</v>
      </c>
      <c r="M2412" s="4">
        <v>2258.6</v>
      </c>
    </row>
    <row r="2413" spans="1:15" x14ac:dyDescent="0.25">
      <c r="A2413" s="1">
        <v>889260</v>
      </c>
      <c r="C2413" t="str">
        <f>VLOOKUP($A2413,Data!$A$3:$D$4140,3,FALSE)</f>
        <v>Oakdene 2 Handyside Place Four Marks Alton Hants</v>
      </c>
      <c r="D2413" t="str">
        <f>VLOOKUP($A2413,Data!$A$3:$D$4140,4,FALSE)</f>
        <v>GU34 5FX</v>
      </c>
      <c r="E2413" s="2">
        <v>43556</v>
      </c>
      <c r="F2413" s="2">
        <v>43921</v>
      </c>
      <c r="M2413" s="4">
        <v>456.63</v>
      </c>
    </row>
    <row r="2414" spans="1:15" x14ac:dyDescent="0.25">
      <c r="A2414" s="1">
        <v>889322</v>
      </c>
      <c r="B2414" t="str">
        <f>VLOOKUP($A2414,Data!$A$3:$D$4140,2,FALSE)</f>
        <v>Solo Tyres Ltd</v>
      </c>
      <c r="C2414" t="str">
        <f>VLOOKUP($A2414,Data!$A$3:$D$4140,3,FALSE)</f>
        <v>Unit 6 Forge Works Mill Lane Alton Hants</v>
      </c>
      <c r="D2414" t="str">
        <f>VLOOKUP($A2414,Data!$A$3:$D$4140,4,FALSE)</f>
        <v>GU34 2QG</v>
      </c>
      <c r="E2414" s="2">
        <v>43556</v>
      </c>
      <c r="F2414" s="2">
        <v>43921</v>
      </c>
      <c r="J2414" t="s">
        <v>7477</v>
      </c>
      <c r="K2414">
        <v>18</v>
      </c>
      <c r="L2414" s="4">
        <v>136.12</v>
      </c>
    </row>
    <row r="2415" spans="1:15" x14ac:dyDescent="0.25">
      <c r="A2415" s="1">
        <v>889426</v>
      </c>
      <c r="C2415" t="str">
        <f>VLOOKUP($A2415,Data!$A$3:$D$4140,3,FALSE)</f>
        <v>Unit 7 Farringdon Business Park Lower Farringdon Alton Hants</v>
      </c>
      <c r="D2415" t="str">
        <f>VLOOKUP($A2415,Data!$A$3:$D$4140,4,FALSE)</f>
        <v>GU34 3DZ</v>
      </c>
      <c r="E2415" s="2">
        <v>43556</v>
      </c>
      <c r="F2415" s="2">
        <v>43921</v>
      </c>
      <c r="M2415" s="4">
        <v>945.18</v>
      </c>
    </row>
    <row r="2416" spans="1:15" x14ac:dyDescent="0.25">
      <c r="A2416" s="1">
        <v>889439</v>
      </c>
      <c r="B2416" t="str">
        <f>VLOOKUP($A2416,Data!$A$3:$D$4140,2,FALSE)</f>
        <v>Alton Cars &amp; Vans Ltd</v>
      </c>
      <c r="C2416" t="str">
        <f>VLOOKUP($A2416,Data!$A$3:$D$4140,3,FALSE)</f>
        <v>Unit 10 Farringdon Business Park Lower Farringdon Alton Hants</v>
      </c>
      <c r="D2416" t="str">
        <f>VLOOKUP($A2416,Data!$A$3:$D$4140,4,FALSE)</f>
        <v>GU34 3DZ</v>
      </c>
      <c r="E2416" s="2">
        <v>43556</v>
      </c>
      <c r="F2416" s="2">
        <v>43921</v>
      </c>
      <c r="M2416" s="4">
        <v>2291.34</v>
      </c>
    </row>
    <row r="2417" spans="1:13" x14ac:dyDescent="0.25">
      <c r="A2417" s="1">
        <v>889755</v>
      </c>
      <c r="C2417" t="str">
        <f>VLOOKUP($A2417,Data!$A$3:$D$4140,3,FALSE)</f>
        <v>Unit 17 Hardy's High Street Bordon Hants</v>
      </c>
      <c r="D2417" t="str">
        <f>VLOOKUP($A2417,Data!$A$3:$D$4140,4,FALSE)</f>
        <v>GU35 0AY</v>
      </c>
      <c r="E2417" s="2">
        <v>43556</v>
      </c>
      <c r="F2417" s="2">
        <v>43921</v>
      </c>
      <c r="M2417" s="4">
        <v>627.62</v>
      </c>
    </row>
    <row r="2418" spans="1:13" x14ac:dyDescent="0.25">
      <c r="A2418" s="1">
        <v>889783</v>
      </c>
      <c r="B2418" t="str">
        <f>VLOOKUP($A2418,Data!$A$3:$D$4140,2,FALSE)</f>
        <v>IDT System Ltd</v>
      </c>
      <c r="C2418" t="str">
        <f>VLOOKUP($A2418,Data!$A$3:$D$4140,3,FALSE)</f>
        <v>Blacknest House 6 Blacknest Industrial Estate Blacknest Alton Hampshire</v>
      </c>
      <c r="D2418" t="str">
        <f>VLOOKUP($A2418,Data!$A$3:$D$4140,4,FALSE)</f>
        <v>GU34 4PX</v>
      </c>
      <c r="E2418" s="2">
        <v>43556</v>
      </c>
      <c r="F2418" s="2">
        <v>43921</v>
      </c>
      <c r="J2418" t="s">
        <v>7477</v>
      </c>
      <c r="K2418">
        <v>18</v>
      </c>
      <c r="L2418" s="4">
        <v>209.78</v>
      </c>
    </row>
    <row r="2419" spans="1:13" x14ac:dyDescent="0.25">
      <c r="A2419" s="1">
        <v>889796</v>
      </c>
      <c r="B2419" t="str">
        <f>VLOOKUP($A2419,Data!$A$3:$D$4140,2,FALSE)</f>
        <v>Redvision CCTV Ltd</v>
      </c>
      <c r="C2419" t="str">
        <f>VLOOKUP($A2419,Data!$A$3:$D$4140,3,FALSE)</f>
        <v>Alpha House 5A Blacknest Industrial Estate Blacknest Alton Hampshire</v>
      </c>
      <c r="D2419" t="str">
        <f>VLOOKUP($A2419,Data!$A$3:$D$4140,4,FALSE)</f>
        <v>GU34 4PX</v>
      </c>
      <c r="E2419" s="2">
        <v>43556</v>
      </c>
      <c r="F2419" s="2">
        <v>43921</v>
      </c>
      <c r="J2419" t="s">
        <v>7477</v>
      </c>
      <c r="K2419">
        <v>18</v>
      </c>
      <c r="L2419" s="4">
        <v>188.28</v>
      </c>
    </row>
    <row r="2420" spans="1:13" x14ac:dyDescent="0.25">
      <c r="A2420" s="1">
        <v>889805</v>
      </c>
      <c r="C2420" t="str">
        <f>VLOOKUP($A2420,Data!$A$3:$D$4140,3,FALSE)</f>
        <v>Unit 3 Inverallen Forge Road Kingsley Bordon Hants</v>
      </c>
      <c r="D2420" t="str">
        <f>VLOOKUP($A2420,Data!$A$3:$D$4140,4,FALSE)</f>
        <v>GU35 9LW</v>
      </c>
      <c r="E2420" s="2">
        <v>43556</v>
      </c>
      <c r="F2420" s="2">
        <v>43921</v>
      </c>
      <c r="M2420" s="4">
        <v>4408.1000000000004</v>
      </c>
    </row>
    <row r="2421" spans="1:13" x14ac:dyDescent="0.25">
      <c r="A2421" s="1">
        <v>889820</v>
      </c>
      <c r="B2421" t="str">
        <f>VLOOKUP($A2421,Data!$A$3:$D$4140,2,FALSE)</f>
        <v>Caddyrite Ltd</v>
      </c>
      <c r="C2421" t="str">
        <f>VLOOKUP($A2421,Data!$A$3:$D$4140,3,FALSE)</f>
        <v>Unit 1 Grey Barn Brows Farm Farnham Road Liss Hampshire</v>
      </c>
      <c r="D2421" t="str">
        <f>VLOOKUP($A2421,Data!$A$3:$D$4140,4,FALSE)</f>
        <v>GU33 6JG</v>
      </c>
      <c r="E2421" s="2">
        <v>43556</v>
      </c>
      <c r="F2421" s="2">
        <v>43921</v>
      </c>
      <c r="M2421" s="4">
        <v>2381.35</v>
      </c>
    </row>
    <row r="2422" spans="1:13" x14ac:dyDescent="0.25">
      <c r="A2422" s="1">
        <v>890039</v>
      </c>
      <c r="C2422" t="str">
        <f>VLOOKUP($A2422,Data!$A$3:$D$4140,3,FALSE)</f>
        <v>Workshop at Burryers Common Farm Pratts Lane Steep Marsh Petersfield Hants</v>
      </c>
      <c r="D2422" t="str">
        <f>VLOOKUP($A2422,Data!$A$3:$D$4140,4,FALSE)</f>
        <v>GU32 2BJ</v>
      </c>
      <c r="E2422" s="2">
        <v>43556</v>
      </c>
      <c r="F2422" s="2">
        <v>43921</v>
      </c>
      <c r="M2422" s="4">
        <v>3035.61</v>
      </c>
    </row>
    <row r="2423" spans="1:13" x14ac:dyDescent="0.25">
      <c r="A2423" s="1">
        <v>890067</v>
      </c>
      <c r="C2423" t="str">
        <f>VLOOKUP($A2423,Data!$A$3:$D$4140,3,FALSE)</f>
        <v>The Park Lodge Holt End Lane Bentworth Alton Hants</v>
      </c>
      <c r="D2423" t="str">
        <f>VLOOKUP($A2423,Data!$A$3:$D$4140,4,FALSE)</f>
        <v>GU34 5JX</v>
      </c>
      <c r="E2423" s="2">
        <v>43556</v>
      </c>
      <c r="F2423" s="2">
        <v>43921</v>
      </c>
      <c r="M2423" s="4">
        <v>1517.82</v>
      </c>
    </row>
    <row r="2424" spans="1:13" x14ac:dyDescent="0.25">
      <c r="A2424" s="1">
        <v>890132</v>
      </c>
      <c r="B2424" t="str">
        <f>VLOOKUP($A2424,Data!$A$3:$D$4140,2,FALSE)</f>
        <v>Hants and IOW Army Cadet Force</v>
      </c>
      <c r="C2424" t="str">
        <f>VLOOKUP($A2424,Data!$A$3:$D$4140,3,FALSE)</f>
        <v>Hants &amp; IOW Cadets Weekend Training Centre Woolmer Road Greatham Liss</v>
      </c>
      <c r="D2424" t="str">
        <f>VLOOKUP($A2424,Data!$A$3:$D$4140,4,FALSE)</f>
        <v>GU33 6AP</v>
      </c>
      <c r="E2424" s="2">
        <v>43556</v>
      </c>
      <c r="F2424" s="2">
        <v>43921</v>
      </c>
      <c r="G2424" t="s">
        <v>7487</v>
      </c>
      <c r="H2424">
        <v>80</v>
      </c>
      <c r="I2424" s="4">
        <v>20563.2</v>
      </c>
    </row>
    <row r="2425" spans="1:13" x14ac:dyDescent="0.25">
      <c r="A2425" s="1">
        <v>890173</v>
      </c>
      <c r="B2425" t="str">
        <f>VLOOKUP($A2425,Data!$A$3:$D$4140,2,FALSE)</f>
        <v>The Parish of the Resurrection Alton</v>
      </c>
      <c r="C2425" t="str">
        <f>VLOOKUP($A2425,Data!$A$3:$D$4140,3,FALSE)</f>
        <v>All Saints Church Hall Queens Road Alton Hants</v>
      </c>
      <c r="D2425" t="str">
        <f>VLOOKUP($A2425,Data!$A$3:$D$4140,4,FALSE)</f>
        <v>GU34 1HU</v>
      </c>
      <c r="E2425" s="2">
        <v>43556</v>
      </c>
      <c r="F2425" s="2">
        <v>43921</v>
      </c>
      <c r="G2425" t="s">
        <v>7487</v>
      </c>
      <c r="H2425">
        <v>80</v>
      </c>
      <c r="I2425" s="4">
        <v>1075.44</v>
      </c>
      <c r="J2425" t="s">
        <v>7488</v>
      </c>
      <c r="K2425">
        <v>10</v>
      </c>
      <c r="L2425" s="4">
        <v>134.43</v>
      </c>
    </row>
    <row r="2426" spans="1:13" x14ac:dyDescent="0.25">
      <c r="A2426" s="1">
        <v>890342</v>
      </c>
      <c r="B2426" t="str">
        <f>VLOOKUP($A2426,Data!$A$3:$D$4140,2,FALSE)</f>
        <v>Surreyhills Car Supermarket Ltd</v>
      </c>
      <c r="C2426" t="str">
        <f>VLOOKUP($A2426,Data!$A$3:$D$4140,3,FALSE)</f>
        <v>8-9 Bordon Trading Estate Oakhanger Road Bordon Hampshire</v>
      </c>
      <c r="D2426" t="str">
        <f>VLOOKUP($A2426,Data!$A$3:$D$4140,4,FALSE)</f>
        <v>GU35 9HH</v>
      </c>
      <c r="E2426" s="2">
        <v>43556</v>
      </c>
      <c r="F2426" s="2">
        <v>43921</v>
      </c>
      <c r="J2426" t="s">
        <v>7477</v>
      </c>
      <c r="K2426">
        <v>18</v>
      </c>
      <c r="L2426" s="4">
        <v>273.97000000000003</v>
      </c>
    </row>
    <row r="2427" spans="1:13" x14ac:dyDescent="0.25">
      <c r="A2427" s="1">
        <v>890684</v>
      </c>
      <c r="C2427" t="str">
        <f>VLOOKUP($A2427,Data!$A$3:$D$4140,3,FALSE)</f>
        <v>Blagden Farm North Lane Clanfield Waterlooville Hants</v>
      </c>
      <c r="D2427" t="str">
        <f>VLOOKUP($A2427,Data!$A$3:$D$4140,4,FALSE)</f>
        <v>PO8 0QB</v>
      </c>
      <c r="E2427" s="2">
        <v>43556</v>
      </c>
      <c r="F2427" s="2">
        <v>43921</v>
      </c>
      <c r="M2427" s="4">
        <v>3191.5</v>
      </c>
    </row>
    <row r="2428" spans="1:13" x14ac:dyDescent="0.25">
      <c r="A2428" s="1">
        <v>890881</v>
      </c>
      <c r="C2428" t="str">
        <f>VLOOKUP($A2428,Data!$A$3:$D$4140,3,FALSE)</f>
        <v>Mad About Bookkeeping The Parade Petersfield Road Whitehill Bordon</v>
      </c>
      <c r="D2428" t="str">
        <f>VLOOKUP($A2428,Data!$A$3:$D$4140,4,FALSE)</f>
        <v>GU35 9AR</v>
      </c>
      <c r="E2428" s="2">
        <v>43556</v>
      </c>
      <c r="F2428" s="2">
        <v>43921</v>
      </c>
      <c r="M2428" s="4">
        <v>3132.5</v>
      </c>
    </row>
    <row r="2429" spans="1:13" x14ac:dyDescent="0.25">
      <c r="A2429" s="1">
        <v>890972</v>
      </c>
      <c r="C2429" t="str">
        <f>VLOOKUP($A2429,Data!$A$3:$D$4140,3,FALSE)</f>
        <v>Zone 1a-1b GF Front Office Cedar Court 5 College Street Petersfield Hants</v>
      </c>
      <c r="D2429" t="str">
        <f>VLOOKUP($A2429,Data!$A$3:$D$4140,4,FALSE)</f>
        <v>GU31 4AE</v>
      </c>
      <c r="E2429" s="2">
        <v>43556</v>
      </c>
      <c r="F2429" s="2">
        <v>43921</v>
      </c>
      <c r="M2429" s="4">
        <v>2504.1</v>
      </c>
    </row>
    <row r="2430" spans="1:13" x14ac:dyDescent="0.25">
      <c r="A2430" s="1">
        <v>891137</v>
      </c>
      <c r="B2430" t="str">
        <f>VLOOKUP($A2430,Data!$A$3:$D$4140,2,FALSE)</f>
        <v>Jacobs &amp; Hunt Estates Agents Ltd</v>
      </c>
      <c r="C2430" t="str">
        <f>VLOOKUP($A2430,Data!$A$3:$D$4140,3,FALSE)</f>
        <v>Gnd Flr LHS 26 Lavant Street Petersfield Hants</v>
      </c>
      <c r="D2430" t="str">
        <f>VLOOKUP($A2430,Data!$A$3:$D$4140,4,FALSE)</f>
        <v>GU32 3EF</v>
      </c>
      <c r="E2430" s="2">
        <v>43556</v>
      </c>
      <c r="F2430" s="2">
        <v>43921</v>
      </c>
      <c r="M2430" s="4">
        <v>1350.25</v>
      </c>
    </row>
    <row r="2431" spans="1:13" x14ac:dyDescent="0.25">
      <c r="A2431" s="1">
        <v>891165</v>
      </c>
      <c r="B2431" t="str">
        <f>VLOOKUP($A2431,Data!$A$3:$D$4140,2,FALSE)</f>
        <v>2 Hire Ltd</v>
      </c>
      <c r="C2431" t="str">
        <f>VLOOKUP($A2431,Data!$A$3:$D$4140,3,FALSE)</f>
        <v>Unit 9 The Long Barn Home Farm Petersfield Road Ropley Alresford</v>
      </c>
      <c r="D2431" t="str">
        <f>VLOOKUP($A2431,Data!$A$3:$D$4140,4,FALSE)</f>
        <v>SO24 0EF</v>
      </c>
      <c r="E2431" s="2">
        <v>43556</v>
      </c>
      <c r="F2431" s="2">
        <v>43921</v>
      </c>
      <c r="M2431" s="4">
        <v>1130.29</v>
      </c>
    </row>
    <row r="2432" spans="1:13" x14ac:dyDescent="0.25">
      <c r="A2432" s="1">
        <v>891178</v>
      </c>
      <c r="B2432" t="str">
        <f>VLOOKUP($A2432,Data!$A$3:$D$4140,2,FALSE)</f>
        <v>Britannia Carpentry Ltd</v>
      </c>
      <c r="C2432" t="str">
        <f>VLOOKUP($A2432,Data!$A$3:$D$4140,3,FALSE)</f>
        <v>Unit 15 Home Farm Petersfield Road Ropley Alresford</v>
      </c>
      <c r="D2432" t="str">
        <f>VLOOKUP($A2432,Data!$A$3:$D$4140,4,FALSE)</f>
        <v>SO24 0EF</v>
      </c>
      <c r="E2432" s="2">
        <v>43556</v>
      </c>
      <c r="F2432" s="2">
        <v>43921</v>
      </c>
      <c r="M2432" s="4">
        <v>1372.48</v>
      </c>
    </row>
    <row r="2433" spans="1:15" x14ac:dyDescent="0.25">
      <c r="A2433" s="1">
        <v>891256</v>
      </c>
      <c r="C2433" t="str">
        <f>VLOOKUP($A2433,Data!$A$3:$D$4140,3,FALSE)</f>
        <v>Unit 2 Forge Works Mill Lane Alton Hants</v>
      </c>
      <c r="D2433" t="str">
        <f>VLOOKUP($A2433,Data!$A$3:$D$4140,4,FALSE)</f>
        <v>GU34 2QG</v>
      </c>
      <c r="E2433" s="2">
        <v>43556</v>
      </c>
      <c r="F2433" s="2">
        <v>43921</v>
      </c>
      <c r="M2433" s="4">
        <v>5769.25</v>
      </c>
    </row>
    <row r="2434" spans="1:15" x14ac:dyDescent="0.25">
      <c r="A2434" s="1">
        <v>891269</v>
      </c>
      <c r="B2434" t="str">
        <f>VLOOKUP($A2434,Data!$A$3:$D$4140,2,FALSE)</f>
        <v>Sign Design Ltd</v>
      </c>
      <c r="C2434" t="str">
        <f>VLOOKUP($A2434,Data!$A$3:$D$4140,3,FALSE)</f>
        <v>Unit 1 Forge Works Mill Lane Alton Hants</v>
      </c>
      <c r="D2434" t="str">
        <f>VLOOKUP($A2434,Data!$A$3:$D$4140,4,FALSE)</f>
        <v>GU34 2QG</v>
      </c>
      <c r="E2434" s="2">
        <v>43556</v>
      </c>
      <c r="F2434" s="2">
        <v>43921</v>
      </c>
      <c r="M2434" s="4">
        <v>5114.59</v>
      </c>
    </row>
    <row r="2435" spans="1:15" x14ac:dyDescent="0.25">
      <c r="A2435" s="1">
        <v>891388</v>
      </c>
      <c r="C2435" t="str">
        <f>VLOOKUP($A2435,Data!$A$3:$D$4140,3,FALSE)</f>
        <v>Unit 19 Hardy's High Street Bordon Hants</v>
      </c>
      <c r="D2435" t="str">
        <f>VLOOKUP($A2435,Data!$A$3:$D$4140,4,FALSE)</f>
        <v>GU35 0AY</v>
      </c>
      <c r="E2435" s="2">
        <v>43556</v>
      </c>
      <c r="F2435" s="2">
        <v>43921</v>
      </c>
      <c r="M2435" s="4">
        <v>287.41000000000003</v>
      </c>
    </row>
    <row r="2436" spans="1:15" x14ac:dyDescent="0.25">
      <c r="A2436" s="1">
        <v>891585</v>
      </c>
      <c r="B2436" t="str">
        <f>VLOOKUP($A2436,Data!$A$3:$D$4140,2,FALSE)</f>
        <v>Academy Art &amp; Craft Centres Ltd</v>
      </c>
      <c r="C2436" t="str">
        <f>VLOOKUP($A2436,Data!$A$3:$D$4140,3,FALSE)</f>
        <v>The Academy Arts Centre 2 Winton Road Petersfield Hants</v>
      </c>
      <c r="D2436" t="str">
        <f>VLOOKUP($A2436,Data!$A$3:$D$4140,4,FALSE)</f>
        <v>GU32 3HA</v>
      </c>
      <c r="E2436" s="2">
        <v>43556</v>
      </c>
      <c r="F2436" s="2">
        <v>43921</v>
      </c>
      <c r="N2436" t="s">
        <v>7505</v>
      </c>
      <c r="O2436" s="4">
        <v>3600.67</v>
      </c>
    </row>
    <row r="2437" spans="1:15" x14ac:dyDescent="0.25">
      <c r="A2437" s="1">
        <v>891598</v>
      </c>
      <c r="B2437" t="str">
        <f>VLOOKUP($A2437,Data!$A$3:$D$4140,2,FALSE)</f>
        <v>First Business Securities Ltd</v>
      </c>
      <c r="C2437" t="str">
        <f>VLOOKUP($A2437,Data!$A$3:$D$4140,3,FALSE)</f>
        <v>1st Floor Rear  Bellamy House 2 Winton Road Petersfield Hants</v>
      </c>
      <c r="D2437" t="str">
        <f>VLOOKUP($A2437,Data!$A$3:$D$4140,4,FALSE)</f>
        <v>GU32 3HA</v>
      </c>
      <c r="E2437" s="2">
        <v>43556</v>
      </c>
      <c r="F2437" s="2">
        <v>43921</v>
      </c>
      <c r="M2437" s="4">
        <v>5769.25</v>
      </c>
    </row>
    <row r="2438" spans="1:15" x14ac:dyDescent="0.25">
      <c r="A2438" s="1">
        <v>891598</v>
      </c>
      <c r="B2438" t="str">
        <f>VLOOKUP($A2438,Data!$A$3:$D$4140,2,FALSE)</f>
        <v>First Business Securities Ltd</v>
      </c>
      <c r="C2438" t="str">
        <f>VLOOKUP($A2438,Data!$A$3:$D$4140,3,FALSE)</f>
        <v>1st Floor Rear  Bellamy House 2 Winton Road Petersfield Hants</v>
      </c>
      <c r="D2438" t="str">
        <f>VLOOKUP($A2438,Data!$A$3:$D$4140,4,FALSE)</f>
        <v>GU32 3HA</v>
      </c>
      <c r="E2438" s="2">
        <v>42826</v>
      </c>
      <c r="F2438" s="2">
        <v>42916</v>
      </c>
      <c r="M2438" s="4">
        <v>1365.12</v>
      </c>
    </row>
    <row r="2439" spans="1:15" x14ac:dyDescent="0.25">
      <c r="A2439" s="1">
        <v>891598</v>
      </c>
      <c r="B2439" t="str">
        <f>VLOOKUP($A2439,Data!$A$3:$D$4140,2,FALSE)</f>
        <v>First Business Securities Ltd</v>
      </c>
      <c r="C2439" t="str">
        <f>VLOOKUP($A2439,Data!$A$3:$D$4140,3,FALSE)</f>
        <v>1st Floor Rear  Bellamy House 2 Winton Road Petersfield Hants</v>
      </c>
      <c r="D2439" t="str">
        <f>VLOOKUP($A2439,Data!$A$3:$D$4140,4,FALSE)</f>
        <v>GU32 3HA</v>
      </c>
      <c r="E2439" s="2">
        <v>42562</v>
      </c>
      <c r="F2439" s="2">
        <v>42825</v>
      </c>
      <c r="M2439" s="4">
        <v>783.65</v>
      </c>
    </row>
    <row r="2440" spans="1:15" x14ac:dyDescent="0.25">
      <c r="A2440" s="1">
        <v>891607</v>
      </c>
      <c r="C2440" t="str">
        <f>VLOOKUP($A2440,Data!$A$3:$D$4140,3,FALSE)</f>
        <v>Unit 2 The Old Stables Oakhanger Farm Business Park Oakhanger Bordon Hants</v>
      </c>
      <c r="D2440" t="str">
        <f>VLOOKUP($A2440,Data!$A$3:$D$4140,4,FALSE)</f>
        <v>GU35 9BF</v>
      </c>
      <c r="E2440" s="2">
        <v>43556</v>
      </c>
      <c r="F2440" s="2">
        <v>43921</v>
      </c>
      <c r="M2440" s="4">
        <v>2160.4</v>
      </c>
    </row>
    <row r="2441" spans="1:15" x14ac:dyDescent="0.25">
      <c r="A2441" s="1">
        <v>891610</v>
      </c>
      <c r="C2441" t="str">
        <f>VLOOKUP($A2441,Data!$A$3:$D$4140,3,FALSE)</f>
        <v>Unit 3 The Old Stables Oakhanger Farm Business Park Oakhanger Bordon Hants</v>
      </c>
      <c r="D2441" t="str">
        <f>VLOOKUP($A2441,Data!$A$3:$D$4140,4,FALSE)</f>
        <v>GU35 9BF</v>
      </c>
      <c r="E2441" s="2">
        <v>43556</v>
      </c>
      <c r="F2441" s="2">
        <v>43921</v>
      </c>
      <c r="M2441" s="4">
        <v>1693.95</v>
      </c>
    </row>
    <row r="2442" spans="1:15" x14ac:dyDescent="0.25">
      <c r="A2442" s="1">
        <v>891622</v>
      </c>
      <c r="C2442" t="str">
        <f>VLOOKUP($A2442,Data!$A$3:$D$4140,3,FALSE)</f>
        <v>Unit 4 The Old Stables Oakhanger Farm Business Park Oakhanger Bordon Hants</v>
      </c>
      <c r="D2442" t="str">
        <f>VLOOKUP($A2442,Data!$A$3:$D$4140,4,FALSE)</f>
        <v>GU35 9BF</v>
      </c>
      <c r="E2442" s="2">
        <v>43556</v>
      </c>
      <c r="F2442" s="2">
        <v>43921</v>
      </c>
      <c r="M2442" s="4">
        <v>1522.1</v>
      </c>
    </row>
    <row r="2443" spans="1:15" x14ac:dyDescent="0.25">
      <c r="A2443" s="1">
        <v>891648</v>
      </c>
      <c r="B2443" t="str">
        <f>VLOOKUP($A2443,Data!$A$3:$D$4140,2,FALSE)</f>
        <v>Loos for Do's Ltd</v>
      </c>
      <c r="C2443" t="str">
        <f>VLOOKUP($A2443,Data!$A$3:$D$4140,3,FALSE)</f>
        <v>Loos for Do's Bakers Court Forge Road Kingsley Bordon</v>
      </c>
      <c r="D2443" t="str">
        <f>VLOOKUP($A2443,Data!$A$3:$D$4140,4,FALSE)</f>
        <v>GU35 9NJ</v>
      </c>
      <c r="E2443" s="2">
        <v>43556</v>
      </c>
      <c r="F2443" s="2">
        <v>43921</v>
      </c>
      <c r="J2443" t="s">
        <v>7477</v>
      </c>
      <c r="K2443">
        <v>18</v>
      </c>
      <c r="L2443" s="4">
        <v>131.43</v>
      </c>
    </row>
    <row r="2444" spans="1:15" x14ac:dyDescent="0.25">
      <c r="A2444" s="1">
        <v>891691</v>
      </c>
      <c r="C2444" t="str">
        <f>VLOOKUP($A2444,Data!$A$3:$D$4140,3,FALSE)</f>
        <v>3 Blenheim Road Horndean Waterlooville Hants</v>
      </c>
      <c r="D2444" t="str">
        <f>VLOOKUP($A2444,Data!$A$3:$D$4140,4,FALSE)</f>
        <v>PO8 9TQ</v>
      </c>
      <c r="E2444" s="2">
        <v>43556</v>
      </c>
      <c r="F2444" s="2">
        <v>43921</v>
      </c>
      <c r="M2444" s="4">
        <v>529.62</v>
      </c>
    </row>
    <row r="2445" spans="1:15" x14ac:dyDescent="0.25">
      <c r="A2445" s="1">
        <v>891795</v>
      </c>
      <c r="C2445" t="str">
        <f>VLOOKUP($A2445,Data!$A$3:$D$4140,3,FALSE)</f>
        <v>Moonlight Ridge Stables Frensham Lane Churt Farnham Surrey</v>
      </c>
      <c r="D2445" t="str">
        <f>VLOOKUP($A2445,Data!$A$3:$D$4140,4,FALSE)</f>
        <v>GU10 2QG</v>
      </c>
      <c r="E2445" s="2">
        <v>43556</v>
      </c>
      <c r="F2445" s="2">
        <v>43921</v>
      </c>
      <c r="M2445" s="4">
        <v>1259.46</v>
      </c>
    </row>
    <row r="2446" spans="1:15" x14ac:dyDescent="0.25">
      <c r="A2446" s="1">
        <v>891804</v>
      </c>
      <c r="C2446" t="str">
        <f>VLOOKUP($A2446,Data!$A$3:$D$4140,3,FALSE)</f>
        <v>Wishanger Park Frensham Lane Churt Farnham Surrey</v>
      </c>
      <c r="D2446" t="str">
        <f>VLOOKUP($A2446,Data!$A$3:$D$4140,4,FALSE)</f>
        <v>GU10 2QG</v>
      </c>
      <c r="E2446" s="2">
        <v>43556</v>
      </c>
      <c r="F2446" s="2">
        <v>43921</v>
      </c>
      <c r="M2446" s="4">
        <v>4327.3599999999997</v>
      </c>
    </row>
    <row r="2447" spans="1:15" x14ac:dyDescent="0.25">
      <c r="A2447" s="1">
        <v>891817</v>
      </c>
      <c r="B2447" t="str">
        <f>VLOOKUP($A2447,Data!$A$3:$D$4140,2,FALSE)</f>
        <v>Liss Youth Centre Ltd</v>
      </c>
      <c r="C2447" t="str">
        <f>VLOOKUP($A2447,Data!$A$3:$D$4140,3,FALSE)</f>
        <v>St Mary's Old Church Hall Station Road Liss Hants</v>
      </c>
      <c r="D2447" t="str">
        <f>VLOOKUP($A2447,Data!$A$3:$D$4140,4,FALSE)</f>
        <v>GU33 7AQ</v>
      </c>
      <c r="E2447" s="2">
        <v>43556</v>
      </c>
      <c r="F2447" s="2">
        <v>43921</v>
      </c>
      <c r="G2447" t="s">
        <v>7487</v>
      </c>
      <c r="H2447">
        <v>80</v>
      </c>
      <c r="I2447" s="4">
        <v>1330.56</v>
      </c>
      <c r="J2447" t="s">
        <v>7488</v>
      </c>
      <c r="K2447">
        <v>10</v>
      </c>
      <c r="L2447" s="4">
        <v>166.32</v>
      </c>
    </row>
    <row r="2448" spans="1:15" x14ac:dyDescent="0.25">
      <c r="A2448" s="1">
        <v>891910</v>
      </c>
      <c r="C2448" t="str">
        <f>VLOOKUP($A2448,Data!$A$3:$D$4140,3,FALSE)</f>
        <v>Holiday Accommodation Downlands Farm Priors Dean Petersfield Hants</v>
      </c>
      <c r="D2448" t="str">
        <f>VLOOKUP($A2448,Data!$A$3:$D$4140,4,FALSE)</f>
        <v>GU32 1BP</v>
      </c>
      <c r="E2448" s="2">
        <v>43191</v>
      </c>
      <c r="F2448" s="2">
        <v>43555</v>
      </c>
      <c r="M2448" s="4">
        <v>1705.66</v>
      </c>
    </row>
    <row r="2449" spans="1:13" x14ac:dyDescent="0.25">
      <c r="A2449" s="1">
        <v>891910</v>
      </c>
      <c r="C2449" t="str">
        <f>VLOOKUP($A2449,Data!$A$3:$D$4140,3,FALSE)</f>
        <v>Holiday Accommodation Downlands Farm Priors Dean Petersfield Hants</v>
      </c>
      <c r="D2449" t="str">
        <f>VLOOKUP($A2449,Data!$A$3:$D$4140,4,FALSE)</f>
        <v>GU32 1BP</v>
      </c>
      <c r="E2449" s="2">
        <v>43191</v>
      </c>
      <c r="F2449" s="2">
        <v>43552</v>
      </c>
      <c r="M2449" s="4">
        <v>1691.64</v>
      </c>
    </row>
    <row r="2450" spans="1:13" x14ac:dyDescent="0.25">
      <c r="A2450" s="1">
        <v>892172</v>
      </c>
      <c r="C2450" t="str">
        <f>VLOOKUP($A2450,Data!$A$3:$D$4140,3,FALSE)</f>
        <v>20 Broxhead Trading Estate Broxhead Farm Road Lindford Bordon</v>
      </c>
      <c r="D2450" t="str">
        <f>VLOOKUP($A2450,Data!$A$3:$D$4140,4,FALSE)</f>
        <v>GU35 0JX</v>
      </c>
      <c r="E2450" s="2">
        <v>43556</v>
      </c>
      <c r="F2450" s="2">
        <v>43921</v>
      </c>
      <c r="M2450" s="4">
        <v>2260.56</v>
      </c>
    </row>
    <row r="2451" spans="1:13" x14ac:dyDescent="0.25">
      <c r="A2451" s="1">
        <v>892185</v>
      </c>
      <c r="C2451" t="str">
        <f>VLOOKUP($A2451,Data!$A$3:$D$4140,3,FALSE)</f>
        <v>21 Broxhead Trading Estate Broxhead Farm Road Lindford Bordon</v>
      </c>
      <c r="D2451" t="str">
        <f>VLOOKUP($A2451,Data!$A$3:$D$4140,4,FALSE)</f>
        <v>GU35 0JX</v>
      </c>
      <c r="E2451" s="2">
        <v>43556</v>
      </c>
      <c r="F2451" s="2">
        <v>43921</v>
      </c>
      <c r="M2451" s="4">
        <v>2260.56</v>
      </c>
    </row>
    <row r="2452" spans="1:13" x14ac:dyDescent="0.25">
      <c r="A2452" s="1">
        <v>892198</v>
      </c>
      <c r="C2452" t="str">
        <f>VLOOKUP($A2452,Data!$A$3:$D$4140,3,FALSE)</f>
        <v>22 Broxhead Trading Estate Broxhead Farm Road Lindford Bordon</v>
      </c>
      <c r="D2452" t="str">
        <f>VLOOKUP($A2452,Data!$A$3:$D$4140,4,FALSE)</f>
        <v>GU35 0JX</v>
      </c>
      <c r="E2452" s="2">
        <v>43556</v>
      </c>
      <c r="F2452" s="2">
        <v>43921</v>
      </c>
      <c r="M2452" s="4">
        <v>1130.29</v>
      </c>
    </row>
    <row r="2453" spans="1:13" x14ac:dyDescent="0.25">
      <c r="A2453" s="1">
        <v>892207</v>
      </c>
      <c r="C2453" t="str">
        <f>VLOOKUP($A2453,Data!$A$3:$D$4140,3,FALSE)</f>
        <v>23 Broxhead Trading Estate Broxhead Farm Road Lindford Bordon</v>
      </c>
      <c r="D2453" t="str">
        <f>VLOOKUP($A2453,Data!$A$3:$D$4140,4,FALSE)</f>
        <v>GU35 0JX</v>
      </c>
      <c r="E2453" s="2">
        <v>43556</v>
      </c>
      <c r="F2453" s="2">
        <v>43921</v>
      </c>
      <c r="M2453" s="4">
        <v>1130.29</v>
      </c>
    </row>
    <row r="2454" spans="1:13" x14ac:dyDescent="0.25">
      <c r="A2454" s="1">
        <v>892263</v>
      </c>
      <c r="B2454" t="str">
        <f>VLOOKUP($A2454,Data!$A$3:$D$4140,2,FALSE)</f>
        <v>Whitehill &amp; Bordon Regeneration Company</v>
      </c>
      <c r="C2454" t="str">
        <f>VLOOKUP($A2454,Data!$A$3:$D$4140,3,FALSE)</f>
        <v>Building 91C Whitehill &amp; Bordon Enterprise Park Budds Lane Bordon Hants</v>
      </c>
      <c r="D2454" t="str">
        <f>VLOOKUP($A2454,Data!$A$3:$D$4140,4,FALSE)</f>
        <v>GU35 0FJ</v>
      </c>
      <c r="E2454" s="2">
        <v>43556</v>
      </c>
      <c r="F2454" s="2">
        <v>43921</v>
      </c>
      <c r="J2454" t="s">
        <v>7477</v>
      </c>
      <c r="K2454">
        <v>18</v>
      </c>
      <c r="L2454" s="4">
        <v>506.35</v>
      </c>
    </row>
    <row r="2455" spans="1:13" x14ac:dyDescent="0.25">
      <c r="A2455" s="1">
        <v>892276</v>
      </c>
      <c r="C2455" t="str">
        <f>VLOOKUP($A2455,Data!$A$3:$D$4140,3,FALSE)</f>
        <v>Building 91E Whitehill &amp; Bordon Enterprise Park Budds Lane Bordon Hants</v>
      </c>
      <c r="D2455" t="str">
        <f>VLOOKUP($A2455,Data!$A$3:$D$4140,4,FALSE)</f>
        <v>GU35 0FJ</v>
      </c>
      <c r="E2455" s="2">
        <v>43556</v>
      </c>
      <c r="F2455" s="2">
        <v>43921</v>
      </c>
      <c r="J2455" t="s">
        <v>7477</v>
      </c>
      <c r="K2455">
        <v>18</v>
      </c>
      <c r="L2455" s="4">
        <v>439.75</v>
      </c>
    </row>
    <row r="2456" spans="1:13" x14ac:dyDescent="0.25">
      <c r="A2456" s="1">
        <v>892276</v>
      </c>
      <c r="C2456" t="str">
        <f>VLOOKUP($A2456,Data!$A$3:$D$4140,3,FALSE)</f>
        <v>Building 91E Whitehill &amp; Bordon Enterprise Park Budds Lane Bordon Hants</v>
      </c>
      <c r="D2456" t="str">
        <f>VLOOKUP($A2456,Data!$A$3:$D$4140,4,FALSE)</f>
        <v>GU35 0FJ</v>
      </c>
      <c r="E2456" s="2">
        <v>43191</v>
      </c>
      <c r="F2456" s="2">
        <v>43555</v>
      </c>
      <c r="J2456" t="s">
        <v>7477</v>
      </c>
      <c r="K2456">
        <v>22</v>
      </c>
      <c r="L2456" s="4">
        <v>1698.83</v>
      </c>
    </row>
    <row r="2457" spans="1:13" x14ac:dyDescent="0.25">
      <c r="A2457" s="1">
        <v>892276</v>
      </c>
      <c r="C2457" t="str">
        <f>VLOOKUP($A2457,Data!$A$3:$D$4140,3,FALSE)</f>
        <v>Building 91E Whitehill &amp; Bordon Enterprise Park Budds Lane Bordon Hants</v>
      </c>
      <c r="D2457" t="str">
        <f>VLOOKUP($A2457,Data!$A$3:$D$4140,4,FALSE)</f>
        <v>GU35 0FJ</v>
      </c>
      <c r="E2457" s="2">
        <v>43191</v>
      </c>
      <c r="F2457" s="2">
        <v>43555</v>
      </c>
      <c r="J2457" t="s">
        <v>7477</v>
      </c>
      <c r="K2457">
        <v>22</v>
      </c>
      <c r="L2457" s="4">
        <v>1698.83</v>
      </c>
    </row>
    <row r="2458" spans="1:13" x14ac:dyDescent="0.25">
      <c r="A2458" s="1">
        <v>892276</v>
      </c>
      <c r="C2458" t="str">
        <f>VLOOKUP($A2458,Data!$A$3:$D$4140,3,FALSE)</f>
        <v>Building 91E Whitehill &amp; Bordon Enterprise Park Budds Lane Bordon Hants</v>
      </c>
      <c r="D2458" t="str">
        <f>VLOOKUP($A2458,Data!$A$3:$D$4140,4,FALSE)</f>
        <v>GU35 0FJ</v>
      </c>
      <c r="E2458" s="2">
        <v>42826</v>
      </c>
      <c r="F2458" s="2">
        <v>43190</v>
      </c>
      <c r="J2458" t="s">
        <v>7477</v>
      </c>
      <c r="K2458">
        <v>43</v>
      </c>
      <c r="L2458" s="4">
        <v>1744.37</v>
      </c>
    </row>
    <row r="2459" spans="1:13" x14ac:dyDescent="0.25">
      <c r="A2459" s="1">
        <v>892276</v>
      </c>
      <c r="C2459" t="str">
        <f>VLOOKUP($A2459,Data!$A$3:$D$4140,3,FALSE)</f>
        <v>Building 91E Whitehill &amp; Bordon Enterprise Park Budds Lane Bordon Hants</v>
      </c>
      <c r="D2459" t="str">
        <f>VLOOKUP($A2459,Data!$A$3:$D$4140,4,FALSE)</f>
        <v>GU35 0FJ</v>
      </c>
      <c r="E2459" s="2">
        <v>42826</v>
      </c>
      <c r="F2459" s="2">
        <v>43190</v>
      </c>
      <c r="J2459" t="s">
        <v>7477</v>
      </c>
      <c r="K2459">
        <v>43</v>
      </c>
      <c r="L2459" s="4">
        <v>1744.37</v>
      </c>
    </row>
    <row r="2460" spans="1:13" x14ac:dyDescent="0.25">
      <c r="A2460" s="1">
        <v>892289</v>
      </c>
      <c r="C2460" t="str">
        <f>VLOOKUP($A2460,Data!$A$3:$D$4140,3,FALSE)</f>
        <v>Building 91F Whitehill &amp; Bordon Enterprise Park Budds Lane Bordon Hants</v>
      </c>
      <c r="D2460" t="str">
        <f>VLOOKUP($A2460,Data!$A$3:$D$4140,4,FALSE)</f>
        <v>GU35 0FJ</v>
      </c>
      <c r="E2460" s="2">
        <v>43556</v>
      </c>
      <c r="F2460" s="2">
        <v>43921</v>
      </c>
      <c r="J2460" t="s">
        <v>7477</v>
      </c>
      <c r="K2460">
        <v>18</v>
      </c>
      <c r="L2460" s="4">
        <v>112.01</v>
      </c>
    </row>
    <row r="2461" spans="1:13" x14ac:dyDescent="0.25">
      <c r="A2461" s="1">
        <v>892289</v>
      </c>
      <c r="C2461" t="str">
        <f>VLOOKUP($A2461,Data!$A$3:$D$4140,3,FALSE)</f>
        <v>Building 91F Whitehill &amp; Bordon Enterprise Park Budds Lane Bordon Hants</v>
      </c>
      <c r="D2461" t="str">
        <f>VLOOKUP($A2461,Data!$A$3:$D$4140,4,FALSE)</f>
        <v>GU35 0FJ</v>
      </c>
      <c r="E2461" s="2">
        <v>42095</v>
      </c>
      <c r="F2461" s="2">
        <v>42369</v>
      </c>
      <c r="M2461" s="4">
        <v>1658.45</v>
      </c>
    </row>
    <row r="2462" spans="1:13" x14ac:dyDescent="0.25">
      <c r="A2462" s="1">
        <v>892289</v>
      </c>
      <c r="C2462" t="str">
        <f>VLOOKUP($A2462,Data!$A$3:$D$4140,3,FALSE)</f>
        <v>Building 91F Whitehill &amp; Bordon Enterprise Park Budds Lane Bordon Hants</v>
      </c>
      <c r="D2462" t="str">
        <f>VLOOKUP($A2462,Data!$A$3:$D$4140,4,FALSE)</f>
        <v>GU35 0FJ</v>
      </c>
      <c r="E2462" s="2">
        <v>41730</v>
      </c>
      <c r="F2462" s="2">
        <v>42094</v>
      </c>
      <c r="M2462" s="4">
        <v>2165.85</v>
      </c>
    </row>
    <row r="2463" spans="1:13" x14ac:dyDescent="0.25">
      <c r="A2463" s="1">
        <v>892289</v>
      </c>
      <c r="C2463" t="str">
        <f>VLOOKUP($A2463,Data!$A$3:$D$4140,3,FALSE)</f>
        <v>Building 91F Whitehill &amp; Bordon Enterprise Park Budds Lane Bordon Hants</v>
      </c>
      <c r="D2463" t="str">
        <f>VLOOKUP($A2463,Data!$A$3:$D$4140,4,FALSE)</f>
        <v>GU35 0FJ</v>
      </c>
      <c r="E2463" s="2">
        <v>41699</v>
      </c>
      <c r="F2463" s="2">
        <v>41729</v>
      </c>
      <c r="M2463" s="4">
        <v>180.43</v>
      </c>
    </row>
    <row r="2464" spans="1:13" x14ac:dyDescent="0.25">
      <c r="A2464" s="1">
        <v>892300</v>
      </c>
      <c r="B2464" t="str">
        <f>VLOOKUP($A2464,Data!$A$3:$D$4140,2,FALSE)</f>
        <v>Whitehill &amp; Bordon Regeneration Company</v>
      </c>
      <c r="C2464" t="str">
        <f>VLOOKUP($A2464,Data!$A$3:$D$4140,3,FALSE)</f>
        <v>Auto Update Ltd Building 90 Whitehill &amp; Bordon Enterprise Park Budds Lane Bordon</v>
      </c>
      <c r="D2464" t="str">
        <f>VLOOKUP($A2464,Data!$A$3:$D$4140,4,FALSE)</f>
        <v>GU35 0FJ</v>
      </c>
      <c r="E2464" s="2">
        <v>43191</v>
      </c>
      <c r="F2464" s="2">
        <v>43464</v>
      </c>
      <c r="M2464" s="4">
        <v>2283.5700000000002</v>
      </c>
    </row>
    <row r="2465" spans="1:13" x14ac:dyDescent="0.25">
      <c r="A2465" s="1">
        <v>892300</v>
      </c>
      <c r="B2465" t="str">
        <f>VLOOKUP($A2465,Data!$A$3:$D$4140,2,FALSE)</f>
        <v>Whitehill &amp; Bordon Regeneration Company</v>
      </c>
      <c r="C2465" t="str">
        <f>VLOOKUP($A2465,Data!$A$3:$D$4140,3,FALSE)</f>
        <v>Auto Update Ltd Building 90 Whitehill &amp; Bordon Enterprise Park Budds Lane Bordon</v>
      </c>
      <c r="D2465" t="str">
        <f>VLOOKUP($A2465,Data!$A$3:$D$4140,4,FALSE)</f>
        <v>GU35 0FJ</v>
      </c>
      <c r="E2465" s="2">
        <v>43191</v>
      </c>
      <c r="F2465" s="2">
        <v>43464</v>
      </c>
      <c r="M2465" s="4">
        <v>2283.5700000000002</v>
      </c>
    </row>
    <row r="2466" spans="1:13" x14ac:dyDescent="0.25">
      <c r="A2466" s="1">
        <v>892300</v>
      </c>
      <c r="B2466" t="str">
        <f>VLOOKUP($A2466,Data!$A$3:$D$4140,2,FALSE)</f>
        <v>Whitehill &amp; Bordon Regeneration Company</v>
      </c>
      <c r="C2466" t="str">
        <f>VLOOKUP($A2466,Data!$A$3:$D$4140,3,FALSE)</f>
        <v>Auto Update Ltd Building 90 Whitehill &amp; Bordon Enterprise Park Budds Lane Bordon</v>
      </c>
      <c r="D2466" t="str">
        <f>VLOOKUP($A2466,Data!$A$3:$D$4140,4,FALSE)</f>
        <v>GU35 0FJ</v>
      </c>
      <c r="E2466" s="2">
        <v>42826</v>
      </c>
      <c r="F2466" s="2">
        <v>43190</v>
      </c>
      <c r="M2466" s="4">
        <v>2747.33</v>
      </c>
    </row>
    <row r="2467" spans="1:13" x14ac:dyDescent="0.25">
      <c r="A2467" s="1">
        <v>892300</v>
      </c>
      <c r="B2467" t="str">
        <f>VLOOKUP($A2467,Data!$A$3:$D$4140,2,FALSE)</f>
        <v>Whitehill &amp; Bordon Regeneration Company</v>
      </c>
      <c r="C2467" t="str">
        <f>VLOOKUP($A2467,Data!$A$3:$D$4140,3,FALSE)</f>
        <v>Auto Update Ltd Building 90 Whitehill &amp; Bordon Enterprise Park Budds Lane Bordon</v>
      </c>
      <c r="D2467" t="str">
        <f>VLOOKUP($A2467,Data!$A$3:$D$4140,4,FALSE)</f>
        <v>GU35 0FJ</v>
      </c>
      <c r="E2467" s="2">
        <v>42826</v>
      </c>
      <c r="F2467" s="2">
        <v>43190</v>
      </c>
      <c r="M2467" s="4">
        <v>2747.33</v>
      </c>
    </row>
    <row r="2468" spans="1:13" x14ac:dyDescent="0.25">
      <c r="A2468" s="1">
        <v>892300</v>
      </c>
      <c r="B2468" t="str">
        <f>VLOOKUP($A2468,Data!$A$3:$D$4140,2,FALSE)</f>
        <v>Whitehill &amp; Bordon Regeneration Company</v>
      </c>
      <c r="C2468" t="str">
        <f>VLOOKUP($A2468,Data!$A$3:$D$4140,3,FALSE)</f>
        <v>Auto Update Ltd Building 90 Whitehill &amp; Bordon Enterprise Park Budds Lane Bordon</v>
      </c>
      <c r="D2468" t="str">
        <f>VLOOKUP($A2468,Data!$A$3:$D$4140,4,FALSE)</f>
        <v>GU35 0FJ</v>
      </c>
      <c r="E2468" s="2">
        <v>42461</v>
      </c>
      <c r="F2468" s="2">
        <v>42825</v>
      </c>
      <c r="M2468" s="4">
        <v>2565.1999999999998</v>
      </c>
    </row>
    <row r="2469" spans="1:13" x14ac:dyDescent="0.25">
      <c r="A2469" s="1">
        <v>892300</v>
      </c>
      <c r="B2469" t="str">
        <f>VLOOKUP($A2469,Data!$A$3:$D$4140,2,FALSE)</f>
        <v>Whitehill &amp; Bordon Regeneration Company</v>
      </c>
      <c r="C2469" t="str">
        <f>VLOOKUP($A2469,Data!$A$3:$D$4140,3,FALSE)</f>
        <v>Auto Update Ltd Building 90 Whitehill &amp; Bordon Enterprise Park Budds Lane Bordon</v>
      </c>
      <c r="D2469" t="str">
        <f>VLOOKUP($A2469,Data!$A$3:$D$4140,4,FALSE)</f>
        <v>GU35 0FJ</v>
      </c>
      <c r="E2469" s="2">
        <v>42461</v>
      </c>
      <c r="F2469" s="2">
        <v>42825</v>
      </c>
      <c r="M2469" s="4">
        <v>2565.1999999999998</v>
      </c>
    </row>
    <row r="2470" spans="1:13" x14ac:dyDescent="0.25">
      <c r="A2470" s="1">
        <v>892300</v>
      </c>
      <c r="B2470" t="str">
        <f>VLOOKUP($A2470,Data!$A$3:$D$4140,2,FALSE)</f>
        <v>Whitehill &amp; Bordon Regeneration Company</v>
      </c>
      <c r="C2470" t="str">
        <f>VLOOKUP($A2470,Data!$A$3:$D$4140,3,FALSE)</f>
        <v>Auto Update Ltd Building 90 Whitehill &amp; Bordon Enterprise Park Budds Lane Bordon</v>
      </c>
      <c r="D2470" t="str">
        <f>VLOOKUP($A2470,Data!$A$3:$D$4140,4,FALSE)</f>
        <v>GU35 0FJ</v>
      </c>
      <c r="E2470" s="2">
        <v>42370</v>
      </c>
      <c r="F2470" s="2">
        <v>42460</v>
      </c>
      <c r="M2470" s="4">
        <v>632.52</v>
      </c>
    </row>
    <row r="2471" spans="1:13" x14ac:dyDescent="0.25">
      <c r="A2471" s="1">
        <v>892300</v>
      </c>
      <c r="B2471" t="str">
        <f>VLOOKUP($A2471,Data!$A$3:$D$4140,2,FALSE)</f>
        <v>Whitehill &amp; Bordon Regeneration Company</v>
      </c>
      <c r="C2471" t="str">
        <f>VLOOKUP($A2471,Data!$A$3:$D$4140,3,FALSE)</f>
        <v>Auto Update Ltd Building 90 Whitehill &amp; Bordon Enterprise Park Budds Lane Bordon</v>
      </c>
      <c r="D2471" t="str">
        <f>VLOOKUP($A2471,Data!$A$3:$D$4140,4,FALSE)</f>
        <v>GU35 0FJ</v>
      </c>
      <c r="E2471" s="2">
        <v>42370</v>
      </c>
      <c r="F2471" s="2">
        <v>42460</v>
      </c>
      <c r="M2471" s="4">
        <v>632.52</v>
      </c>
    </row>
    <row r="2472" spans="1:13" x14ac:dyDescent="0.25">
      <c r="A2472" s="1">
        <v>892300</v>
      </c>
      <c r="B2472" t="str">
        <f>VLOOKUP($A2472,Data!$A$3:$D$4140,2,FALSE)</f>
        <v>Whitehill &amp; Bordon Regeneration Company</v>
      </c>
      <c r="C2472" t="str">
        <f>VLOOKUP($A2472,Data!$A$3:$D$4140,3,FALSE)</f>
        <v>Auto Update Ltd Building 90 Whitehill &amp; Bordon Enterprise Park Budds Lane Bordon</v>
      </c>
      <c r="D2472" t="str">
        <f>VLOOKUP($A2472,Data!$A$3:$D$4140,4,FALSE)</f>
        <v>GU35 0FJ</v>
      </c>
      <c r="E2472" s="2">
        <v>42095</v>
      </c>
      <c r="F2472" s="2">
        <v>42369</v>
      </c>
      <c r="M2472" s="4">
        <v>1911.48</v>
      </c>
    </row>
    <row r="2473" spans="1:13" x14ac:dyDescent="0.25">
      <c r="A2473" s="1">
        <v>892300</v>
      </c>
      <c r="B2473" t="str">
        <f>VLOOKUP($A2473,Data!$A$3:$D$4140,2,FALSE)</f>
        <v>Whitehill &amp; Bordon Regeneration Company</v>
      </c>
      <c r="C2473" t="str">
        <f>VLOOKUP($A2473,Data!$A$3:$D$4140,3,FALSE)</f>
        <v>Auto Update Ltd Building 90 Whitehill &amp; Bordon Enterprise Park Budds Lane Bordon</v>
      </c>
      <c r="D2473" t="str">
        <f>VLOOKUP($A2473,Data!$A$3:$D$4140,4,FALSE)</f>
        <v>GU35 0FJ</v>
      </c>
      <c r="E2473" s="2">
        <v>41730</v>
      </c>
      <c r="F2473" s="2">
        <v>42094</v>
      </c>
      <c r="M2473" s="4">
        <v>2496.3000000000002</v>
      </c>
    </row>
    <row r="2474" spans="1:13" x14ac:dyDescent="0.25">
      <c r="A2474" s="1">
        <v>892300</v>
      </c>
      <c r="B2474" t="str">
        <f>VLOOKUP($A2474,Data!$A$3:$D$4140,2,FALSE)</f>
        <v>Whitehill &amp; Bordon Regeneration Company</v>
      </c>
      <c r="C2474" t="str">
        <f>VLOOKUP($A2474,Data!$A$3:$D$4140,3,FALSE)</f>
        <v>Auto Update Ltd Building 90 Whitehill &amp; Bordon Enterprise Park Budds Lane Bordon</v>
      </c>
      <c r="D2474" t="str">
        <f>VLOOKUP($A2474,Data!$A$3:$D$4140,4,FALSE)</f>
        <v>GU35 0FJ</v>
      </c>
      <c r="E2474" s="2">
        <v>41365</v>
      </c>
      <c r="F2474" s="2">
        <v>41517</v>
      </c>
      <c r="M2474" s="4">
        <v>1026.4000000000001</v>
      </c>
    </row>
    <row r="2475" spans="1:13" x14ac:dyDescent="0.25">
      <c r="A2475" s="1">
        <v>892300</v>
      </c>
      <c r="B2475" t="str">
        <f>VLOOKUP($A2475,Data!$A$3:$D$4140,2,FALSE)</f>
        <v>Whitehill &amp; Bordon Regeneration Company</v>
      </c>
      <c r="C2475" t="str">
        <f>VLOOKUP($A2475,Data!$A$3:$D$4140,3,FALSE)</f>
        <v>Auto Update Ltd Building 90 Whitehill &amp; Bordon Enterprise Park Budds Lane Bordon</v>
      </c>
      <c r="D2475" t="str">
        <f>VLOOKUP($A2475,Data!$A$3:$D$4140,4,FALSE)</f>
        <v>GU35 0FJ</v>
      </c>
      <c r="E2475" s="2">
        <v>41000</v>
      </c>
      <c r="F2475" s="2">
        <v>41364</v>
      </c>
      <c r="M2475" s="4">
        <v>2385</v>
      </c>
    </row>
    <row r="2476" spans="1:13" x14ac:dyDescent="0.25">
      <c r="A2476" s="1">
        <v>892300</v>
      </c>
      <c r="B2476" t="str">
        <f>VLOOKUP($A2476,Data!$A$3:$D$4140,2,FALSE)</f>
        <v>Whitehill &amp; Bordon Regeneration Company</v>
      </c>
      <c r="C2476" t="str">
        <f>VLOOKUP($A2476,Data!$A$3:$D$4140,3,FALSE)</f>
        <v>Auto Update Ltd Building 90 Whitehill &amp; Bordon Enterprise Park Budds Lane Bordon</v>
      </c>
      <c r="D2476" t="str">
        <f>VLOOKUP($A2476,Data!$A$3:$D$4140,4,FALSE)</f>
        <v>GU35 0FJ</v>
      </c>
      <c r="E2476" s="2">
        <v>40729</v>
      </c>
      <c r="F2476" s="2">
        <v>40999</v>
      </c>
      <c r="M2476" s="4">
        <v>1671.76</v>
      </c>
    </row>
    <row r="2477" spans="1:13" x14ac:dyDescent="0.25">
      <c r="A2477" s="1">
        <v>892313</v>
      </c>
      <c r="B2477" t="str">
        <f>VLOOKUP($A2477,Data!$A$3:$D$4140,2,FALSE)</f>
        <v>SM Motorsport</v>
      </c>
      <c r="C2477" t="str">
        <f>VLOOKUP($A2477,Data!$A$3:$D$4140,3,FALSE)</f>
        <v>SM Motorsport Building 90 Whitehill &amp; Bordon Enterprise Park Budds Lane Bordon</v>
      </c>
      <c r="D2477" t="str">
        <f>VLOOKUP($A2477,Data!$A$3:$D$4140,4,FALSE)</f>
        <v>GU35 0FJ</v>
      </c>
      <c r="E2477" s="2">
        <v>43556</v>
      </c>
      <c r="F2477" s="2">
        <v>43921</v>
      </c>
      <c r="M2477" s="4">
        <v>1711.57</v>
      </c>
    </row>
    <row r="2478" spans="1:13" x14ac:dyDescent="0.25">
      <c r="A2478" s="1">
        <v>892313</v>
      </c>
      <c r="B2478" t="str">
        <f>VLOOKUP($A2478,Data!$A$3:$D$4140,2,FALSE)</f>
        <v>SM Motorsport</v>
      </c>
      <c r="C2478" t="str">
        <f>VLOOKUP($A2478,Data!$A$3:$D$4140,3,FALSE)</f>
        <v>SM Motorsport Building 90 Whitehill &amp; Bordon Enterprise Park Budds Lane Bordon</v>
      </c>
      <c r="D2478" t="str">
        <f>VLOOKUP($A2478,Data!$A$3:$D$4140,4,FALSE)</f>
        <v>GU35 0FJ</v>
      </c>
      <c r="E2478" s="2">
        <v>42095</v>
      </c>
      <c r="F2478" s="2">
        <v>42369</v>
      </c>
      <c r="M2478" s="4">
        <v>955.74</v>
      </c>
    </row>
    <row r="2479" spans="1:13" x14ac:dyDescent="0.25">
      <c r="A2479" s="1">
        <v>892313</v>
      </c>
      <c r="B2479" t="str">
        <f>VLOOKUP($A2479,Data!$A$3:$D$4140,2,FALSE)</f>
        <v>SM Motorsport</v>
      </c>
      <c r="C2479" t="str">
        <f>VLOOKUP($A2479,Data!$A$3:$D$4140,3,FALSE)</f>
        <v>SM Motorsport Building 90 Whitehill &amp; Bordon Enterprise Park Budds Lane Bordon</v>
      </c>
      <c r="D2479" t="str">
        <f>VLOOKUP($A2479,Data!$A$3:$D$4140,4,FALSE)</f>
        <v>GU35 0FJ</v>
      </c>
      <c r="E2479" s="2">
        <v>41730</v>
      </c>
      <c r="F2479" s="2">
        <v>42094</v>
      </c>
      <c r="M2479" s="4">
        <v>1248.1500000000001</v>
      </c>
    </row>
    <row r="2480" spans="1:13" x14ac:dyDescent="0.25">
      <c r="A2480" s="1">
        <v>892313</v>
      </c>
      <c r="B2480" t="str">
        <f>VLOOKUP($A2480,Data!$A$3:$D$4140,2,FALSE)</f>
        <v>SM Motorsport</v>
      </c>
      <c r="C2480" t="str">
        <f>VLOOKUP($A2480,Data!$A$3:$D$4140,3,FALSE)</f>
        <v>SM Motorsport Building 90 Whitehill &amp; Bordon Enterprise Park Budds Lane Bordon</v>
      </c>
      <c r="D2480" t="str">
        <f>VLOOKUP($A2480,Data!$A$3:$D$4140,4,FALSE)</f>
        <v>GU35 0FJ</v>
      </c>
      <c r="E2480" s="2">
        <v>41365</v>
      </c>
      <c r="F2480" s="2">
        <v>41729</v>
      </c>
      <c r="M2480" s="4">
        <v>1224.3</v>
      </c>
    </row>
    <row r="2481" spans="1:15" x14ac:dyDescent="0.25">
      <c r="A2481" s="1">
        <v>892313</v>
      </c>
      <c r="B2481" t="str">
        <f>VLOOKUP($A2481,Data!$A$3:$D$4140,2,FALSE)</f>
        <v>SM Motorsport</v>
      </c>
      <c r="C2481" t="str">
        <f>VLOOKUP($A2481,Data!$A$3:$D$4140,3,FALSE)</f>
        <v>SM Motorsport Building 90 Whitehill &amp; Bordon Enterprise Park Budds Lane Bordon</v>
      </c>
      <c r="D2481" t="str">
        <f>VLOOKUP($A2481,Data!$A$3:$D$4140,4,FALSE)</f>
        <v>GU35 0FJ</v>
      </c>
      <c r="E2481" s="2">
        <v>41275</v>
      </c>
      <c r="F2481" s="2">
        <v>41364</v>
      </c>
      <c r="M2481" s="4">
        <v>294.04000000000002</v>
      </c>
    </row>
    <row r="2482" spans="1:15" x14ac:dyDescent="0.25">
      <c r="A2482" s="1">
        <v>892326</v>
      </c>
      <c r="C2482" t="str">
        <f>VLOOKUP($A2482,Data!$A$3:$D$4140,3,FALSE)</f>
        <v>Buildings 91b Whitehill &amp; Bordon Enterprise Park Budds Lane Bordon Hants</v>
      </c>
      <c r="D2482" t="str">
        <f>VLOOKUP($A2482,Data!$A$3:$D$4140,4,FALSE)</f>
        <v>GU35 0FJ</v>
      </c>
      <c r="E2482" s="2">
        <v>43556</v>
      </c>
      <c r="F2482" s="2">
        <v>43921</v>
      </c>
      <c r="J2482" t="s">
        <v>7477</v>
      </c>
      <c r="K2482">
        <v>18</v>
      </c>
      <c r="L2482" s="4">
        <v>419.72</v>
      </c>
    </row>
    <row r="2483" spans="1:15" x14ac:dyDescent="0.25">
      <c r="A2483" s="1">
        <v>892326</v>
      </c>
      <c r="C2483" t="str">
        <f>VLOOKUP($A2483,Data!$A$3:$D$4140,3,FALSE)</f>
        <v>Buildings 91b Whitehill &amp; Bordon Enterprise Park Budds Lane Bordon Hants</v>
      </c>
      <c r="D2483" t="str">
        <f>VLOOKUP($A2483,Data!$A$3:$D$4140,4,FALSE)</f>
        <v>GU35 0FJ</v>
      </c>
      <c r="E2483" s="2">
        <v>43191</v>
      </c>
      <c r="F2483" s="2">
        <v>43555</v>
      </c>
      <c r="J2483" t="s">
        <v>7477</v>
      </c>
      <c r="K2483">
        <v>22</v>
      </c>
      <c r="L2483" s="4">
        <v>1578.91</v>
      </c>
    </row>
    <row r="2484" spans="1:15" x14ac:dyDescent="0.25">
      <c r="A2484" s="1">
        <v>892326</v>
      </c>
      <c r="C2484" t="str">
        <f>VLOOKUP($A2484,Data!$A$3:$D$4140,3,FALSE)</f>
        <v>Buildings 91b Whitehill &amp; Bordon Enterprise Park Budds Lane Bordon Hants</v>
      </c>
      <c r="D2484" t="str">
        <f>VLOOKUP($A2484,Data!$A$3:$D$4140,4,FALSE)</f>
        <v>GU35 0FJ</v>
      </c>
      <c r="E2484" s="2">
        <v>43191</v>
      </c>
      <c r="F2484" s="2">
        <v>43555</v>
      </c>
      <c r="J2484" t="s">
        <v>7477</v>
      </c>
      <c r="K2484">
        <v>22</v>
      </c>
      <c r="L2484" s="4">
        <v>1578.91</v>
      </c>
    </row>
    <row r="2485" spans="1:15" x14ac:dyDescent="0.25">
      <c r="A2485" s="1">
        <v>892326</v>
      </c>
      <c r="C2485" t="str">
        <f>VLOOKUP($A2485,Data!$A$3:$D$4140,3,FALSE)</f>
        <v>Buildings 91b Whitehill &amp; Bordon Enterprise Park Budds Lane Bordon Hants</v>
      </c>
      <c r="D2485" t="str">
        <f>VLOOKUP($A2485,Data!$A$3:$D$4140,4,FALSE)</f>
        <v>GU35 0FJ</v>
      </c>
      <c r="E2485" s="2">
        <v>42826</v>
      </c>
      <c r="F2485" s="2">
        <v>43190</v>
      </c>
      <c r="J2485" t="s">
        <v>7477</v>
      </c>
      <c r="K2485">
        <v>43</v>
      </c>
      <c r="L2485" s="4">
        <v>1784.83</v>
      </c>
    </row>
    <row r="2486" spans="1:15" x14ac:dyDescent="0.25">
      <c r="A2486" s="1">
        <v>892326</v>
      </c>
      <c r="C2486" t="str">
        <f>VLOOKUP($A2486,Data!$A$3:$D$4140,3,FALSE)</f>
        <v>Buildings 91b Whitehill &amp; Bordon Enterprise Park Budds Lane Bordon Hants</v>
      </c>
      <c r="D2486" t="str">
        <f>VLOOKUP($A2486,Data!$A$3:$D$4140,4,FALSE)</f>
        <v>GU35 0FJ</v>
      </c>
      <c r="E2486" s="2">
        <v>42826</v>
      </c>
      <c r="F2486" s="2">
        <v>43190</v>
      </c>
      <c r="J2486" t="s">
        <v>7477</v>
      </c>
      <c r="K2486">
        <v>43</v>
      </c>
      <c r="L2486" s="4">
        <v>1784.83</v>
      </c>
    </row>
    <row r="2487" spans="1:15" x14ac:dyDescent="0.25">
      <c r="A2487" s="1">
        <v>892370</v>
      </c>
      <c r="B2487" t="str">
        <f>VLOOKUP($A2487,Data!$A$3:$D$4140,2,FALSE)</f>
        <v>Tadek Ltd</v>
      </c>
      <c r="C2487" t="str">
        <f>VLOOKUP($A2487,Data!$A$3:$D$4140,3,FALSE)</f>
        <v>Room 1 Antrobus House 18 College Street Petersfield Hants</v>
      </c>
      <c r="D2487" t="str">
        <f>VLOOKUP($A2487,Data!$A$3:$D$4140,4,FALSE)</f>
        <v>GU31 4AD</v>
      </c>
      <c r="E2487" s="2">
        <v>43556</v>
      </c>
      <c r="F2487" s="2">
        <v>43921</v>
      </c>
      <c r="M2487" s="4">
        <v>1448.45</v>
      </c>
    </row>
    <row r="2488" spans="1:15" x14ac:dyDescent="0.25">
      <c r="A2488" s="1">
        <v>892382</v>
      </c>
      <c r="B2488" t="str">
        <f>VLOOKUP($A2488,Data!$A$3:$D$4140,2,FALSE)</f>
        <v>Croceus Ltd</v>
      </c>
      <c r="C2488" t="str">
        <f>VLOOKUP($A2488,Data!$A$3:$D$4140,3,FALSE)</f>
        <v>Room 2 Antrobus House 18 College Street Petersfield Hants</v>
      </c>
      <c r="D2488" t="str">
        <f>VLOOKUP($A2488,Data!$A$3:$D$4140,4,FALSE)</f>
        <v>GU31 4AD</v>
      </c>
      <c r="E2488" s="2">
        <v>43556</v>
      </c>
      <c r="F2488" s="2">
        <v>43921</v>
      </c>
      <c r="M2488" s="4">
        <v>1301.1500000000001</v>
      </c>
    </row>
    <row r="2489" spans="1:15" x14ac:dyDescent="0.25">
      <c r="A2489" s="1">
        <v>892395</v>
      </c>
      <c r="B2489" t="str">
        <f>VLOOKUP($A2489,Data!$A$3:$D$4140,2,FALSE)</f>
        <v>Premier UK Business LLP</v>
      </c>
      <c r="C2489" t="str">
        <f>VLOOKUP($A2489,Data!$A$3:$D$4140,3,FALSE)</f>
        <v>Basement Antrobus House 18 College Street Petersfield Hants</v>
      </c>
      <c r="D2489" t="str">
        <f>VLOOKUP($A2489,Data!$A$3:$D$4140,4,FALSE)</f>
        <v>GU31 4AD</v>
      </c>
      <c r="E2489" s="2">
        <v>43556</v>
      </c>
      <c r="F2489" s="2">
        <v>43921</v>
      </c>
      <c r="M2489" s="4">
        <v>319.14999999999998</v>
      </c>
    </row>
    <row r="2490" spans="1:15" x14ac:dyDescent="0.25">
      <c r="A2490" s="1">
        <v>892486</v>
      </c>
      <c r="B2490" t="str">
        <f>VLOOKUP($A2490,Data!$A$3:$D$4140,2,FALSE)</f>
        <v>Fawley Farm Feeds</v>
      </c>
      <c r="C2490" t="str">
        <f>VLOOKUP($A2490,Data!$A$3:$D$4140,3,FALSE)</f>
        <v>Fawley Farm Feeds Fawley Farm Hemplands Lane Privett Alton</v>
      </c>
      <c r="D2490" t="str">
        <f>VLOOKUP($A2490,Data!$A$3:$D$4140,4,FALSE)</f>
        <v>GU34 3NU</v>
      </c>
      <c r="E2490" s="2">
        <v>43556</v>
      </c>
      <c r="F2490" s="2">
        <v>43921</v>
      </c>
      <c r="M2490" s="4">
        <v>1776.15</v>
      </c>
    </row>
    <row r="2491" spans="1:15" x14ac:dyDescent="0.25">
      <c r="A2491" s="1">
        <v>892508</v>
      </c>
      <c r="C2491" t="str">
        <f>VLOOKUP($A2491,Data!$A$3:$D$4140,3,FALSE)</f>
        <v>The Small Barn Ham Barn Farm Farnham Road Liss Hants</v>
      </c>
      <c r="D2491" t="str">
        <f>VLOOKUP($A2491,Data!$A$3:$D$4140,4,FALSE)</f>
        <v>GU33 6LB</v>
      </c>
      <c r="E2491" s="2">
        <v>43556</v>
      </c>
      <c r="F2491" s="2">
        <v>43921</v>
      </c>
      <c r="M2491" s="4">
        <v>1711.57</v>
      </c>
    </row>
    <row r="2492" spans="1:15" x14ac:dyDescent="0.25">
      <c r="A2492" s="1">
        <v>892551</v>
      </c>
      <c r="C2492" t="str">
        <f>VLOOKUP($A2492,Data!$A$3:$D$4140,3,FALSE)</f>
        <v>Talgarth Main Road Bentley Farnham Surrey</v>
      </c>
      <c r="D2492" t="str">
        <f>VLOOKUP($A2492,Data!$A$3:$D$4140,4,FALSE)</f>
        <v>GU10 5LN</v>
      </c>
      <c r="E2492" s="2">
        <v>43556</v>
      </c>
      <c r="F2492" s="2">
        <v>43921</v>
      </c>
      <c r="N2492" t="s">
        <v>7505</v>
      </c>
      <c r="O2492" s="4">
        <v>167.92</v>
      </c>
    </row>
    <row r="2493" spans="1:15" x14ac:dyDescent="0.25">
      <c r="A2493" s="1">
        <v>892564</v>
      </c>
      <c r="C2493" t="str">
        <f>VLOOKUP($A2493,Data!$A$3:$D$4140,3,FALSE)</f>
        <v>Unit 16 Hearn Farm Spats Lane Headley Bordon Hants</v>
      </c>
      <c r="D2493" t="str">
        <f>VLOOKUP($A2493,Data!$A$3:$D$4140,4,FALSE)</f>
        <v>GU35 8SU</v>
      </c>
      <c r="E2493" s="2">
        <v>43556</v>
      </c>
      <c r="F2493" s="2">
        <v>43921</v>
      </c>
      <c r="M2493" s="4">
        <v>1808.45</v>
      </c>
    </row>
    <row r="2494" spans="1:15" x14ac:dyDescent="0.25">
      <c r="A2494" s="1">
        <v>892601</v>
      </c>
      <c r="B2494" t="str">
        <f>VLOOKUP($A2494,Data!$A$3:$D$4140,2,FALSE)</f>
        <v>Farm Tech Supplies</v>
      </c>
      <c r="C2494" t="str">
        <f>VLOOKUP($A2494,Data!$A$3:$D$4140,3,FALSE)</f>
        <v>Units D-F Delta Court Blacknest Industrial Estate Blacknest Alton Hampshire</v>
      </c>
      <c r="D2494" t="str">
        <f>VLOOKUP($A2494,Data!$A$3:$D$4140,4,FALSE)</f>
        <v>GU34 4PX</v>
      </c>
      <c r="E2494" s="2">
        <v>43556</v>
      </c>
      <c r="F2494" s="2">
        <v>43921</v>
      </c>
      <c r="J2494" t="s">
        <v>7477</v>
      </c>
      <c r="K2494">
        <v>18</v>
      </c>
      <c r="L2494" s="4">
        <v>126.44</v>
      </c>
    </row>
    <row r="2495" spans="1:15" x14ac:dyDescent="0.25">
      <c r="A2495" s="1">
        <v>892668</v>
      </c>
      <c r="B2495" t="str">
        <f>VLOOKUP($A2495,Data!$A$3:$D$4140,2,FALSE)</f>
        <v>White Pharmacy Ltd</v>
      </c>
      <c r="C2495" t="str">
        <f>VLOOKUP($A2495,Data!$A$3:$D$4140,3,FALSE)</f>
        <v>Gnd &amp; 1st Flr Offices 4A Blacknest Industrial Estate Blacknest Alton Hampshire</v>
      </c>
      <c r="D2495" t="str">
        <f>VLOOKUP($A2495,Data!$A$3:$D$4140,4,FALSE)</f>
        <v>GU34 4PX</v>
      </c>
      <c r="E2495" s="2">
        <v>43556</v>
      </c>
      <c r="F2495" s="2">
        <v>43921</v>
      </c>
      <c r="M2495" s="4">
        <v>5360.76</v>
      </c>
    </row>
    <row r="2496" spans="1:15" x14ac:dyDescent="0.25">
      <c r="A2496" s="1">
        <v>892670</v>
      </c>
      <c r="B2496" t="str">
        <f>VLOOKUP($A2496,Data!$A$3:$D$4140,2,FALSE)</f>
        <v>Motor Link Distribution Ltd</v>
      </c>
      <c r="C2496" t="str">
        <f>VLOOKUP($A2496,Data!$A$3:$D$4140,3,FALSE)</f>
        <v>Warehouse 4A Blacknest Industrial Estate Blacknest Alton Hampshire</v>
      </c>
      <c r="D2496" t="str">
        <f>VLOOKUP($A2496,Data!$A$3:$D$4140,4,FALSE)</f>
        <v>GU34 4PX</v>
      </c>
      <c r="E2496" s="2">
        <v>43556</v>
      </c>
      <c r="F2496" s="2">
        <v>43921</v>
      </c>
      <c r="J2496" t="s">
        <v>7477</v>
      </c>
      <c r="K2496">
        <v>18</v>
      </c>
      <c r="L2496" s="4">
        <v>156.78</v>
      </c>
    </row>
    <row r="2497" spans="1:15" x14ac:dyDescent="0.25">
      <c r="A2497" s="1">
        <v>892837</v>
      </c>
      <c r="B2497" t="str">
        <f>VLOOKUP($A2497,Data!$A$3:$D$4140,2,FALSE)</f>
        <v>Liftmaster Ltd</v>
      </c>
      <c r="C2497" t="str">
        <f>VLOOKUP($A2497,Data!$A$3:$D$4140,3,FALSE)</f>
        <v>26-27 Caker Stream Road Alton Hants</v>
      </c>
      <c r="D2497" t="str">
        <f>VLOOKUP($A2497,Data!$A$3:$D$4140,4,FALSE)</f>
        <v>GU34 2QA</v>
      </c>
      <c r="E2497" s="2">
        <v>43556</v>
      </c>
      <c r="F2497" s="2">
        <v>43921</v>
      </c>
      <c r="J2497" t="s">
        <v>7477</v>
      </c>
      <c r="K2497">
        <v>18</v>
      </c>
      <c r="L2497" s="4">
        <v>260.91000000000003</v>
      </c>
    </row>
    <row r="2498" spans="1:15" x14ac:dyDescent="0.25">
      <c r="A2498" s="1">
        <v>893073</v>
      </c>
      <c r="B2498" t="str">
        <f>VLOOKUP($A2498,Data!$A$3:$D$4140,2,FALSE)</f>
        <v>RJD Ltd</v>
      </c>
      <c r="C2498" t="str">
        <f>VLOOKUP($A2498,Data!$A$3:$D$4140,3,FALSE)</f>
        <v>1st Floor 8 The Green Rowlands Castle Hants</v>
      </c>
      <c r="D2498" t="str">
        <f>VLOOKUP($A2498,Data!$A$3:$D$4140,4,FALSE)</f>
        <v>PO9 6BN</v>
      </c>
      <c r="E2498" s="2">
        <v>43556</v>
      </c>
      <c r="F2498" s="2">
        <v>43921</v>
      </c>
      <c r="M2498" s="4">
        <v>4124.3999999999996</v>
      </c>
    </row>
    <row r="2499" spans="1:15" x14ac:dyDescent="0.25">
      <c r="A2499" s="1">
        <v>893099</v>
      </c>
      <c r="B2499" t="str">
        <f>VLOOKUP($A2499,Data!$A$3:$D$4140,2,FALSE)</f>
        <v>Alliott Group</v>
      </c>
      <c r="C2499" t="str">
        <f>VLOOKUP($A2499,Data!$A$3:$D$4140,3,FALSE)</f>
        <v>Rooms 19-21 1st Floor Lyndum House 12-14 High Street Petersfield Hants</v>
      </c>
      <c r="D2499" t="str">
        <f>VLOOKUP($A2499,Data!$A$3:$D$4140,4,FALSE)</f>
        <v>GU32 3JG</v>
      </c>
      <c r="E2499" s="2">
        <v>43556</v>
      </c>
      <c r="F2499" s="2">
        <v>43921</v>
      </c>
      <c r="M2499" s="4">
        <v>2946</v>
      </c>
    </row>
    <row r="2500" spans="1:15" x14ac:dyDescent="0.25">
      <c r="A2500" s="1">
        <v>893149</v>
      </c>
      <c r="B2500" t="str">
        <f>VLOOKUP($A2500,Data!$A$3:$D$4140,2,FALSE)</f>
        <v>Southern Trailers Ltd</v>
      </c>
      <c r="C2500" t="str">
        <f>VLOOKUP($A2500,Data!$A$3:$D$4140,3,FALSE)</f>
        <v>Unit 1 Dukes Mill Station Approach Medstead Alton Hants</v>
      </c>
      <c r="D2500" t="str">
        <f>VLOOKUP($A2500,Data!$A$3:$D$4140,4,FALSE)</f>
        <v>GU34 5EN</v>
      </c>
      <c r="E2500" s="2">
        <v>43556</v>
      </c>
      <c r="F2500" s="2">
        <v>43921</v>
      </c>
      <c r="M2500" s="4">
        <v>4124.3999999999996</v>
      </c>
    </row>
    <row r="2501" spans="1:15" x14ac:dyDescent="0.25">
      <c r="A2501" s="1">
        <v>893424</v>
      </c>
      <c r="B2501" t="str">
        <f>VLOOKUP($A2501,Data!$A$3:$D$4140,2,FALSE)</f>
        <v>Country Market Ltd</v>
      </c>
      <c r="C2501" t="str">
        <f>VLOOKUP($A2501,Data!$A$3:$D$4140,3,FALSE)</f>
        <v>Country Market Farnham Road Kingsley Bordon Hants</v>
      </c>
      <c r="D2501" t="str">
        <f>VLOOKUP($A2501,Data!$A$3:$D$4140,4,FALSE)</f>
        <v>GU35 0QP</v>
      </c>
      <c r="E2501" s="2">
        <v>43556</v>
      </c>
      <c r="F2501" s="2">
        <v>43921</v>
      </c>
      <c r="J2501" t="s">
        <v>7477</v>
      </c>
      <c r="K2501">
        <v>18</v>
      </c>
      <c r="L2501" s="4">
        <v>1118.49</v>
      </c>
    </row>
    <row r="2502" spans="1:15" x14ac:dyDescent="0.25">
      <c r="A2502" s="1">
        <v>893480</v>
      </c>
      <c r="B2502" t="str">
        <f>VLOOKUP($A2502,Data!$A$3:$D$4140,2,FALSE)</f>
        <v>Location Landscapes Ltd</v>
      </c>
      <c r="C2502" t="str">
        <f>VLOOKUP($A2502,Data!$A$3:$D$4140,3,FALSE)</f>
        <v>The Old Parlour Heath Farm Heath Road East Petersfield Hants</v>
      </c>
      <c r="D2502" t="str">
        <f>VLOOKUP($A2502,Data!$A$3:$D$4140,4,FALSE)</f>
        <v>GU314HT</v>
      </c>
      <c r="E2502" s="2">
        <v>43586</v>
      </c>
      <c r="F2502" s="2">
        <v>43921</v>
      </c>
      <c r="M2502" s="4">
        <v>2343.92</v>
      </c>
    </row>
    <row r="2503" spans="1:15" x14ac:dyDescent="0.25">
      <c r="A2503" s="1">
        <v>893480</v>
      </c>
      <c r="B2503" t="str">
        <f>VLOOKUP($A2503,Data!$A$3:$D$4140,2,FALSE)</f>
        <v>Location Landscapes Ltd</v>
      </c>
      <c r="C2503" t="str">
        <f>VLOOKUP($A2503,Data!$A$3:$D$4140,3,FALSE)</f>
        <v>The Old Parlour Heath Farm Heath Road East Petersfield Hants</v>
      </c>
      <c r="D2503" t="str">
        <f>VLOOKUP($A2503,Data!$A$3:$D$4140,4,FALSE)</f>
        <v>GU314HT</v>
      </c>
      <c r="E2503" s="2">
        <v>43556</v>
      </c>
      <c r="F2503" s="2">
        <v>43580</v>
      </c>
      <c r="M2503" s="4">
        <v>174.4</v>
      </c>
    </row>
    <row r="2504" spans="1:15" x14ac:dyDescent="0.25">
      <c r="A2504" s="1">
        <v>893502</v>
      </c>
      <c r="B2504" t="str">
        <f>VLOOKUP($A2504,Data!$A$3:$D$4140,2,FALSE)</f>
        <v>Bar &amp; Beauty Ltd</v>
      </c>
      <c r="C2504" t="str">
        <f>VLOOKUP($A2504,Data!$A$3:$D$4140,3,FALSE)</f>
        <v>10 Station Road Liss Hants</v>
      </c>
      <c r="D2504" t="str">
        <f>VLOOKUP($A2504,Data!$A$3:$D$4140,4,FALSE)</f>
        <v>GU33 7DT</v>
      </c>
      <c r="E2504" s="2">
        <v>43556</v>
      </c>
      <c r="F2504" s="2">
        <v>43921</v>
      </c>
      <c r="M2504" s="4">
        <v>2995.1</v>
      </c>
    </row>
    <row r="2505" spans="1:15" x14ac:dyDescent="0.25">
      <c r="A2505" s="1">
        <v>893690</v>
      </c>
      <c r="B2505" t="str">
        <f>VLOOKUP($A2505,Data!$A$3:$D$4140,2,FALSE)</f>
        <v>Brand Autos Ltd</v>
      </c>
      <c r="C2505" t="str">
        <f>VLOOKUP($A2505,Data!$A$3:$D$4140,3,FALSE)</f>
        <v>7-8 Kingsley Park Industrial Estate Forge Road Kingsley Bordon</v>
      </c>
      <c r="D2505" t="str">
        <f>VLOOKUP($A2505,Data!$A$3:$D$4140,4,FALSE)</f>
        <v>GU35 9LY</v>
      </c>
      <c r="E2505" s="2">
        <v>43556</v>
      </c>
      <c r="F2505" s="2">
        <v>43921</v>
      </c>
      <c r="M2505" s="4">
        <v>3731.6</v>
      </c>
    </row>
    <row r="2506" spans="1:15" x14ac:dyDescent="0.25">
      <c r="A2506" s="1">
        <v>893740</v>
      </c>
      <c r="B2506" t="str">
        <f>VLOOKUP($A2506,Data!$A$3:$D$4140,2,FALSE)</f>
        <v>Alton Social Bowls Club</v>
      </c>
      <c r="C2506" t="str">
        <f>VLOOKUP($A2506,Data!$A$3:$D$4140,3,FALSE)</f>
        <v>Alton Social Bowls Club Chawton Park Road Alton Hants</v>
      </c>
      <c r="D2506" t="str">
        <f>VLOOKUP($A2506,Data!$A$3:$D$4140,4,FALSE)</f>
        <v>GU34 1RF</v>
      </c>
      <c r="E2506" s="2">
        <v>43556</v>
      </c>
      <c r="F2506" s="2">
        <v>43921</v>
      </c>
      <c r="M2506" s="4">
        <v>2602.3000000000002</v>
      </c>
    </row>
    <row r="2507" spans="1:15" x14ac:dyDescent="0.25">
      <c r="A2507" s="1">
        <v>893753</v>
      </c>
      <c r="B2507" t="str">
        <f>VLOOKUP($A2507,Data!$A$3:$D$4140,2,FALSE)</f>
        <v>Elkolet Humanitarian Developers Ltd</v>
      </c>
      <c r="C2507" t="str">
        <f>VLOOKUP($A2507,Data!$A$3:$D$4140,3,FALSE)</f>
        <v>Gnd Floor Integral House Mill Lane Alton Hants</v>
      </c>
      <c r="D2507" t="str">
        <f>VLOOKUP($A2507,Data!$A$3:$D$4140,4,FALSE)</f>
        <v>GU34 2QG</v>
      </c>
      <c r="E2507" s="2">
        <v>43556</v>
      </c>
      <c r="F2507" s="2">
        <v>43921</v>
      </c>
      <c r="G2507" t="s">
        <v>7487</v>
      </c>
      <c r="H2507">
        <v>80</v>
      </c>
      <c r="I2507" s="4">
        <v>7761.6</v>
      </c>
    </row>
    <row r="2508" spans="1:15" x14ac:dyDescent="0.25">
      <c r="A2508" s="1">
        <v>893766</v>
      </c>
      <c r="B2508" t="str">
        <f>VLOOKUP($A2508,Data!$A$3:$D$4140,2,FALSE)</f>
        <v>Elkolet Humanitarian Developers Ltd</v>
      </c>
      <c r="C2508" t="str">
        <f>VLOOKUP($A2508,Data!$A$3:$D$4140,3,FALSE)</f>
        <v>1st Floor Integral House Mill Lane Alton Hants</v>
      </c>
      <c r="D2508" t="str">
        <f>VLOOKUP($A2508,Data!$A$3:$D$4140,4,FALSE)</f>
        <v>GU34 2QG</v>
      </c>
      <c r="E2508" s="2">
        <v>43556</v>
      </c>
      <c r="F2508" s="2">
        <v>43921</v>
      </c>
      <c r="G2508" t="s">
        <v>7487</v>
      </c>
      <c r="H2508">
        <v>80</v>
      </c>
      <c r="I2508" s="4">
        <v>7761.6</v>
      </c>
    </row>
    <row r="2509" spans="1:15" x14ac:dyDescent="0.25">
      <c r="A2509" s="1">
        <v>894130</v>
      </c>
      <c r="B2509" t="str">
        <f>VLOOKUP($A2509,Data!$A$3:$D$4140,2,FALSE)</f>
        <v>Country Market Ltd</v>
      </c>
      <c r="C2509" t="str">
        <f>VLOOKUP($A2509,Data!$A$3:$D$4140,3,FALSE)</f>
        <v>Unit 11 Country Market Farnham Road Kingsley Bordon Hants</v>
      </c>
      <c r="D2509" t="str">
        <f>VLOOKUP($A2509,Data!$A$3:$D$4140,4,FALSE)</f>
        <v>GU35 0QP</v>
      </c>
      <c r="E2509" s="2">
        <v>43556</v>
      </c>
      <c r="F2509" s="2">
        <v>43921</v>
      </c>
      <c r="N2509" t="s">
        <v>7505</v>
      </c>
      <c r="O2509" s="4">
        <v>1407.53</v>
      </c>
    </row>
    <row r="2510" spans="1:15" x14ac:dyDescent="0.25">
      <c r="A2510" s="1">
        <v>894206</v>
      </c>
      <c r="B2510" t="str">
        <f>VLOOKUP($A2510,Data!$A$3:$D$4140,2,FALSE)</f>
        <v>Tropman and Company Ltd</v>
      </c>
      <c r="C2510" t="str">
        <f>VLOOKUP($A2510,Data!$A$3:$D$4140,3,FALSE)</f>
        <v>39 Station Road Liphook Hants</v>
      </c>
      <c r="D2510" t="str">
        <f>VLOOKUP($A2510,Data!$A$3:$D$4140,4,FALSE)</f>
        <v>GU30 7DW</v>
      </c>
      <c r="E2510" s="2">
        <v>43556</v>
      </c>
      <c r="F2510" s="2">
        <v>43921</v>
      </c>
      <c r="M2510" s="4">
        <v>3682.5</v>
      </c>
    </row>
    <row r="2511" spans="1:15" x14ac:dyDescent="0.25">
      <c r="A2511" s="1">
        <v>894219</v>
      </c>
      <c r="B2511" t="str">
        <f>VLOOKUP($A2511,Data!$A$3:$D$4140,2,FALSE)</f>
        <v>Murray West Associates Ltd</v>
      </c>
      <c r="C2511" t="str">
        <f>VLOOKUP($A2511,Data!$A$3:$D$4140,3,FALSE)</f>
        <v>L/Gnd 39 Station Road Liphook Hants</v>
      </c>
      <c r="D2511" t="str">
        <f>VLOOKUP($A2511,Data!$A$3:$D$4140,4,FALSE)</f>
        <v>GU30 7DW</v>
      </c>
      <c r="E2511" s="2">
        <v>43556</v>
      </c>
      <c r="F2511" s="2">
        <v>43921</v>
      </c>
      <c r="M2511" s="4">
        <v>176.76</v>
      </c>
    </row>
    <row r="2512" spans="1:15" x14ac:dyDescent="0.25">
      <c r="A2512" s="1">
        <v>894288</v>
      </c>
      <c r="B2512" t="str">
        <f>VLOOKUP($A2512,Data!$A$3:$D$4140,2,FALSE)</f>
        <v>Clever Touch Investments Ltd</v>
      </c>
      <c r="C2512" t="str">
        <f>VLOOKUP($A2512,Data!$A$3:$D$4140,3,FALSE)</f>
        <v>Gnd Floor Searle &amp; Taylor House The Dene Ropley Alresford</v>
      </c>
      <c r="D2512" t="str">
        <f>VLOOKUP($A2512,Data!$A$3:$D$4140,4,FALSE)</f>
        <v>SO24 0BH</v>
      </c>
      <c r="E2512" s="2">
        <v>43556</v>
      </c>
      <c r="F2512" s="2">
        <v>43615</v>
      </c>
      <c r="N2512" t="s">
        <v>7505</v>
      </c>
      <c r="O2512" s="4">
        <v>556.73</v>
      </c>
    </row>
    <row r="2513" spans="1:15" x14ac:dyDescent="0.25">
      <c r="A2513" s="1">
        <v>894548</v>
      </c>
      <c r="B2513" t="str">
        <f>VLOOKUP($A2513,Data!$A$3:$D$4140,2,FALSE)</f>
        <v>Oleonix Ltd</v>
      </c>
      <c r="C2513" t="str">
        <f>VLOOKUP($A2513,Data!$A$3:$D$4140,3,FALSE)</f>
        <v>1st Flr Unit 1A Rookery Farm Developments Ramsdean Petersfield Hants</v>
      </c>
      <c r="D2513" t="str">
        <f>VLOOKUP($A2513,Data!$A$3:$D$4140,4,FALSE)</f>
        <v>GU32 1RU</v>
      </c>
      <c r="E2513" s="2">
        <v>43556</v>
      </c>
      <c r="F2513" s="2">
        <v>43653</v>
      </c>
      <c r="M2513" s="4">
        <v>670.5</v>
      </c>
    </row>
    <row r="2514" spans="1:15" x14ac:dyDescent="0.25">
      <c r="A2514" s="1">
        <v>894670</v>
      </c>
      <c r="B2514" t="str">
        <f>VLOOKUP($A2514,Data!$A$3:$D$4140,2,FALSE)</f>
        <v>T M Clothing Limited</v>
      </c>
      <c r="C2514" t="str">
        <f>VLOOKUP($A2514,Data!$A$3:$D$4140,3,FALSE)</f>
        <v>Workshop Front Trademark House Ramshill Petersfield Hants</v>
      </c>
      <c r="D2514" t="str">
        <f>VLOOKUP($A2514,Data!$A$3:$D$4140,4,FALSE)</f>
        <v>GU31 4AT</v>
      </c>
      <c r="E2514" s="2">
        <v>43556</v>
      </c>
      <c r="F2514" s="2">
        <v>43921</v>
      </c>
      <c r="M2514" s="4">
        <v>5401</v>
      </c>
    </row>
    <row r="2515" spans="1:15" x14ac:dyDescent="0.25">
      <c r="A2515" s="1">
        <v>894732</v>
      </c>
      <c r="B2515" t="str">
        <f>VLOOKUP($A2515,Data!$A$3:$D$4140,2,FALSE)</f>
        <v>Acrogenix Ltd</v>
      </c>
      <c r="C2515" t="str">
        <f>VLOOKUP($A2515,Data!$A$3:$D$4140,3,FALSE)</f>
        <v>Zone 3b 1st Flr Cedar Court 5 College Street Petersfield Hants</v>
      </c>
      <c r="D2515" t="str">
        <f>VLOOKUP($A2515,Data!$A$3:$D$4140,4,FALSE)</f>
        <v>GU31 4AE</v>
      </c>
      <c r="E2515" s="2">
        <v>43556</v>
      </c>
      <c r="F2515" s="2">
        <v>43921</v>
      </c>
      <c r="M2515" s="4">
        <v>969.73</v>
      </c>
    </row>
    <row r="2516" spans="1:15" x14ac:dyDescent="0.25">
      <c r="A2516" s="1">
        <v>894745</v>
      </c>
      <c r="C2516" t="str">
        <f>VLOOKUP($A2516,Data!$A$3:$D$4140,3,FALSE)</f>
        <v>Zone 3c 1st Flr Cedar Court 5 College Street Petersfield Hants</v>
      </c>
      <c r="D2516" t="str">
        <f>VLOOKUP($A2516,Data!$A$3:$D$4140,4,FALSE)</f>
        <v>GU31 4AE</v>
      </c>
      <c r="E2516" s="2">
        <v>43617</v>
      </c>
      <c r="F2516" s="2">
        <v>43921</v>
      </c>
      <c r="M2516" s="4">
        <v>756.96</v>
      </c>
    </row>
    <row r="2517" spans="1:15" x14ac:dyDescent="0.25">
      <c r="A2517" s="1">
        <v>894758</v>
      </c>
      <c r="B2517" t="str">
        <f>VLOOKUP($A2517,Data!$A$3:$D$4140,2,FALSE)</f>
        <v>Caroline Nairn Ltd</v>
      </c>
      <c r="C2517" t="str">
        <f>VLOOKUP($A2517,Data!$A$3:$D$4140,3,FALSE)</f>
        <v>Zone 3d 1st Flr Cedar Court 5 College Street Petersfield Hants</v>
      </c>
      <c r="D2517" t="str">
        <f>VLOOKUP($A2517,Data!$A$3:$D$4140,4,FALSE)</f>
        <v>GU31 4AE</v>
      </c>
      <c r="E2517" s="2">
        <v>43556</v>
      </c>
      <c r="F2517" s="2">
        <v>43921</v>
      </c>
      <c r="M2517" s="4">
        <v>1104.75</v>
      </c>
    </row>
    <row r="2518" spans="1:15" x14ac:dyDescent="0.25">
      <c r="A2518" s="1">
        <v>894808</v>
      </c>
      <c r="B2518" t="str">
        <f>VLOOKUP($A2518,Data!$A$3:$D$4140,2,FALSE)</f>
        <v>Respray Kitchens Ltd</v>
      </c>
      <c r="C2518" t="str">
        <f>VLOOKUP($A2518,Data!$A$3:$D$4140,3,FALSE)</f>
        <v>5A Blacknest Industrial Park Blacknest Alton Hants</v>
      </c>
      <c r="D2518" t="str">
        <f>VLOOKUP($A2518,Data!$A$3:$D$4140,4,FALSE)</f>
        <v>GU34 4PX</v>
      </c>
      <c r="E2518" s="2">
        <v>43556</v>
      </c>
      <c r="F2518" s="2">
        <v>43921</v>
      </c>
      <c r="M2518" s="4">
        <v>5554.53</v>
      </c>
    </row>
    <row r="2519" spans="1:15" x14ac:dyDescent="0.25">
      <c r="A2519" s="1">
        <v>894927</v>
      </c>
      <c r="B2519" t="str">
        <f>VLOOKUP($A2519,Data!$A$3:$D$4140,2,FALSE)</f>
        <v>Marina and Port Services Ltd</v>
      </c>
      <c r="C2519" t="str">
        <f>VLOOKUP($A2519,Data!$A$3:$D$4140,3,FALSE)</f>
        <v>Gnd Flr 5D Blacknest Industrial Park Blacknest Alton Hants</v>
      </c>
      <c r="D2519" t="str">
        <f>VLOOKUP($A2519,Data!$A$3:$D$4140,4,FALSE)</f>
        <v>GU34 4PX</v>
      </c>
      <c r="E2519" s="2">
        <v>43556</v>
      </c>
      <c r="F2519" s="2">
        <v>43921</v>
      </c>
      <c r="M2519" s="4">
        <v>4198.1899999999996</v>
      </c>
    </row>
    <row r="2520" spans="1:15" x14ac:dyDescent="0.25">
      <c r="A2520" s="1">
        <v>895072</v>
      </c>
      <c r="C2520" t="str">
        <f>VLOOKUP($A2520,Data!$A$3:$D$4140,3,FALSE)</f>
        <v>Stable Cottage West End House Upper Froyle Alton Hants</v>
      </c>
      <c r="D2520" t="str">
        <f>VLOOKUP($A2520,Data!$A$3:$D$4140,4,FALSE)</f>
        <v>GU34 4JG</v>
      </c>
      <c r="E2520" s="2">
        <v>43556</v>
      </c>
      <c r="F2520" s="2">
        <v>43921</v>
      </c>
      <c r="M2520" s="4">
        <v>1276.5999999999999</v>
      </c>
    </row>
    <row r="2521" spans="1:15" x14ac:dyDescent="0.25">
      <c r="A2521" s="1">
        <v>895304</v>
      </c>
      <c r="B2521" t="str">
        <f>VLOOKUP($A2521,Data!$A$3:$D$4140,2,FALSE)</f>
        <v>Petersfield Youth Theatre</v>
      </c>
      <c r="C2521" t="str">
        <f>VLOOKUP($A2521,Data!$A$3:$D$4140,3,FALSE)</f>
        <v>Unit 10a New Buildings Farm Winchester Road Stroud Petersfield Hants</v>
      </c>
      <c r="D2521" t="str">
        <f>VLOOKUP($A2521,Data!$A$3:$D$4140,4,FALSE)</f>
        <v>GU32 3PB</v>
      </c>
      <c r="E2521" s="2">
        <v>43556</v>
      </c>
      <c r="F2521" s="2">
        <v>43921</v>
      </c>
      <c r="G2521" t="s">
        <v>7487</v>
      </c>
      <c r="H2521">
        <v>80</v>
      </c>
      <c r="I2521" s="4">
        <v>2811.31</v>
      </c>
      <c r="J2521" t="s">
        <v>7488</v>
      </c>
      <c r="K2521">
        <v>10</v>
      </c>
      <c r="L2521" s="4">
        <v>351.41</v>
      </c>
    </row>
    <row r="2522" spans="1:15" x14ac:dyDescent="0.25">
      <c r="A2522" s="1">
        <v>895317</v>
      </c>
      <c r="B2522" t="str">
        <f>VLOOKUP($A2522,Data!$A$3:$D$4140,2,FALSE)</f>
        <v>Sequoia Tree Services Ltd</v>
      </c>
      <c r="C2522" t="str">
        <f>VLOOKUP($A2522,Data!$A$3:$D$4140,3,FALSE)</f>
        <v>Unit 10b New Buildings Farm Winchester Road Stroud Petersfield Hants</v>
      </c>
      <c r="D2522" t="str">
        <f>VLOOKUP($A2522,Data!$A$3:$D$4140,4,FALSE)</f>
        <v>GU32 3PB</v>
      </c>
      <c r="E2522" s="2">
        <v>43556</v>
      </c>
      <c r="F2522" s="2">
        <v>43921</v>
      </c>
      <c r="M2522" s="4">
        <v>2131.39</v>
      </c>
    </row>
    <row r="2523" spans="1:15" x14ac:dyDescent="0.25">
      <c r="A2523" s="1">
        <v>896443</v>
      </c>
      <c r="B2523" t="str">
        <f>VLOOKUP($A2523,Data!$A$3:$D$4140,2,FALSE)</f>
        <v>Exors of Helen Alexandra Robertson (Decd)</v>
      </c>
      <c r="C2523" t="str">
        <f>VLOOKUP($A2523,Data!$A$3:$D$4140,3,FALSE)</f>
        <v>Chawton Park Farm Wigwams Chawton Park Farm Chawton Park Road Chawton Alton</v>
      </c>
      <c r="D2523" t="str">
        <f>VLOOKUP($A2523,Data!$A$3:$D$4140,4,FALSE)</f>
        <v>GU34 1SW</v>
      </c>
      <c r="E2523" s="2">
        <v>43556</v>
      </c>
      <c r="F2523" s="2">
        <v>43921</v>
      </c>
      <c r="M2523" s="4">
        <v>1669.4</v>
      </c>
    </row>
    <row r="2524" spans="1:15" x14ac:dyDescent="0.25">
      <c r="A2524" s="1">
        <v>896471</v>
      </c>
      <c r="C2524" t="str">
        <f>VLOOKUP($A2524,Data!$A$3:$D$4140,3,FALSE)</f>
        <v>1st Flr Office 1 5D Blacknest Industrial Park Blacknest Alton Hants</v>
      </c>
      <c r="D2524" t="str">
        <f>VLOOKUP($A2524,Data!$A$3:$D$4140,4,FALSE)</f>
        <v>GU34 4PX</v>
      </c>
      <c r="E2524" s="2">
        <v>43556</v>
      </c>
      <c r="F2524" s="2">
        <v>43727</v>
      </c>
      <c r="M2524" s="4">
        <v>774</v>
      </c>
    </row>
    <row r="2525" spans="1:15" x14ac:dyDescent="0.25">
      <c r="A2525" s="1">
        <v>896484</v>
      </c>
      <c r="B2525" t="str">
        <f>VLOOKUP($A2525,Data!$A$3:$D$4140,2,FALSE)</f>
        <v>Thames Valley Payroll Ltd</v>
      </c>
      <c r="C2525" t="str">
        <f>VLOOKUP($A2525,Data!$A$3:$D$4140,3,FALSE)</f>
        <v>1st Flr Office 2 5D Blacknest Industrial Park Blacknest Alton Hants</v>
      </c>
      <c r="D2525" t="str">
        <f>VLOOKUP($A2525,Data!$A$3:$D$4140,4,FALSE)</f>
        <v>GU34 4PX</v>
      </c>
      <c r="E2525" s="2">
        <v>43556</v>
      </c>
      <c r="F2525" s="2">
        <v>43921</v>
      </c>
      <c r="M2525" s="4">
        <v>2131.39</v>
      </c>
    </row>
    <row r="2526" spans="1:15" x14ac:dyDescent="0.25">
      <c r="A2526" s="1">
        <v>896506</v>
      </c>
      <c r="B2526" t="str">
        <f>VLOOKUP($A2526,Data!$A$3:$D$4140,2,FALSE)</f>
        <v>Green Frontiers Garden Care Ltd</v>
      </c>
      <c r="C2526" t="str">
        <f>VLOOKUP($A2526,Data!$A$3:$D$4140,3,FALSE)</f>
        <v>Portacabin Midland Farm Mill Lane Headley Bordon</v>
      </c>
      <c r="D2526" t="str">
        <f>VLOOKUP($A2526,Data!$A$3:$D$4140,4,FALSE)</f>
        <v>GU35 0PB</v>
      </c>
      <c r="E2526" s="2">
        <v>43556</v>
      </c>
      <c r="F2526" s="2">
        <v>43921</v>
      </c>
      <c r="M2526" s="4">
        <v>166.94</v>
      </c>
    </row>
    <row r="2527" spans="1:15" x14ac:dyDescent="0.25">
      <c r="A2527" s="1">
        <v>896534</v>
      </c>
      <c r="B2527" t="str">
        <f>VLOOKUP($A2527,Data!$A$3:$D$4140,2,FALSE)</f>
        <v>Triple Fff Brewing Co</v>
      </c>
      <c r="C2527" t="str">
        <f>VLOOKUP($A2527,Data!$A$3:$D$4140,3,FALSE)</f>
        <v>Units 1-4 Old Magpie Works Station Approach Four Marks Alton Hants</v>
      </c>
      <c r="D2527" t="str">
        <f>VLOOKUP($A2527,Data!$A$3:$D$4140,4,FALSE)</f>
        <v>GU34 5HN</v>
      </c>
      <c r="E2527" s="2">
        <v>43556</v>
      </c>
      <c r="F2527" s="2">
        <v>43921</v>
      </c>
      <c r="J2527" t="s">
        <v>7477</v>
      </c>
      <c r="K2527">
        <v>18</v>
      </c>
      <c r="L2527" s="4">
        <v>135.65</v>
      </c>
      <c r="N2527" t="s">
        <v>7505</v>
      </c>
      <c r="O2527" s="4">
        <v>3146.28</v>
      </c>
    </row>
    <row r="2528" spans="1:15" x14ac:dyDescent="0.25">
      <c r="A2528" s="1">
        <v>896547</v>
      </c>
      <c r="B2528" t="str">
        <f>VLOOKUP($A2528,Data!$A$3:$D$4140,2,FALSE)</f>
        <v>Triple Fff Brewing Co</v>
      </c>
      <c r="C2528" t="str">
        <f>VLOOKUP($A2528,Data!$A$3:$D$4140,3,FALSE)</f>
        <v>Units 5-9 &amp; 12 Old Magpie Works Station Approach Four Marks Alton Hants</v>
      </c>
      <c r="D2528" t="str">
        <f>VLOOKUP($A2528,Data!$A$3:$D$4140,4,FALSE)</f>
        <v>GU34 5HN</v>
      </c>
      <c r="E2528" s="2">
        <v>43556</v>
      </c>
      <c r="F2528" s="2">
        <v>43921</v>
      </c>
      <c r="J2528" t="s">
        <v>7477</v>
      </c>
      <c r="K2528">
        <v>18</v>
      </c>
      <c r="L2528" s="4">
        <v>121.24</v>
      </c>
      <c r="N2528" t="s">
        <v>7505</v>
      </c>
      <c r="O2528" s="4">
        <v>4378.59</v>
      </c>
    </row>
    <row r="2529" spans="1:13" x14ac:dyDescent="0.25">
      <c r="A2529" s="1">
        <v>896889</v>
      </c>
      <c r="C2529" t="str">
        <f>VLOOKUP($A2529,Data!$A$3:$D$4140,3,FALSE)</f>
        <v>The White Portacabin Hartley Business Park Selborne Road Alton Hants</v>
      </c>
      <c r="D2529" t="str">
        <f>VLOOKUP($A2529,Data!$A$3:$D$4140,4,FALSE)</f>
        <v>GU343HD</v>
      </c>
      <c r="E2529" s="2">
        <v>43556</v>
      </c>
      <c r="F2529" s="2">
        <v>43921</v>
      </c>
      <c r="M2529" s="4">
        <v>223.41</v>
      </c>
    </row>
    <row r="2530" spans="1:13" x14ac:dyDescent="0.25">
      <c r="A2530" s="1">
        <v>896913</v>
      </c>
      <c r="B2530" t="str">
        <f>VLOOKUP($A2530,Data!$A$3:$D$4140,2,FALSE)</f>
        <v>CEC Ltd t/a Liss Garage Services</v>
      </c>
      <c r="C2530" t="str">
        <f>VLOOKUP($A2530,Data!$A$3:$D$4140,3,FALSE)</f>
        <v>Mainline Business Centre 72 Station Road Liss Hants</v>
      </c>
      <c r="D2530" t="str">
        <f>VLOOKUP($A2530,Data!$A$3:$D$4140,4,FALSE)</f>
        <v>GU33 7AD</v>
      </c>
      <c r="E2530" s="2">
        <v>43556</v>
      </c>
      <c r="F2530" s="2">
        <v>43921</v>
      </c>
      <c r="M2530" s="4">
        <v>5278.25</v>
      </c>
    </row>
    <row r="2531" spans="1:13" x14ac:dyDescent="0.25">
      <c r="A2531" s="1">
        <v>896926</v>
      </c>
      <c r="B2531" t="str">
        <f>VLOOKUP($A2531,Data!$A$3:$D$4140,2,FALSE)</f>
        <v>Independent 4 Life Ltd</v>
      </c>
      <c r="C2531" t="str">
        <f>VLOOKUP($A2531,Data!$A$3:$D$4140,3,FALSE)</f>
        <v>Part - Mainline Business Centre 72 Station Road Liss Hants</v>
      </c>
      <c r="D2531" t="str">
        <f>VLOOKUP($A2531,Data!$A$3:$D$4140,4,FALSE)</f>
        <v>GU33 7AD</v>
      </c>
      <c r="E2531" s="2">
        <v>43556</v>
      </c>
      <c r="F2531" s="2">
        <v>43921</v>
      </c>
      <c r="M2531" s="4">
        <v>3878.9</v>
      </c>
    </row>
    <row r="2532" spans="1:13" x14ac:dyDescent="0.25">
      <c r="A2532" s="1">
        <v>896995</v>
      </c>
      <c r="B2532" t="str">
        <f>VLOOKUP($A2532,Data!$A$3:$D$4140,2,FALSE)</f>
        <v>Loam Studio Ltd</v>
      </c>
      <c r="C2532" t="str">
        <f>VLOOKUP($A2532,Data!$A$3:$D$4140,3,FALSE)</f>
        <v>North Barn Midhurst Road Sheet Petersfield Hants</v>
      </c>
      <c r="D2532" t="str">
        <f>VLOOKUP($A2532,Data!$A$3:$D$4140,4,FALSE)</f>
        <v>GU31 5AT</v>
      </c>
      <c r="E2532" s="2">
        <v>43556</v>
      </c>
      <c r="F2532" s="2">
        <v>43921</v>
      </c>
      <c r="M2532" s="4">
        <v>2553.1999999999998</v>
      </c>
    </row>
    <row r="2533" spans="1:13" x14ac:dyDescent="0.25">
      <c r="A2533" s="1">
        <v>896995</v>
      </c>
      <c r="B2533" t="str">
        <f>VLOOKUP($A2533,Data!$A$3:$D$4140,2,FALSE)</f>
        <v>Loam Studio Ltd</v>
      </c>
      <c r="C2533" t="str">
        <f>VLOOKUP($A2533,Data!$A$3:$D$4140,3,FALSE)</f>
        <v>North Barn Midhurst Road Sheet Petersfield Hants</v>
      </c>
      <c r="D2533" t="str">
        <f>VLOOKUP($A2533,Data!$A$3:$D$4140,4,FALSE)</f>
        <v>GU31 5AT</v>
      </c>
      <c r="E2533" s="2">
        <v>43378</v>
      </c>
      <c r="F2533" s="2">
        <v>43555</v>
      </c>
      <c r="M2533" s="4">
        <v>1217.23</v>
      </c>
    </row>
    <row r="2534" spans="1:13" x14ac:dyDescent="0.25">
      <c r="A2534" s="1">
        <v>896995</v>
      </c>
      <c r="B2534" t="str">
        <f>VLOOKUP($A2534,Data!$A$3:$D$4140,2,FALSE)</f>
        <v>Loam Studio Ltd</v>
      </c>
      <c r="C2534" t="str">
        <f>VLOOKUP($A2534,Data!$A$3:$D$4140,3,FALSE)</f>
        <v>North Barn Midhurst Road Sheet Petersfield Hants</v>
      </c>
      <c r="D2534" t="str">
        <f>VLOOKUP($A2534,Data!$A$3:$D$4140,4,FALSE)</f>
        <v>GU31 5AT</v>
      </c>
      <c r="E2534" s="2">
        <v>43191</v>
      </c>
      <c r="F2534" s="2">
        <v>43555</v>
      </c>
      <c r="M2534" s="4">
        <v>2496</v>
      </c>
    </row>
    <row r="2535" spans="1:13" x14ac:dyDescent="0.25">
      <c r="A2535" s="1">
        <v>896995</v>
      </c>
      <c r="B2535" t="str">
        <f>VLOOKUP($A2535,Data!$A$3:$D$4140,2,FALSE)</f>
        <v>Loam Studio Ltd</v>
      </c>
      <c r="C2535" t="str">
        <f>VLOOKUP($A2535,Data!$A$3:$D$4140,3,FALSE)</f>
        <v>North Barn Midhurst Road Sheet Petersfield Hants</v>
      </c>
      <c r="D2535" t="str">
        <f>VLOOKUP($A2535,Data!$A$3:$D$4140,4,FALSE)</f>
        <v>GU31 5AT</v>
      </c>
      <c r="E2535" s="2">
        <v>43191</v>
      </c>
      <c r="F2535" s="2">
        <v>43377</v>
      </c>
      <c r="M2535" s="4">
        <v>1278.77</v>
      </c>
    </row>
    <row r="2536" spans="1:13" x14ac:dyDescent="0.25">
      <c r="A2536" s="1">
        <v>897002</v>
      </c>
      <c r="B2536" t="str">
        <f>VLOOKUP($A2536,Data!$A$3:$D$4140,2,FALSE)</f>
        <v>Convex Marketing</v>
      </c>
      <c r="C2536" t="str">
        <f>VLOOKUP($A2536,Data!$A$3:$D$4140,3,FALSE)</f>
        <v>Convex Marketing The Sustainability Centre Droxford Road East Meon Petersfield</v>
      </c>
      <c r="D2536" t="str">
        <f>VLOOKUP($A2536,Data!$A$3:$D$4140,4,FALSE)</f>
        <v>GU32 1HR</v>
      </c>
      <c r="E2536" s="2">
        <v>43556</v>
      </c>
      <c r="F2536" s="2">
        <v>43921</v>
      </c>
      <c r="M2536" s="4">
        <v>422.26</v>
      </c>
    </row>
    <row r="2537" spans="1:13" x14ac:dyDescent="0.25">
      <c r="A2537" s="1">
        <v>897015</v>
      </c>
      <c r="B2537" t="str">
        <f>VLOOKUP($A2537,Data!$A$3:$D$4140,2,FALSE)</f>
        <v>The Beech Cafe</v>
      </c>
      <c r="C2537" t="str">
        <f>VLOOKUP($A2537,Data!$A$3:$D$4140,3,FALSE)</f>
        <v>Beech Cafe The Sustainability Centre Droxford Road East Meon Petersfield</v>
      </c>
      <c r="D2537" t="str">
        <f>VLOOKUP($A2537,Data!$A$3:$D$4140,4,FALSE)</f>
        <v>GU32 1HR</v>
      </c>
      <c r="E2537" s="2">
        <v>43556</v>
      </c>
      <c r="F2537" s="2">
        <v>43921</v>
      </c>
      <c r="M2537" s="4">
        <v>2553.1999999999998</v>
      </c>
    </row>
    <row r="2538" spans="1:13" x14ac:dyDescent="0.25">
      <c r="A2538" s="1">
        <v>897028</v>
      </c>
      <c r="B2538" t="str">
        <f>VLOOKUP($A2538,Data!$A$3:$D$4140,2,FALSE)</f>
        <v>Elizabeth Fitzroy Support</v>
      </c>
      <c r="C2538" t="str">
        <f>VLOOKUP($A2538,Data!$A$3:$D$4140,3,FALSE)</f>
        <v>Fitzroy Project The Sustainability Centre Droxford Road East Meon Petersfield</v>
      </c>
      <c r="D2538" t="str">
        <f>VLOOKUP($A2538,Data!$A$3:$D$4140,4,FALSE)</f>
        <v>GU32 1HR</v>
      </c>
      <c r="E2538" s="2">
        <v>43556</v>
      </c>
      <c r="F2538" s="2">
        <v>43921</v>
      </c>
      <c r="G2538" t="s">
        <v>7487</v>
      </c>
      <c r="H2538">
        <v>80</v>
      </c>
      <c r="I2538" s="4">
        <v>3790.08</v>
      </c>
    </row>
    <row r="2539" spans="1:13" x14ac:dyDescent="0.25">
      <c r="A2539" s="1">
        <v>897030</v>
      </c>
      <c r="B2539" t="str">
        <f>VLOOKUP($A2539,Data!$A$3:$D$4140,2,FALSE)</f>
        <v>Earthworks Trust Limited</v>
      </c>
      <c r="C2539" t="str">
        <f>VLOOKUP($A2539,Data!$A$3:$D$4140,3,FALSE)</f>
        <v>Out of the Woods The Sustainability Centre Droxford Road East Meon Petersfield</v>
      </c>
      <c r="D2539" t="str">
        <f>VLOOKUP($A2539,Data!$A$3:$D$4140,4,FALSE)</f>
        <v>GU32 1HR</v>
      </c>
      <c r="E2539" s="2">
        <v>43556</v>
      </c>
      <c r="F2539" s="2">
        <v>43921</v>
      </c>
      <c r="G2539" t="s">
        <v>7487</v>
      </c>
      <c r="H2539">
        <v>80</v>
      </c>
      <c r="I2539" s="4">
        <v>196.79</v>
      </c>
    </row>
    <row r="2540" spans="1:13" x14ac:dyDescent="0.25">
      <c r="A2540" s="1">
        <v>897056</v>
      </c>
      <c r="B2540" t="str">
        <f>VLOOKUP($A2540,Data!$A$3:$D$4140,2,FALSE)</f>
        <v>Earthworks Trust Limited</v>
      </c>
      <c r="C2540" t="str">
        <f>VLOOKUP($A2540,Data!$A$3:$D$4140,3,FALSE)</f>
        <v>Hyden Publications The Sustainability Centre Droxford Road East Meon Petersfield</v>
      </c>
      <c r="D2540" t="str">
        <f>VLOOKUP($A2540,Data!$A$3:$D$4140,4,FALSE)</f>
        <v>GU32 1HR</v>
      </c>
      <c r="E2540" s="2">
        <v>43556</v>
      </c>
      <c r="F2540" s="2">
        <v>43921</v>
      </c>
      <c r="G2540" t="s">
        <v>7487</v>
      </c>
      <c r="H2540">
        <v>80</v>
      </c>
      <c r="I2540" s="4">
        <v>3255.87</v>
      </c>
    </row>
    <row r="2541" spans="1:13" x14ac:dyDescent="0.25">
      <c r="A2541" s="1">
        <v>897071</v>
      </c>
      <c r="B2541" t="str">
        <f>VLOOKUP($A2541,Data!$A$3:$D$4140,2,FALSE)</f>
        <v>Specialised Welding Products Ltd</v>
      </c>
      <c r="C2541" t="str">
        <f>VLOOKUP($A2541,Data!$A$3:$D$4140,3,FALSE)</f>
        <v>1-2A &amp; 12 Farringdon Industrial Centre Gosport Road Lower Farringdon Hampshire</v>
      </c>
      <c r="D2541" t="str">
        <f>VLOOKUP($A2541,Data!$A$3:$D$4140,4,FALSE)</f>
        <v>GU34 3DD</v>
      </c>
      <c r="E2541" s="2">
        <v>43556</v>
      </c>
      <c r="F2541" s="2">
        <v>43921</v>
      </c>
      <c r="J2541" t="s">
        <v>7477</v>
      </c>
      <c r="K2541">
        <v>18</v>
      </c>
      <c r="L2541" s="4">
        <v>124.16</v>
      </c>
    </row>
    <row r="2542" spans="1:13" x14ac:dyDescent="0.25">
      <c r="A2542" s="1">
        <v>897106</v>
      </c>
      <c r="B2542" t="str">
        <f>VLOOKUP($A2542,Data!$A$3:$D$4140,2,FALSE)</f>
        <v>Avelec Solutions Ltd</v>
      </c>
      <c r="C2542" t="str">
        <f>VLOOKUP($A2542,Data!$A$3:$D$4140,3,FALSE)</f>
        <v>2B2 Farringdon Industrial Centre Gosport Road Lower Farringdon Hampshire</v>
      </c>
      <c r="D2542" t="str">
        <f>VLOOKUP($A2542,Data!$A$3:$D$4140,4,FALSE)</f>
        <v>GU34 3DD</v>
      </c>
      <c r="E2542" s="2">
        <v>43556</v>
      </c>
      <c r="F2542" s="2">
        <v>43921</v>
      </c>
      <c r="M2542" s="4">
        <v>1374.8</v>
      </c>
    </row>
    <row r="2543" spans="1:13" x14ac:dyDescent="0.25">
      <c r="A2543" s="1">
        <v>897119</v>
      </c>
      <c r="C2543" t="str">
        <f>VLOOKUP($A2543,Data!$A$3:$D$4140,3,FALSE)</f>
        <v>Unit 9 Hardy's High Street Bordon Hants</v>
      </c>
      <c r="D2543" t="str">
        <f>VLOOKUP($A2543,Data!$A$3:$D$4140,4,FALSE)</f>
        <v>GU35 0AY</v>
      </c>
      <c r="E2543" s="2">
        <v>43556</v>
      </c>
      <c r="F2543" s="2">
        <v>43921</v>
      </c>
      <c r="M2543" s="4">
        <v>1711.57</v>
      </c>
    </row>
    <row r="2544" spans="1:13" x14ac:dyDescent="0.25">
      <c r="A2544" s="1">
        <v>897121</v>
      </c>
      <c r="B2544" t="str">
        <f>VLOOKUP($A2544,Data!$A$3:$D$4140,2,FALSE)</f>
        <v>Knightsbridge Farms Ltd</v>
      </c>
      <c r="C2544" t="str">
        <f>VLOOKUP($A2544,Data!$A$3:$D$4140,3,FALSE)</f>
        <v>Barn 2 Sandhill Farm Picketts Hill Headley Bordon</v>
      </c>
      <c r="D2544" t="str">
        <f>VLOOKUP($A2544,Data!$A$3:$D$4140,4,FALSE)</f>
        <v>GU35 8TF</v>
      </c>
      <c r="E2544" s="2">
        <v>43556</v>
      </c>
      <c r="F2544" s="2">
        <v>43921</v>
      </c>
      <c r="M2544" s="4">
        <v>2615.79</v>
      </c>
    </row>
    <row r="2545" spans="1:15" x14ac:dyDescent="0.25">
      <c r="A2545" s="1">
        <v>897162</v>
      </c>
      <c r="B2545" t="str">
        <f>VLOOKUP($A2545,Data!$A$3:$D$4140,2,FALSE)</f>
        <v>ESS Ventilation LLP</v>
      </c>
      <c r="C2545" t="str">
        <f>VLOOKUP($A2545,Data!$A$3:$D$4140,3,FALSE)</f>
        <v>Gnd Floor 8 Highview High Street Bordon Hampshire</v>
      </c>
      <c r="D2545" t="str">
        <f>VLOOKUP($A2545,Data!$A$3:$D$4140,4,FALSE)</f>
        <v>GU35 0AX</v>
      </c>
      <c r="E2545" s="2">
        <v>43556</v>
      </c>
      <c r="F2545" s="2">
        <v>43921</v>
      </c>
      <c r="M2545" s="4">
        <v>3633.4</v>
      </c>
    </row>
    <row r="2546" spans="1:15" x14ac:dyDescent="0.25">
      <c r="A2546" s="1">
        <v>897175</v>
      </c>
      <c r="B2546" t="str">
        <f>VLOOKUP($A2546,Data!$A$3:$D$4140,2,FALSE)</f>
        <v>Safety Let Ltd</v>
      </c>
      <c r="C2546" t="str">
        <f>VLOOKUP($A2546,Data!$A$3:$D$4140,3,FALSE)</f>
        <v>1st Floor 8 Highview High Street Bordon Hampshire</v>
      </c>
      <c r="D2546" t="str">
        <f>VLOOKUP($A2546,Data!$A$3:$D$4140,4,FALSE)</f>
        <v>GU35 0AX</v>
      </c>
      <c r="E2546" s="2">
        <v>43556</v>
      </c>
      <c r="F2546" s="2">
        <v>43921</v>
      </c>
      <c r="M2546" s="4">
        <v>3878.9</v>
      </c>
    </row>
    <row r="2547" spans="1:15" x14ac:dyDescent="0.25">
      <c r="A2547" s="1">
        <v>897200</v>
      </c>
      <c r="C2547" t="str">
        <f>VLOOKUP($A2547,Data!$A$3:$D$4140,3,FALSE)</f>
        <v>2B3 Farringdon Industrial Centre Gosport Road Lower Farringdon Hampshire</v>
      </c>
      <c r="D2547" t="str">
        <f>VLOOKUP($A2547,Data!$A$3:$D$4140,4,FALSE)</f>
        <v>GU34 3DD</v>
      </c>
      <c r="E2547" s="2">
        <v>43556</v>
      </c>
      <c r="F2547" s="2">
        <v>43921</v>
      </c>
      <c r="M2547" s="4">
        <v>1473</v>
      </c>
    </row>
    <row r="2548" spans="1:15" x14ac:dyDescent="0.25">
      <c r="A2548" s="1">
        <v>897200</v>
      </c>
      <c r="C2548" t="str">
        <f>VLOOKUP($A2548,Data!$A$3:$D$4140,3,FALSE)</f>
        <v>2B3 Farringdon Industrial Centre Gosport Road Lower Farringdon Hampshire</v>
      </c>
      <c r="D2548" t="str">
        <f>VLOOKUP($A2548,Data!$A$3:$D$4140,4,FALSE)</f>
        <v>GU34 3DD</v>
      </c>
      <c r="E2548" s="2">
        <v>43340</v>
      </c>
      <c r="F2548" s="2">
        <v>43555</v>
      </c>
      <c r="M2548" s="4">
        <v>852.16</v>
      </c>
    </row>
    <row r="2549" spans="1:15" x14ac:dyDescent="0.25">
      <c r="A2549" s="1">
        <v>897225</v>
      </c>
      <c r="B2549" t="str">
        <f>VLOOKUP($A2549,Data!$A$3:$D$4140,2,FALSE)</f>
        <v>Total Wardrobe Care Ltd</v>
      </c>
      <c r="C2549" t="str">
        <f>VLOOKUP($A2549,Data!$A$3:$D$4140,3,FALSE)</f>
        <v>4 Farringdon Industrial Centre Gosport Road Lower Farringdon Hampshire</v>
      </c>
      <c r="D2549" t="str">
        <f>VLOOKUP($A2549,Data!$A$3:$D$4140,4,FALSE)</f>
        <v>GU34 3DD</v>
      </c>
      <c r="E2549" s="2">
        <v>43556</v>
      </c>
      <c r="F2549" s="2">
        <v>43921</v>
      </c>
      <c r="M2549" s="4">
        <v>2553.1999999999998</v>
      </c>
    </row>
    <row r="2550" spans="1:15" x14ac:dyDescent="0.25">
      <c r="A2550" s="1">
        <v>897225</v>
      </c>
      <c r="B2550" t="str">
        <f>VLOOKUP($A2550,Data!$A$3:$D$4140,2,FALSE)</f>
        <v>Total Wardrobe Care Ltd</v>
      </c>
      <c r="C2550" t="str">
        <f>VLOOKUP($A2550,Data!$A$3:$D$4140,3,FALSE)</f>
        <v>4 Farringdon Industrial Centre Gosport Road Lower Farringdon Hampshire</v>
      </c>
      <c r="D2550" t="str">
        <f>VLOOKUP($A2550,Data!$A$3:$D$4140,4,FALSE)</f>
        <v>GU34 3DD</v>
      </c>
      <c r="E2550" s="2">
        <v>43497</v>
      </c>
      <c r="F2550" s="2">
        <v>43555</v>
      </c>
      <c r="M2550" s="4">
        <v>403.46</v>
      </c>
    </row>
    <row r="2551" spans="1:15" x14ac:dyDescent="0.25">
      <c r="A2551" s="1">
        <v>897294</v>
      </c>
      <c r="B2551" t="str">
        <f>VLOOKUP($A2551,Data!$A$3:$D$4140,2,FALSE)</f>
        <v>Universal Marking Systems Ltd</v>
      </c>
      <c r="C2551" t="str">
        <f>VLOOKUP($A2551,Data!$A$3:$D$4140,3,FALSE)</f>
        <v>Unit 4 Dukes Mill Station Approach Medstead Alton Hants</v>
      </c>
      <c r="D2551" t="str">
        <f>VLOOKUP($A2551,Data!$A$3:$D$4140,4,FALSE)</f>
        <v>GU34 5EN</v>
      </c>
      <c r="E2551" s="2">
        <v>43556</v>
      </c>
      <c r="F2551" s="2">
        <v>43921</v>
      </c>
      <c r="J2551" t="s">
        <v>7477</v>
      </c>
      <c r="K2551">
        <v>18</v>
      </c>
      <c r="L2551" s="4">
        <v>151.61000000000001</v>
      </c>
    </row>
    <row r="2552" spans="1:15" x14ac:dyDescent="0.25">
      <c r="A2552" s="1">
        <v>897331</v>
      </c>
      <c r="B2552" t="str">
        <f>VLOOKUP($A2552,Data!$A$3:$D$4140,2,FALSE)</f>
        <v>Alton Mens Shed</v>
      </c>
      <c r="C2552" t="str">
        <f>VLOOKUP($A2552,Data!$A$3:$D$4140,3,FALSE)</f>
        <v>Alton Mens Shed All Saints Church Hall Queens Road Alton Hants</v>
      </c>
      <c r="D2552" t="str">
        <f>VLOOKUP($A2552,Data!$A$3:$D$4140,4,FALSE)</f>
        <v>GU34 1HU</v>
      </c>
      <c r="E2552" s="2">
        <v>43556</v>
      </c>
      <c r="F2552" s="2">
        <v>43921</v>
      </c>
      <c r="M2552" s="4">
        <v>555.45000000000005</v>
      </c>
    </row>
    <row r="2553" spans="1:15" x14ac:dyDescent="0.25">
      <c r="A2553" s="1">
        <v>897410</v>
      </c>
      <c r="B2553" t="str">
        <f>VLOOKUP($A2553,Data!$A$3:$D$4140,2,FALSE)</f>
        <v>Billy &amp; Margot Ltd</v>
      </c>
      <c r="C2553" t="str">
        <f>VLOOKUP($A2553,Data!$A$3:$D$4140,3,FALSE)</f>
        <v>Unit 1 The Stone Yard Alton Lane Four Marks Alton Hants</v>
      </c>
      <c r="D2553" t="str">
        <f>VLOOKUP($A2553,Data!$A$3:$D$4140,4,FALSE)</f>
        <v>GU34 5AJ</v>
      </c>
      <c r="E2553" s="2">
        <v>43556</v>
      </c>
      <c r="F2553" s="2">
        <v>43921</v>
      </c>
      <c r="M2553" s="4">
        <v>2381.35</v>
      </c>
    </row>
    <row r="2554" spans="1:15" x14ac:dyDescent="0.25">
      <c r="A2554" s="1">
        <v>897541</v>
      </c>
      <c r="C2554" t="str">
        <f>VLOOKUP($A2554,Data!$A$3:$D$4140,3,FALSE)</f>
        <v>Unit 6 The Old Stables Oakhanger Farm Business Park Oakhanger Bordon Hants</v>
      </c>
      <c r="D2554" t="str">
        <f>VLOOKUP($A2554,Data!$A$3:$D$4140,4,FALSE)</f>
        <v>GU35 9BF</v>
      </c>
      <c r="E2554" s="2">
        <v>43556</v>
      </c>
      <c r="F2554" s="2">
        <v>43921</v>
      </c>
      <c r="M2554" s="4">
        <v>2307.6999999999998</v>
      </c>
    </row>
    <row r="2555" spans="1:15" x14ac:dyDescent="0.25">
      <c r="A2555" s="1">
        <v>897792</v>
      </c>
      <c r="B2555" t="str">
        <f>VLOOKUP($A2555,Data!$A$3:$D$4140,2,FALSE)</f>
        <v>Station Barbers Ltd</v>
      </c>
      <c r="C2555" t="str">
        <f>VLOOKUP($A2555,Data!$A$3:$D$4140,3,FALSE)</f>
        <v>Unit 1 Watercress House Station Road Alton Hants</v>
      </c>
      <c r="D2555" t="str">
        <f>VLOOKUP($A2555,Data!$A$3:$D$4140,4,FALSE)</f>
        <v>GU34 2PZ</v>
      </c>
      <c r="E2555" s="2">
        <v>43556</v>
      </c>
      <c r="F2555" s="2">
        <v>43921</v>
      </c>
      <c r="M2555" s="4">
        <v>2874.15</v>
      </c>
    </row>
    <row r="2556" spans="1:15" x14ac:dyDescent="0.25">
      <c r="A2556" s="1">
        <v>897801</v>
      </c>
      <c r="B2556" t="str">
        <f>VLOOKUP($A2556,Data!$A$3:$D$4140,2,FALSE)</f>
        <v>Suitable Kitchens Ltd</v>
      </c>
      <c r="C2556" t="str">
        <f>VLOOKUP($A2556,Data!$A$3:$D$4140,3,FALSE)</f>
        <v>Units 2 &amp; 3 Watercress House Station Road Alton Hants</v>
      </c>
      <c r="D2556" t="str">
        <f>VLOOKUP($A2556,Data!$A$3:$D$4140,4,FALSE)</f>
        <v>GU34 2PZ</v>
      </c>
      <c r="E2556" s="2">
        <v>43556</v>
      </c>
      <c r="F2556" s="2">
        <v>43921</v>
      </c>
      <c r="N2556" t="s">
        <v>7505</v>
      </c>
      <c r="O2556" s="4">
        <v>2691.15</v>
      </c>
    </row>
    <row r="2557" spans="1:15" x14ac:dyDescent="0.25">
      <c r="A2557" s="1">
        <v>897827</v>
      </c>
      <c r="B2557" t="str">
        <f>VLOOKUP($A2557,Data!$A$3:$D$4140,2,FALSE)</f>
        <v>The Furniture Helpline</v>
      </c>
      <c r="C2557" t="str">
        <f>VLOOKUP($A2557,Data!$A$3:$D$4140,3,FALSE)</f>
        <v>Hampshire House Hampshire Road Bordon Hants</v>
      </c>
      <c r="D2557" t="str">
        <f>VLOOKUP($A2557,Data!$A$3:$D$4140,4,FALSE)</f>
        <v>GU35 0HJ</v>
      </c>
      <c r="E2557" s="2">
        <v>43556</v>
      </c>
      <c r="F2557" s="2">
        <v>43921</v>
      </c>
      <c r="G2557" t="s">
        <v>7487</v>
      </c>
      <c r="H2557">
        <v>80</v>
      </c>
      <c r="I2557" s="4">
        <v>9273.6</v>
      </c>
      <c r="J2557" t="s">
        <v>7488</v>
      </c>
      <c r="K2557">
        <v>20</v>
      </c>
      <c r="L2557" s="4">
        <v>2318.4</v>
      </c>
    </row>
    <row r="2558" spans="1:15" x14ac:dyDescent="0.25">
      <c r="A2558" s="1">
        <v>897855</v>
      </c>
      <c r="B2558" t="e">
        <f>VLOOKUP($A2558,Data!$A$3:$D$4140,2,FALSE)</f>
        <v>#N/A</v>
      </c>
      <c r="C2558" t="e">
        <f>VLOOKUP($A2558,Data!$A$3:$D$4140,3,FALSE)</f>
        <v>#N/A</v>
      </c>
      <c r="D2558" t="e">
        <f>VLOOKUP($A2558,Data!$A$3:$D$4140,4,FALSE)</f>
        <v>#N/A</v>
      </c>
      <c r="E2558" s="2">
        <v>43556</v>
      </c>
      <c r="F2558" s="2">
        <v>43569</v>
      </c>
      <c r="M2558" s="4">
        <v>97.59</v>
      </c>
    </row>
    <row r="2559" spans="1:15" x14ac:dyDescent="0.25">
      <c r="A2559" s="1">
        <v>897868</v>
      </c>
      <c r="B2559" t="e">
        <f>VLOOKUP($A2559,Data!$A$3:$D$4140,2,FALSE)</f>
        <v>#N/A</v>
      </c>
      <c r="C2559" t="e">
        <f>VLOOKUP($A2559,Data!$A$3:$D$4140,3,FALSE)</f>
        <v>#N/A</v>
      </c>
      <c r="D2559" t="e">
        <f>VLOOKUP($A2559,Data!$A$3:$D$4140,4,FALSE)</f>
        <v>#N/A</v>
      </c>
      <c r="E2559" s="2">
        <v>43556</v>
      </c>
      <c r="F2559" s="2">
        <v>43569</v>
      </c>
      <c r="M2559" s="4">
        <v>72.88</v>
      </c>
    </row>
    <row r="2560" spans="1:15" x14ac:dyDescent="0.25">
      <c r="A2560" s="1">
        <v>897896</v>
      </c>
      <c r="B2560" t="e">
        <f>VLOOKUP($A2560,Data!$A$3:$D$4140,2,FALSE)</f>
        <v>#N/A</v>
      </c>
      <c r="C2560" t="e">
        <f>VLOOKUP($A2560,Data!$A$3:$D$4140,3,FALSE)</f>
        <v>#N/A</v>
      </c>
      <c r="D2560" t="e">
        <f>VLOOKUP($A2560,Data!$A$3:$D$4140,4,FALSE)</f>
        <v>#N/A</v>
      </c>
      <c r="E2560" s="2">
        <v>43556</v>
      </c>
      <c r="F2560" s="2">
        <v>43569</v>
      </c>
      <c r="M2560" s="4">
        <v>38.909999999999997</v>
      </c>
    </row>
    <row r="2561" spans="1:15" x14ac:dyDescent="0.25">
      <c r="A2561" s="1">
        <v>897987</v>
      </c>
      <c r="C2561" t="str">
        <f>VLOOKUP($A2561,Data!$A$3:$D$4140,3,FALSE)</f>
        <v>Clementines Lymington Farm Lymington Bottom Road Medstead Alton</v>
      </c>
      <c r="D2561" t="str">
        <f>VLOOKUP($A2561,Data!$A$3:$D$4140,4,FALSE)</f>
        <v>GU34 5EW</v>
      </c>
      <c r="E2561" s="2">
        <v>43556</v>
      </c>
      <c r="F2561" s="2">
        <v>43921</v>
      </c>
      <c r="M2561" s="4">
        <v>2798.7</v>
      </c>
    </row>
    <row r="2562" spans="1:15" x14ac:dyDescent="0.25">
      <c r="A2562" s="1">
        <v>898048</v>
      </c>
      <c r="B2562" t="str">
        <f>VLOOKUP($A2562,Data!$A$3:$D$4140,2,FALSE)</f>
        <v>Age Concern Hampshire</v>
      </c>
      <c r="C2562" t="str">
        <f>VLOOKUP($A2562,Data!$A$3:$D$4140,3,FALSE)</f>
        <v>Age Concern Alton Community Hospital Chawton Park Road Alton Hants</v>
      </c>
      <c r="D2562" t="str">
        <f>VLOOKUP($A2562,Data!$A$3:$D$4140,4,FALSE)</f>
        <v>GU34 1RJ</v>
      </c>
      <c r="E2562" s="2">
        <v>43556</v>
      </c>
      <c r="F2562" s="2">
        <v>43921</v>
      </c>
      <c r="G2562" t="s">
        <v>7487</v>
      </c>
      <c r="H2562">
        <v>80</v>
      </c>
      <c r="I2562" s="4">
        <v>3507.84</v>
      </c>
    </row>
    <row r="2563" spans="1:15" x14ac:dyDescent="0.25">
      <c r="A2563" s="1">
        <v>898154</v>
      </c>
      <c r="C2563" t="str">
        <f>VLOOKUP($A2563,Data!$A$3:$D$4140,3,FALSE)</f>
        <v>Unit 1 25-27 London Road Horndean Waterlooville Hants</v>
      </c>
      <c r="D2563" t="str">
        <f>VLOOKUP($A2563,Data!$A$3:$D$4140,4,FALSE)</f>
        <v>PO8 0BN</v>
      </c>
      <c r="E2563" s="2">
        <v>43556</v>
      </c>
      <c r="F2563" s="2">
        <v>43921</v>
      </c>
      <c r="M2563" s="4">
        <v>4517.2</v>
      </c>
    </row>
    <row r="2564" spans="1:15" x14ac:dyDescent="0.25">
      <c r="A2564" s="1">
        <v>898170</v>
      </c>
      <c r="B2564" t="str">
        <f>VLOOKUP($A2564,Data!$A$3:$D$4140,2,FALSE)</f>
        <v>Horndean Vehicle Repair Centre Ltd</v>
      </c>
      <c r="C2564" t="str">
        <f>VLOOKUP($A2564,Data!$A$3:$D$4140,3,FALSE)</f>
        <v>Unit 3 25-27 London Road Horndean Waterlooville Hants</v>
      </c>
      <c r="D2564" t="str">
        <f>VLOOKUP($A2564,Data!$A$3:$D$4140,4,FALSE)</f>
        <v>PO8 0BN</v>
      </c>
      <c r="E2564" s="2">
        <v>43556</v>
      </c>
      <c r="F2564" s="2">
        <v>43921</v>
      </c>
      <c r="M2564" s="4">
        <v>2680.39</v>
      </c>
    </row>
    <row r="2565" spans="1:15" x14ac:dyDescent="0.25">
      <c r="A2565" s="1">
        <v>898182</v>
      </c>
      <c r="B2565" t="str">
        <f>VLOOKUP($A2565,Data!$A$3:$D$4140,2,FALSE)</f>
        <v>Speedy Spanners Horndean Ltd</v>
      </c>
      <c r="C2565" t="str">
        <f>VLOOKUP($A2565,Data!$A$3:$D$4140,3,FALSE)</f>
        <v>Unit 4 25-27 London Road Horndean Waterlooville Hants</v>
      </c>
      <c r="D2565" t="str">
        <f>VLOOKUP($A2565,Data!$A$3:$D$4140,4,FALSE)</f>
        <v>PO8 0BN</v>
      </c>
      <c r="E2565" s="2">
        <v>43556</v>
      </c>
      <c r="F2565" s="2">
        <v>43921</v>
      </c>
      <c r="M2565" s="4">
        <v>4713.6000000000004</v>
      </c>
    </row>
    <row r="2566" spans="1:15" x14ac:dyDescent="0.25">
      <c r="A2566" s="1">
        <v>898195</v>
      </c>
      <c r="C2566" t="str">
        <f>VLOOKUP($A2566,Data!$A$3:$D$4140,3,FALSE)</f>
        <v>Unit 5 25-27 London Road Horndean Waterlooville Hants</v>
      </c>
      <c r="D2566" t="str">
        <f>VLOOKUP($A2566,Data!$A$3:$D$4140,4,FALSE)</f>
        <v>PO8 0BN</v>
      </c>
      <c r="E2566" s="2">
        <v>43556</v>
      </c>
      <c r="F2566" s="2">
        <v>43921</v>
      </c>
      <c r="M2566" s="4">
        <v>3387.9</v>
      </c>
    </row>
    <row r="2567" spans="1:15" x14ac:dyDescent="0.25">
      <c r="A2567" s="1">
        <v>898220</v>
      </c>
      <c r="B2567" t="str">
        <f>VLOOKUP($A2567,Data!$A$3:$D$4140,2,FALSE)</f>
        <v>Lights, Cars, Action Ltd</v>
      </c>
      <c r="C2567" t="str">
        <f>VLOOKUP($A2567,Data!$A$3:$D$4140,3,FALSE)</f>
        <v>4 Park Iron Works Forge Road Kingsley Bordon</v>
      </c>
      <c r="D2567" t="str">
        <f>VLOOKUP($A2567,Data!$A$3:$D$4140,4,FALSE)</f>
        <v>GU35 9LY</v>
      </c>
      <c r="E2567" s="2">
        <v>43556</v>
      </c>
      <c r="F2567" s="2">
        <v>43921</v>
      </c>
      <c r="N2567" t="s">
        <v>7505</v>
      </c>
      <c r="O2567" s="4">
        <v>7201.33</v>
      </c>
    </row>
    <row r="2568" spans="1:15" x14ac:dyDescent="0.25">
      <c r="A2568" s="1">
        <v>898888</v>
      </c>
      <c r="B2568" t="str">
        <f>VLOOKUP($A2568,Data!$A$3:$D$4140,2,FALSE)</f>
        <v>Empshott Parochial Church Council</v>
      </c>
      <c r="C2568" t="str">
        <f>VLOOKUP($A2568,Data!$A$3:$D$4140,3,FALSE)</f>
        <v>Empshott Village/Church Hall Empshott Liss Hants</v>
      </c>
      <c r="D2568" t="str">
        <f>VLOOKUP($A2568,Data!$A$3:$D$4140,4,FALSE)</f>
        <v>GU33 6HT</v>
      </c>
      <c r="E2568" s="2">
        <v>43556</v>
      </c>
      <c r="F2568" s="2">
        <v>43921</v>
      </c>
      <c r="M2568" s="4">
        <v>1141.58</v>
      </c>
    </row>
    <row r="2569" spans="1:15" x14ac:dyDescent="0.25">
      <c r="A2569" s="1">
        <v>899083</v>
      </c>
      <c r="B2569" t="str">
        <f>VLOOKUP($A2569,Data!$A$3:$D$4140,2,FALSE)</f>
        <v>P L Burton T/a Farm Cost Services</v>
      </c>
      <c r="C2569" t="str">
        <f>VLOOKUP($A2569,Data!$A$3:$D$4140,3,FALSE)</f>
        <v>Unit 1 The Forge The Street Binsted Alton Hants</v>
      </c>
      <c r="D2569" t="str">
        <f>VLOOKUP($A2569,Data!$A$3:$D$4140,4,FALSE)</f>
        <v>GU34 4PF</v>
      </c>
      <c r="E2569" s="2">
        <v>43556</v>
      </c>
      <c r="F2569" s="2">
        <v>43921</v>
      </c>
      <c r="M2569" s="4">
        <v>1227.1600000000001</v>
      </c>
    </row>
    <row r="2570" spans="1:15" x14ac:dyDescent="0.25">
      <c r="A2570" s="1">
        <v>899133</v>
      </c>
      <c r="C2570" t="str">
        <f>VLOOKUP($A2570,Data!$A$3:$D$4140,3,FALSE)</f>
        <v>Unit 2 The Stone Yard Alton Lane Four Marks Alton Hants</v>
      </c>
      <c r="D2570" t="str">
        <f>VLOOKUP($A2570,Data!$A$3:$D$4140,4,FALSE)</f>
        <v>GU34 5AJ</v>
      </c>
      <c r="E2570" s="2">
        <v>43739</v>
      </c>
      <c r="F2570" s="2">
        <v>43921</v>
      </c>
      <c r="M2570" s="4">
        <v>1669.4</v>
      </c>
    </row>
    <row r="2571" spans="1:15" x14ac:dyDescent="0.25">
      <c r="A2571" s="1">
        <v>899146</v>
      </c>
      <c r="B2571" t="str">
        <f>VLOOKUP($A2571,Data!$A$3:$D$4140,2,FALSE)</f>
        <v>Brothers Bakehouse Ltd</v>
      </c>
      <c r="C2571" t="str">
        <f>VLOOKUP($A2571,Data!$A$3:$D$4140,3,FALSE)</f>
        <v>Unit 3 The Stone Yard Alton Lane Four Marks Alton Hants</v>
      </c>
      <c r="D2571" t="str">
        <f>VLOOKUP($A2571,Data!$A$3:$D$4140,4,FALSE)</f>
        <v>GU34 5AJ</v>
      </c>
      <c r="E2571" s="2">
        <v>43617</v>
      </c>
      <c r="F2571" s="2">
        <v>43921</v>
      </c>
      <c r="M2571" s="4">
        <v>2577.75</v>
      </c>
    </row>
    <row r="2572" spans="1:15" x14ac:dyDescent="0.25">
      <c r="A2572" s="1">
        <v>899240</v>
      </c>
      <c r="B2572" t="str">
        <f>VLOOKUP($A2572,Data!$A$3:$D$4140,2,FALSE)</f>
        <v>Darkframe Ltd</v>
      </c>
      <c r="C2572" t="str">
        <f>VLOOKUP($A2572,Data!$A$3:$D$4140,3,FALSE)</f>
        <v>11 Drift Road Clanfield Waterlooville Hants</v>
      </c>
      <c r="D2572" t="str">
        <f>VLOOKUP($A2572,Data!$A$3:$D$4140,4,FALSE)</f>
        <v>PO8 0JJ</v>
      </c>
      <c r="E2572" s="2">
        <v>43556</v>
      </c>
      <c r="F2572" s="2">
        <v>43921</v>
      </c>
      <c r="M2572" s="4">
        <v>536.07000000000005</v>
      </c>
    </row>
    <row r="2573" spans="1:15" x14ac:dyDescent="0.25">
      <c r="A2573" s="1">
        <v>899369</v>
      </c>
      <c r="B2573" t="str">
        <f>VLOOKUP($A2573,Data!$A$3:$D$4140,2,FALSE)</f>
        <v>Pewcorner Woodworks Ltd</v>
      </c>
      <c r="C2573" t="str">
        <f>VLOOKUP($A2573,Data!$A$3:$D$4140,3,FALSE)</f>
        <v>Unit 1 The Green Barn Venthams Farm Staple Ash Lane Froxfield Petersfield</v>
      </c>
      <c r="D2573" t="str">
        <f>VLOOKUP($A2573,Data!$A$3:$D$4140,4,FALSE)</f>
        <v>GU32 1DH</v>
      </c>
      <c r="E2573" s="2">
        <v>43556</v>
      </c>
      <c r="F2573" s="2">
        <v>43921</v>
      </c>
      <c r="M2573" s="4">
        <v>3338.8</v>
      </c>
    </row>
    <row r="2574" spans="1:15" x14ac:dyDescent="0.25">
      <c r="A2574" s="1">
        <v>899397</v>
      </c>
      <c r="C2574" t="str">
        <f>VLOOKUP($A2574,Data!$A$3:$D$4140,3,FALSE)</f>
        <v>Unit 4 The Green Barn Venthams Farm Staple Ash Lane Froxfield Petersfield</v>
      </c>
      <c r="D2574" t="str">
        <f>VLOOKUP($A2574,Data!$A$3:$D$4140,4,FALSE)</f>
        <v>GU32 1DH</v>
      </c>
      <c r="E2574" s="2">
        <v>43556</v>
      </c>
      <c r="F2574" s="2">
        <v>43921</v>
      </c>
      <c r="M2574" s="4">
        <v>791.2</v>
      </c>
    </row>
    <row r="2575" spans="1:15" x14ac:dyDescent="0.25">
      <c r="A2575" s="1">
        <v>899419</v>
      </c>
      <c r="B2575" t="str">
        <f>VLOOKUP($A2575,Data!$A$3:$D$4140,2,FALSE)</f>
        <v>Venthams Farm Partnership</v>
      </c>
      <c r="C2575" t="str">
        <f>VLOOKUP($A2575,Data!$A$3:$D$4140,3,FALSE)</f>
        <v>Unit 5 The Green Barn Venthams Farm Staple Ash Lane Froxfield Petersfield</v>
      </c>
      <c r="D2575" t="str">
        <f>VLOOKUP($A2575,Data!$A$3:$D$4140,4,FALSE)</f>
        <v>GU32 1DH</v>
      </c>
      <c r="E2575" s="2">
        <v>43556</v>
      </c>
      <c r="F2575" s="2">
        <v>43593</v>
      </c>
      <c r="M2575" s="4">
        <v>98.91</v>
      </c>
    </row>
    <row r="2576" spans="1:15" x14ac:dyDescent="0.25">
      <c r="A2576" s="1">
        <v>899434</v>
      </c>
      <c r="C2576" t="str">
        <f>VLOOKUP($A2576,Data!$A$3:$D$4140,3,FALSE)</f>
        <v>The Little Green Barn Venthams Farm Staple Ash Lane Froxfield Petersfield</v>
      </c>
      <c r="D2576" t="str">
        <f>VLOOKUP($A2576,Data!$A$3:$D$4140,4,FALSE)</f>
        <v>GU32 1DH</v>
      </c>
      <c r="E2576" s="2">
        <v>43556</v>
      </c>
      <c r="F2576" s="2">
        <v>43921</v>
      </c>
      <c r="M2576" s="4">
        <v>871.93</v>
      </c>
    </row>
    <row r="2577" spans="1:13" x14ac:dyDescent="0.25">
      <c r="A2577" s="1">
        <v>899447</v>
      </c>
      <c r="B2577" t="str">
        <f>VLOOKUP($A2577,Data!$A$3:$D$4140,2,FALSE)</f>
        <v>Blenheim Forge Ltd</v>
      </c>
      <c r="C2577" t="str">
        <f>VLOOKUP($A2577,Data!$A$3:$D$4140,3,FALSE)</f>
        <v>The Forge Venthams Farm Staple Ash Lane Froxfield Petersfield</v>
      </c>
      <c r="D2577" t="str">
        <f>VLOOKUP($A2577,Data!$A$3:$D$4140,4,FALSE)</f>
        <v>GU32 1DH</v>
      </c>
      <c r="E2577" s="2">
        <v>43556</v>
      </c>
      <c r="F2577" s="2">
        <v>43921</v>
      </c>
      <c r="M2577" s="4">
        <v>2260.56</v>
      </c>
    </row>
    <row r="2578" spans="1:13" x14ac:dyDescent="0.25">
      <c r="A2578" s="1">
        <v>899450</v>
      </c>
      <c r="B2578" t="str">
        <f>VLOOKUP($A2578,Data!$A$3:$D$4140,2,FALSE)</f>
        <v>ARK Carpentry &amp; Joinery Ltd</v>
      </c>
      <c r="C2578" t="str">
        <f>VLOOKUP($A2578,Data!$A$3:$D$4140,3,FALSE)</f>
        <v>The Old Dairy Venthams Farm Staple Ash Lane Froxfield Petersfield</v>
      </c>
      <c r="D2578" t="str">
        <f>VLOOKUP($A2578,Data!$A$3:$D$4140,4,FALSE)</f>
        <v>GU32 1DH</v>
      </c>
      <c r="E2578" s="2">
        <v>43556</v>
      </c>
      <c r="F2578" s="2">
        <v>43921</v>
      </c>
      <c r="M2578" s="4">
        <v>2325.15</v>
      </c>
    </row>
    <row r="2579" spans="1:13" x14ac:dyDescent="0.25">
      <c r="A2579" s="1">
        <v>899462</v>
      </c>
      <c r="B2579" t="str">
        <f>VLOOKUP($A2579,Data!$A$3:$D$4140,2,FALSE)</f>
        <v>Forget Me Not Rail Ltd</v>
      </c>
      <c r="C2579" t="str">
        <f>VLOOKUP($A2579,Data!$A$3:$D$4140,3,FALSE)</f>
        <v>The Old Hatchery Venthams Farm Staple Ash Lane Froxfield Petersfield</v>
      </c>
      <c r="D2579" t="str">
        <f>VLOOKUP($A2579,Data!$A$3:$D$4140,4,FALSE)</f>
        <v>GU32 1DH</v>
      </c>
      <c r="E2579" s="2">
        <v>43556</v>
      </c>
      <c r="F2579" s="2">
        <v>43921</v>
      </c>
      <c r="M2579" s="4">
        <v>5523.75</v>
      </c>
    </row>
    <row r="2580" spans="1:13" x14ac:dyDescent="0.25">
      <c r="A2580" s="1">
        <v>899490</v>
      </c>
      <c r="B2580" t="str">
        <f>VLOOKUP($A2580,Data!$A$3:$D$4140,2,FALSE)</f>
        <v>Absolute Aromas Ltd</v>
      </c>
      <c r="C2580" t="str">
        <f>VLOOKUP($A2580,Data!$A$3:$D$4140,3,FALSE)</f>
        <v>Unit 1 Absolute House Mill Lane Alton Hants</v>
      </c>
      <c r="D2580" t="str">
        <f>VLOOKUP($A2580,Data!$A$3:$D$4140,4,FALSE)</f>
        <v>GU34 2PX</v>
      </c>
      <c r="E2580" s="2">
        <v>43556</v>
      </c>
      <c r="F2580" s="2">
        <v>43921</v>
      </c>
      <c r="J2580" t="s">
        <v>7477</v>
      </c>
      <c r="K2580">
        <v>18</v>
      </c>
      <c r="L2580" s="4">
        <v>544.51</v>
      </c>
    </row>
    <row r="2581" spans="1:13" x14ac:dyDescent="0.25">
      <c r="A2581" s="1">
        <v>899594</v>
      </c>
      <c r="C2581" t="str">
        <f>VLOOKUP($A2581,Data!$A$3:$D$4140,3,FALSE)</f>
        <v>Unit 12 Southlands Latchford Lane Oakhanger Bordon Hampshire</v>
      </c>
      <c r="D2581" t="str">
        <f>VLOOKUP($A2581,Data!$A$3:$D$4140,4,FALSE)</f>
        <v>GU35 9JD</v>
      </c>
      <c r="E2581" s="2">
        <v>43556</v>
      </c>
      <c r="F2581" s="2">
        <v>43921</v>
      </c>
      <c r="M2581" s="4">
        <v>2111.3000000000002</v>
      </c>
    </row>
    <row r="2582" spans="1:13" x14ac:dyDescent="0.25">
      <c r="A2582" s="1">
        <v>899603</v>
      </c>
      <c r="C2582" t="str">
        <f>VLOOKUP($A2582,Data!$A$3:$D$4140,3,FALSE)</f>
        <v>Unit 14 Southlands Latchford Lane Oakhanger Bordon Hampshire</v>
      </c>
      <c r="D2582" t="str">
        <f>VLOOKUP($A2582,Data!$A$3:$D$4140,4,FALSE)</f>
        <v>GU35 9JD</v>
      </c>
      <c r="E2582" s="2">
        <v>43556</v>
      </c>
      <c r="F2582" s="2">
        <v>43921</v>
      </c>
      <c r="M2582" s="4">
        <v>2111.3000000000002</v>
      </c>
    </row>
    <row r="2583" spans="1:13" x14ac:dyDescent="0.25">
      <c r="A2583" s="1">
        <v>899616</v>
      </c>
      <c r="B2583" t="str">
        <f>VLOOKUP($A2583,Data!$A$3:$D$4140,2,FALSE)</f>
        <v>HTSP Limited</v>
      </c>
      <c r="C2583" t="str">
        <f>VLOOKUP($A2583,Data!$A$3:$D$4140,3,FALSE)</f>
        <v>Unit 15 Southlands Latchford Lane Oakhanger Bordon Hampshire</v>
      </c>
      <c r="D2583" t="str">
        <f>VLOOKUP($A2583,Data!$A$3:$D$4140,4,FALSE)</f>
        <v>GU35 9JD</v>
      </c>
      <c r="E2583" s="2">
        <v>43556</v>
      </c>
      <c r="F2583" s="2">
        <v>43921</v>
      </c>
      <c r="M2583" s="4">
        <v>4222.6000000000004</v>
      </c>
    </row>
    <row r="2584" spans="1:13" x14ac:dyDescent="0.25">
      <c r="A2584" s="1">
        <v>899776</v>
      </c>
      <c r="C2584" t="str">
        <f>VLOOKUP($A2584,Data!$A$3:$D$4140,3,FALSE)</f>
        <v>Office U4 1st Flr r/of 10 London Road Liphook Hants</v>
      </c>
      <c r="D2584" t="str">
        <f>VLOOKUP($A2584,Data!$A$3:$D$4140,4,FALSE)</f>
        <v>GU30 7AN</v>
      </c>
      <c r="E2584" s="2">
        <v>43556</v>
      </c>
      <c r="F2584" s="2">
        <v>43921</v>
      </c>
      <c r="M2584" s="4">
        <v>1374.8</v>
      </c>
    </row>
    <row r="2585" spans="1:13" x14ac:dyDescent="0.25">
      <c r="A2585" s="1">
        <v>899841</v>
      </c>
      <c r="B2585" t="str">
        <f>VLOOKUP($A2585,Data!$A$3:$D$4140,2,FALSE)</f>
        <v>ARC Reclamation Ltd</v>
      </c>
      <c r="C2585" t="str">
        <f>VLOOKUP($A2585,Data!$A$3:$D$4140,3,FALSE)</f>
        <v>Unit 12A New Buildings Farm Winchester Road Stroud Petersfield Hants</v>
      </c>
      <c r="D2585" t="str">
        <f>VLOOKUP($A2585,Data!$A$3:$D$4140,4,FALSE)</f>
        <v>GU32 3PB</v>
      </c>
      <c r="E2585" s="2">
        <v>43556</v>
      </c>
      <c r="F2585" s="2">
        <v>43921</v>
      </c>
      <c r="J2585" t="s">
        <v>7477</v>
      </c>
      <c r="K2585">
        <v>18</v>
      </c>
      <c r="L2585" s="4">
        <v>109.5</v>
      </c>
    </row>
    <row r="2586" spans="1:13" x14ac:dyDescent="0.25">
      <c r="A2586" s="1">
        <v>900101</v>
      </c>
      <c r="B2586" t="str">
        <f>VLOOKUP($A2586,Data!$A$3:$D$4140,2,FALSE)</f>
        <v>Transform Landscape Design &amp; Constructio</v>
      </c>
      <c r="C2586" t="str">
        <f>VLOOKUP($A2586,Data!$A$3:$D$4140,3,FALSE)</f>
        <v>Transform Landscape Design &amp; Construction Ltd Penally Farm Hewshott Lane Liphook Hants</v>
      </c>
      <c r="D2586" t="str">
        <f>VLOOKUP($A2586,Data!$A$3:$D$4140,4,FALSE)</f>
        <v>GU30 7SS</v>
      </c>
      <c r="E2586" s="2">
        <v>43556</v>
      </c>
      <c r="F2586" s="2">
        <v>43921</v>
      </c>
      <c r="M2586" s="4">
        <v>994.28</v>
      </c>
    </row>
    <row r="2587" spans="1:13" x14ac:dyDescent="0.25">
      <c r="A2587" s="1">
        <v>900170</v>
      </c>
      <c r="C2587" t="str">
        <f>VLOOKUP($A2587,Data!$A$3:$D$4140,3,FALSE)</f>
        <v>Hand Car Wash at Tesco Superstore Ltd High Street Bordon Hants</v>
      </c>
      <c r="D2587" t="str">
        <f>VLOOKUP($A2587,Data!$A$3:$D$4140,4,FALSE)</f>
        <v>GU35 0AW</v>
      </c>
      <c r="E2587" s="2">
        <v>43556</v>
      </c>
      <c r="F2587" s="2">
        <v>43921</v>
      </c>
      <c r="M2587" s="4">
        <v>4910</v>
      </c>
    </row>
    <row r="2588" spans="1:13" x14ac:dyDescent="0.25">
      <c r="A2588" s="1">
        <v>900311</v>
      </c>
      <c r="B2588" t="str">
        <f>VLOOKUP($A2588,Data!$A$3:$D$4140,2,FALSE)</f>
        <v>The Cauliflower Group Ltd</v>
      </c>
      <c r="C2588" t="str">
        <f>VLOOKUP($A2588,Data!$A$3:$D$4140,3,FALSE)</f>
        <v>3 Kingsley Park Industrial Estate Forge Road Kingsley Bordon</v>
      </c>
      <c r="D2588" t="str">
        <f>VLOOKUP($A2588,Data!$A$3:$D$4140,4,FALSE)</f>
        <v>GU35 9LY</v>
      </c>
      <c r="E2588" s="2">
        <v>43191</v>
      </c>
      <c r="F2588" s="2">
        <v>43555</v>
      </c>
      <c r="M2588" s="4">
        <v>4512</v>
      </c>
    </row>
    <row r="2589" spans="1:13" x14ac:dyDescent="0.25">
      <c r="A2589" s="1">
        <v>900311</v>
      </c>
      <c r="B2589" t="str">
        <f>VLOOKUP($A2589,Data!$A$3:$D$4140,2,FALSE)</f>
        <v>The Cauliflower Group Ltd</v>
      </c>
      <c r="C2589" t="str">
        <f>VLOOKUP($A2589,Data!$A$3:$D$4140,3,FALSE)</f>
        <v>3 Kingsley Park Industrial Estate Forge Road Kingsley Bordon</v>
      </c>
      <c r="D2589" t="str">
        <f>VLOOKUP($A2589,Data!$A$3:$D$4140,4,FALSE)</f>
        <v>GU35 9LY</v>
      </c>
      <c r="E2589" s="2">
        <v>42826</v>
      </c>
      <c r="F2589" s="2">
        <v>43190</v>
      </c>
      <c r="M2589" s="4">
        <v>5035.54</v>
      </c>
    </row>
    <row r="2590" spans="1:13" x14ac:dyDescent="0.25">
      <c r="A2590" s="1">
        <v>900311</v>
      </c>
      <c r="B2590" t="str">
        <f>VLOOKUP($A2590,Data!$A$3:$D$4140,2,FALSE)</f>
        <v>The Cauliflower Group Ltd</v>
      </c>
      <c r="C2590" t="str">
        <f>VLOOKUP($A2590,Data!$A$3:$D$4140,3,FALSE)</f>
        <v>3 Kingsley Park Industrial Estate Forge Road Kingsley Bordon</v>
      </c>
      <c r="D2590" t="str">
        <f>VLOOKUP($A2590,Data!$A$3:$D$4140,4,FALSE)</f>
        <v>GU35 9LY</v>
      </c>
      <c r="E2590" s="2">
        <v>42826</v>
      </c>
      <c r="F2590" s="2">
        <v>43105</v>
      </c>
      <c r="M2590" s="4">
        <v>3862.88</v>
      </c>
    </row>
    <row r="2591" spans="1:13" x14ac:dyDescent="0.25">
      <c r="A2591" s="1">
        <v>900340</v>
      </c>
      <c r="B2591" t="str">
        <f>VLOOKUP($A2591,Data!$A$3:$D$4140,2,FALSE)</f>
        <v>Orange Pixel Ltd</v>
      </c>
      <c r="C2591" t="str">
        <f>VLOOKUP($A2591,Data!$A$3:$D$4140,3,FALSE)</f>
        <v>The Parlour Room School Master's House 39 College Street Petersfield Hants</v>
      </c>
      <c r="D2591" t="str">
        <f>VLOOKUP($A2591,Data!$A$3:$D$4140,4,FALSE)</f>
        <v>GU314AG</v>
      </c>
      <c r="E2591" s="2">
        <v>43556</v>
      </c>
      <c r="F2591" s="2">
        <v>43921</v>
      </c>
      <c r="M2591" s="4">
        <v>1043.3800000000001</v>
      </c>
    </row>
    <row r="2592" spans="1:13" x14ac:dyDescent="0.25">
      <c r="A2592" s="1">
        <v>900352</v>
      </c>
      <c r="C2592" t="str">
        <f>VLOOKUP($A2592,Data!$A$3:$D$4140,3,FALSE)</f>
        <v>The Garden Room School Master's House 39 College Street Petersfield Hants</v>
      </c>
      <c r="D2592" t="str">
        <f>VLOOKUP($A2592,Data!$A$3:$D$4140,4,FALSE)</f>
        <v>GU314AG</v>
      </c>
      <c r="E2592" s="2">
        <v>43556</v>
      </c>
      <c r="F2592" s="2">
        <v>43921</v>
      </c>
      <c r="M2592" s="4">
        <v>822.43</v>
      </c>
    </row>
    <row r="2593" spans="1:15" x14ac:dyDescent="0.25">
      <c r="A2593" s="1">
        <v>900365</v>
      </c>
      <c r="C2593" t="str">
        <f>VLOOKUP($A2593,Data!$A$3:$D$4140,3,FALSE)</f>
        <v>The Bothy School Master's House 39 College Street Petersfield Hants</v>
      </c>
      <c r="D2593" t="str">
        <f>VLOOKUP($A2593,Data!$A$3:$D$4140,4,FALSE)</f>
        <v>GU314AG</v>
      </c>
      <c r="E2593" s="2">
        <v>43556</v>
      </c>
      <c r="F2593" s="2">
        <v>43921</v>
      </c>
      <c r="M2593" s="4">
        <v>736.5</v>
      </c>
    </row>
    <row r="2594" spans="1:15" x14ac:dyDescent="0.25">
      <c r="A2594" s="1">
        <v>900378</v>
      </c>
      <c r="C2594" t="str">
        <f>VLOOKUP($A2594,Data!$A$3:$D$4140,3,FALSE)</f>
        <v>The Prep Room School Master's House 39 College Street Petersfield Hants</v>
      </c>
      <c r="D2594" t="str">
        <f>VLOOKUP($A2594,Data!$A$3:$D$4140,4,FALSE)</f>
        <v>GU314AG</v>
      </c>
      <c r="E2594" s="2">
        <v>43556</v>
      </c>
      <c r="F2594" s="2">
        <v>43921</v>
      </c>
      <c r="M2594" s="4">
        <v>1166.1300000000001</v>
      </c>
    </row>
    <row r="2595" spans="1:15" x14ac:dyDescent="0.25">
      <c r="A2595" s="1">
        <v>900380</v>
      </c>
      <c r="C2595" t="str">
        <f>VLOOKUP($A2595,Data!$A$3:$D$4140,3,FALSE)</f>
        <v>The Green Room School Master's House 39 College Street Petersfield Hants</v>
      </c>
      <c r="D2595" t="str">
        <f>VLOOKUP($A2595,Data!$A$3:$D$4140,4,FALSE)</f>
        <v>GU314AG</v>
      </c>
      <c r="E2595" s="2">
        <v>43556</v>
      </c>
      <c r="F2595" s="2">
        <v>43921</v>
      </c>
      <c r="M2595" s="4">
        <v>871.53</v>
      </c>
    </row>
    <row r="2596" spans="1:15" x14ac:dyDescent="0.25">
      <c r="A2596" s="1">
        <v>900393</v>
      </c>
      <c r="C2596" t="str">
        <f>VLOOKUP($A2596,Data!$A$3:$D$4140,3,FALSE)</f>
        <v>The Snug School Master's House 39 College Street Petersfield Hants</v>
      </c>
      <c r="D2596" t="str">
        <f>VLOOKUP($A2596,Data!$A$3:$D$4140,4,FALSE)</f>
        <v>GU314AG</v>
      </c>
      <c r="E2596" s="2">
        <v>43556</v>
      </c>
      <c r="F2596" s="2">
        <v>43921</v>
      </c>
      <c r="M2596" s="4">
        <v>486.09</v>
      </c>
    </row>
    <row r="2597" spans="1:15" x14ac:dyDescent="0.25">
      <c r="A2597" s="1">
        <v>900402</v>
      </c>
      <c r="B2597" t="str">
        <f>VLOOKUP($A2597,Data!$A$3:$D$4140,2,FALSE)</f>
        <v>Newnham &amp; Son</v>
      </c>
      <c r="C2597" t="str">
        <f>VLOOKUP($A2597,Data!$A$3:$D$4140,3,FALSE)</f>
        <v>The Drawing Offices School Master's House 39 College Street Petersfield Hants</v>
      </c>
      <c r="D2597" t="str">
        <f>VLOOKUP($A2597,Data!$A$3:$D$4140,4,FALSE)</f>
        <v>GU314AG</v>
      </c>
      <c r="E2597" s="2">
        <v>43556</v>
      </c>
      <c r="F2597" s="2">
        <v>43921</v>
      </c>
      <c r="M2597" s="4">
        <v>2798.7</v>
      </c>
    </row>
    <row r="2598" spans="1:15" x14ac:dyDescent="0.25">
      <c r="A2598" s="1">
        <v>900415</v>
      </c>
      <c r="B2598" t="str">
        <f>VLOOKUP($A2598,Data!$A$3:$D$4140,2,FALSE)</f>
        <v>W L Petersfield Ltd</v>
      </c>
      <c r="C2598" t="str">
        <f>VLOOKUP($A2598,Data!$A$3:$D$4140,3,FALSE)</f>
        <v>72A Station Road Petersfield Hants</v>
      </c>
      <c r="D2598" t="str">
        <f>VLOOKUP($A2598,Data!$A$3:$D$4140,4,FALSE)</f>
        <v>GU32 4AH</v>
      </c>
      <c r="E2598" s="2">
        <v>43556</v>
      </c>
      <c r="F2598" s="2">
        <v>43921</v>
      </c>
      <c r="M2598" s="4">
        <v>5446.89</v>
      </c>
      <c r="N2598" t="s">
        <v>7505</v>
      </c>
      <c r="O2598" s="4">
        <v>165.06</v>
      </c>
    </row>
    <row r="2599" spans="1:15" x14ac:dyDescent="0.25">
      <c r="A2599" s="1">
        <v>900612</v>
      </c>
      <c r="B2599" t="str">
        <f>VLOOKUP($A2599,Data!$A$3:$D$4140,2,FALSE)</f>
        <v>Harriman House Ltd</v>
      </c>
      <c r="C2599" t="str">
        <f>VLOOKUP($A2599,Data!$A$3:$D$4140,3,FALSE)</f>
        <v>Rooms 8-9 Antrobus House 18 College Street Petersfield Hants</v>
      </c>
      <c r="D2599" t="str">
        <f>VLOOKUP($A2599,Data!$A$3:$D$4140,4,FALSE)</f>
        <v>GU31 4AD</v>
      </c>
      <c r="E2599" s="2">
        <v>43556</v>
      </c>
      <c r="F2599" s="2">
        <v>43921</v>
      </c>
      <c r="M2599" s="4">
        <v>2356.8000000000002</v>
      </c>
    </row>
    <row r="2600" spans="1:15" x14ac:dyDescent="0.25">
      <c r="A2600" s="1">
        <v>900681</v>
      </c>
      <c r="B2600" t="str">
        <f>VLOOKUP($A2600,Data!$A$3:$D$4140,2,FALSE)</f>
        <v>Racing Technique Ltd</v>
      </c>
      <c r="C2600" t="str">
        <f>VLOOKUP($A2600,Data!$A$3:$D$4140,3,FALSE)</f>
        <v>The Cattlebarn Old House Farm Shelleys Lane East Worldham Alton</v>
      </c>
      <c r="D2600" t="str">
        <f>VLOOKUP($A2600,Data!$A$3:$D$4140,4,FALSE)</f>
        <v>GU34 3AQ</v>
      </c>
      <c r="E2600" s="2">
        <v>43556</v>
      </c>
      <c r="F2600" s="2">
        <v>43921</v>
      </c>
      <c r="J2600" t="s">
        <v>7477</v>
      </c>
      <c r="K2600">
        <v>18</v>
      </c>
      <c r="L2600" s="4">
        <v>217.08</v>
      </c>
    </row>
    <row r="2601" spans="1:15" x14ac:dyDescent="0.25">
      <c r="A2601" s="1">
        <v>901279</v>
      </c>
      <c r="C2601" t="str">
        <f>VLOOKUP($A2601,Data!$A$3:$D$4140,3,FALSE)</f>
        <v>8 Farringdon Industrial Centre Gosport Road Lower Farringdon Hampshire</v>
      </c>
      <c r="D2601" t="str">
        <f>VLOOKUP($A2601,Data!$A$3:$D$4140,4,FALSE)</f>
        <v>GU34 3DD</v>
      </c>
      <c r="E2601" s="2">
        <v>43556</v>
      </c>
      <c r="F2601" s="2">
        <v>43921</v>
      </c>
      <c r="M2601" s="4">
        <v>4910</v>
      </c>
    </row>
    <row r="2602" spans="1:15" x14ac:dyDescent="0.25">
      <c r="A2602" s="1">
        <v>901281</v>
      </c>
      <c r="B2602" t="str">
        <f>VLOOKUP($A2602,Data!$A$3:$D$4140,2,FALSE)</f>
        <v>Hartley Business Solution Ltd</v>
      </c>
      <c r="C2602" t="str">
        <f>VLOOKUP($A2602,Data!$A$3:$D$4140,3,FALSE)</f>
        <v>9 Farringdon Industrial Centre Gosport Road Lower Farringdon Hampshire</v>
      </c>
      <c r="D2602" t="str">
        <f>VLOOKUP($A2602,Data!$A$3:$D$4140,4,FALSE)</f>
        <v>GU34 3DD</v>
      </c>
      <c r="E2602" s="2">
        <v>43556</v>
      </c>
      <c r="F2602" s="2">
        <v>43921</v>
      </c>
      <c r="M2602" s="4">
        <v>3928</v>
      </c>
    </row>
    <row r="2603" spans="1:15" x14ac:dyDescent="0.25">
      <c r="A2603" s="1">
        <v>901476</v>
      </c>
      <c r="B2603" t="str">
        <f>VLOOKUP($A2603,Data!$A$3:$D$4140,2,FALSE)</f>
        <v>Petersfield Garages Ltd</v>
      </c>
      <c r="C2603" t="str">
        <f>VLOOKUP($A2603,Data!$A$3:$D$4140,3,FALSE)</f>
        <v>Petersfield Garage Ltd Bedford Road Petersfield Hants</v>
      </c>
      <c r="D2603" t="str">
        <f>VLOOKUP($A2603,Data!$A$3:$D$4140,4,FALSE)</f>
        <v>GU32 3LJ</v>
      </c>
      <c r="E2603" s="2">
        <v>43556</v>
      </c>
      <c r="F2603" s="2">
        <v>43921</v>
      </c>
      <c r="J2603" t="s">
        <v>7477</v>
      </c>
      <c r="K2603">
        <v>18</v>
      </c>
      <c r="L2603" s="4">
        <v>202.06</v>
      </c>
    </row>
    <row r="2604" spans="1:15" x14ac:dyDescent="0.25">
      <c r="A2604" s="1">
        <v>901686</v>
      </c>
      <c r="B2604" t="str">
        <f>VLOOKUP($A2604,Data!$A$3:$D$4140,2,FALSE)</f>
        <v>The Camford Clinic</v>
      </c>
      <c r="C2604" t="str">
        <f>VLOOKUP($A2604,Data!$A$3:$D$4140,3,FALSE)</f>
        <v>Room 7 1st Flr 1 The Windmills Turk Street Alton Hants</v>
      </c>
      <c r="D2604" t="str">
        <f>VLOOKUP($A2604,Data!$A$3:$D$4140,4,FALSE)</f>
        <v>GU34 1EF</v>
      </c>
      <c r="E2604" s="2">
        <v>43556</v>
      </c>
      <c r="F2604" s="2">
        <v>43921</v>
      </c>
      <c r="M2604" s="4">
        <v>822.43</v>
      </c>
    </row>
    <row r="2605" spans="1:15" x14ac:dyDescent="0.25">
      <c r="A2605" s="1">
        <v>901699</v>
      </c>
      <c r="B2605" t="str">
        <f>VLOOKUP($A2605,Data!$A$3:$D$4140,2,FALSE)</f>
        <v>X-Cellent Dentamac Laboratory Ltd</v>
      </c>
      <c r="C2605" t="str">
        <f>VLOOKUP($A2605,Data!$A$3:$D$4140,3,FALSE)</f>
        <v>2nd Flr 1 The Windmills Turk Street Alton Hants</v>
      </c>
      <c r="D2605" t="str">
        <f>VLOOKUP($A2605,Data!$A$3:$D$4140,4,FALSE)</f>
        <v>GU34 1EF</v>
      </c>
      <c r="E2605" s="2">
        <v>43556</v>
      </c>
      <c r="F2605" s="2">
        <v>43921</v>
      </c>
      <c r="M2605" s="4">
        <v>4615.3999999999996</v>
      </c>
    </row>
    <row r="2606" spans="1:15" x14ac:dyDescent="0.25">
      <c r="A2606" s="1">
        <v>901801</v>
      </c>
      <c r="B2606" t="str">
        <f>VLOOKUP($A2606,Data!$A$3:$D$4140,2,FALSE)</f>
        <v>Swale Technologies Ltd</v>
      </c>
      <c r="C2606" t="str">
        <f>VLOOKUP($A2606,Data!$A$3:$D$4140,3,FALSE)</f>
        <v>Building 51g Room 48 Whitehill &amp; Bordon Enterprise Park Budds Lane Bordon Hants</v>
      </c>
      <c r="D2606" t="str">
        <f>VLOOKUP($A2606,Data!$A$3:$D$4140,4,FALSE)</f>
        <v>GU35 0FJ</v>
      </c>
      <c r="E2606" s="2">
        <v>43556</v>
      </c>
      <c r="F2606" s="2">
        <v>43921</v>
      </c>
      <c r="M2606" s="4">
        <v>1939.45</v>
      </c>
    </row>
    <row r="2607" spans="1:15" x14ac:dyDescent="0.25">
      <c r="A2607" s="1">
        <v>901842</v>
      </c>
      <c r="B2607" t="str">
        <f>VLOOKUP($A2607,Data!$A$3:$D$4140,2,FALSE)</f>
        <v>Julian Chichester Designs</v>
      </c>
      <c r="C2607" t="str">
        <f>VLOOKUP($A2607,Data!$A$3:$D$4140,3,FALSE)</f>
        <v>Building 59a Whitehill &amp; Bordon Enterprise Park Budds Lane Bordon Hants</v>
      </c>
      <c r="D2607" t="str">
        <f>VLOOKUP($A2607,Data!$A$3:$D$4140,4,FALSE)</f>
        <v>GU35 0FJ</v>
      </c>
      <c r="E2607" s="2">
        <v>43556</v>
      </c>
      <c r="F2607" s="2">
        <v>43921</v>
      </c>
      <c r="J2607" t="s">
        <v>7477</v>
      </c>
      <c r="K2607">
        <v>18</v>
      </c>
      <c r="L2607" s="4">
        <v>123.2</v>
      </c>
    </row>
    <row r="2608" spans="1:15" x14ac:dyDescent="0.25">
      <c r="A2608" s="1">
        <v>901959</v>
      </c>
      <c r="B2608" t="str">
        <f>VLOOKUP($A2608,Data!$A$3:$D$4140,2,FALSE)</f>
        <v>Clockwork Scenery</v>
      </c>
      <c r="C2608" t="str">
        <f>VLOOKUP($A2608,Data!$A$3:$D$4140,3,FALSE)</f>
        <v>Building 76 Whitehill &amp; Bordon Enterprise Park Budds Lane Bordon Hants</v>
      </c>
      <c r="D2608" t="str">
        <f>VLOOKUP($A2608,Data!$A$3:$D$4140,4,FALSE)</f>
        <v>GU35 0FJ</v>
      </c>
      <c r="E2608" s="2">
        <v>43556</v>
      </c>
      <c r="F2608" s="2">
        <v>43921</v>
      </c>
      <c r="J2608" t="s">
        <v>7477</v>
      </c>
      <c r="K2608">
        <v>18</v>
      </c>
      <c r="L2608" s="4">
        <v>105.88</v>
      </c>
    </row>
    <row r="2609" spans="1:15" x14ac:dyDescent="0.25">
      <c r="A2609" s="1">
        <v>901961</v>
      </c>
      <c r="B2609" t="str">
        <f>VLOOKUP($A2609,Data!$A$3:$D$4140,2,FALSE)</f>
        <v>Bordon Garrison Pre School &amp; Creche</v>
      </c>
      <c r="C2609" t="str">
        <f>VLOOKUP($A2609,Data!$A$3:$D$4140,3,FALSE)</f>
        <v>Garrison Nursery Kildare Road Bordon</v>
      </c>
      <c r="D2609" t="str">
        <f>VLOOKUP($A2609,Data!$A$3:$D$4140,4,FALSE)</f>
        <v>GU35 0HL</v>
      </c>
      <c r="E2609" s="2">
        <v>43556</v>
      </c>
      <c r="F2609" s="2">
        <v>43921</v>
      </c>
      <c r="G2609" t="s">
        <v>7487</v>
      </c>
      <c r="H2609">
        <v>80</v>
      </c>
      <c r="I2609" s="4">
        <v>14716.8</v>
      </c>
    </row>
    <row r="2610" spans="1:15" x14ac:dyDescent="0.25">
      <c r="A2610" s="1">
        <v>902007</v>
      </c>
      <c r="B2610" t="str">
        <f>VLOOKUP($A2610,Data!$A$3:$D$4140,2,FALSE)</f>
        <v>Whitehill &amp; Bordon Regeneration Company</v>
      </c>
      <c r="C2610" t="str">
        <f>VLOOKUP($A2610,Data!$A$3:$D$4140,3,FALSE)</f>
        <v>Building 18 Mustangs Old Barracks Gate Budds Lane Bordon</v>
      </c>
      <c r="D2610" t="str">
        <f>VLOOKUP($A2610,Data!$A$3:$D$4140,4,FALSE)</f>
        <v>GU35 0FF</v>
      </c>
      <c r="E2610" s="2">
        <v>43556</v>
      </c>
      <c r="F2610" s="2">
        <v>43671</v>
      </c>
      <c r="G2610" t="s">
        <v>7487</v>
      </c>
      <c r="H2610">
        <v>80</v>
      </c>
      <c r="I2610" s="4">
        <v>5526.93</v>
      </c>
    </row>
    <row r="2611" spans="1:15" x14ac:dyDescent="0.25">
      <c r="A2611" s="1">
        <v>902126</v>
      </c>
      <c r="C2611" t="str">
        <f>VLOOKUP($A2611,Data!$A$3:$D$4140,3,FALSE)</f>
        <v>1C Finchdean Ironworks Finchdean Waterlooville Hants</v>
      </c>
      <c r="D2611" t="str">
        <f>VLOOKUP($A2611,Data!$A$3:$D$4140,4,FALSE)</f>
        <v>PO8 0AU</v>
      </c>
      <c r="E2611" s="2">
        <v>43556</v>
      </c>
      <c r="F2611" s="2">
        <v>43921</v>
      </c>
      <c r="M2611" s="4">
        <v>1598.54</v>
      </c>
    </row>
    <row r="2612" spans="1:15" x14ac:dyDescent="0.25">
      <c r="A2612" s="1">
        <v>902139</v>
      </c>
      <c r="C2612" t="str">
        <f>VLOOKUP($A2612,Data!$A$3:$D$4140,3,FALSE)</f>
        <v>1D Finchdean Ironworks Finchdean Waterlooville Hants</v>
      </c>
      <c r="D2612" t="str">
        <f>VLOOKUP($A2612,Data!$A$3:$D$4140,4,FALSE)</f>
        <v>PO8 0AU</v>
      </c>
      <c r="E2612" s="2">
        <v>43556</v>
      </c>
      <c r="F2612" s="2">
        <v>43921</v>
      </c>
      <c r="M2612" s="4">
        <v>1988.55</v>
      </c>
    </row>
    <row r="2613" spans="1:15" x14ac:dyDescent="0.25">
      <c r="A2613" s="1">
        <v>902167</v>
      </c>
      <c r="B2613" t="str">
        <f>VLOOKUP($A2613,Data!$A$3:$D$4140,2,FALSE)</f>
        <v>ET Games Ltd</v>
      </c>
      <c r="C2613" t="str">
        <f>VLOOKUP($A2613,Data!$A$3:$D$4140,3,FALSE)</f>
        <v>Grd Flr 96-98 Station Road Liss Hants</v>
      </c>
      <c r="D2613" t="str">
        <f>VLOOKUP($A2613,Data!$A$3:$D$4140,4,FALSE)</f>
        <v>GU33 7AQ</v>
      </c>
      <c r="E2613" s="2">
        <v>43556</v>
      </c>
      <c r="F2613" s="2">
        <v>43921</v>
      </c>
      <c r="M2613" s="4">
        <v>3338.8</v>
      </c>
    </row>
    <row r="2614" spans="1:15" x14ac:dyDescent="0.25">
      <c r="A2614" s="1">
        <v>902182</v>
      </c>
      <c r="B2614" t="str">
        <f>VLOOKUP($A2614,Data!$A$3:$D$4140,2,FALSE)</f>
        <v>Exclusive Networks Ltd</v>
      </c>
      <c r="C2614" t="str">
        <f>VLOOKUP($A2614,Data!$A$3:$D$4140,3,FALSE)</f>
        <v>Units 3 &amp; 4 Selborne House Mill Lane Alton Hants</v>
      </c>
      <c r="D2614" t="str">
        <f>VLOOKUP($A2614,Data!$A$3:$D$4140,4,FALSE)</f>
        <v>GU34 2QJ</v>
      </c>
      <c r="E2614" s="2">
        <v>43556</v>
      </c>
      <c r="F2614" s="2">
        <v>43921</v>
      </c>
      <c r="J2614" t="s">
        <v>7477</v>
      </c>
      <c r="K2614">
        <v>18</v>
      </c>
      <c r="L2614" s="4">
        <v>119.35</v>
      </c>
    </row>
    <row r="2615" spans="1:15" x14ac:dyDescent="0.25">
      <c r="A2615" s="1">
        <v>902204</v>
      </c>
      <c r="B2615" t="str">
        <f>VLOOKUP($A2615,Data!$A$3:$D$4140,2,FALSE)</f>
        <v>Bourne Independant Financial Advisors Lt</v>
      </c>
      <c r="C2615" t="str">
        <f>VLOOKUP($A2615,Data!$A$3:$D$4140,3,FALSE)</f>
        <v>Gnd Flr Right 7 The Windmills Turk Street Alton Hants</v>
      </c>
      <c r="D2615" t="str">
        <f>VLOOKUP($A2615,Data!$A$3:$D$4140,4,FALSE)</f>
        <v>GU34 1EF</v>
      </c>
      <c r="E2615" s="2">
        <v>43556</v>
      </c>
      <c r="F2615" s="2">
        <v>43921</v>
      </c>
      <c r="M2615" s="4">
        <v>1841.25</v>
      </c>
    </row>
    <row r="2616" spans="1:15" x14ac:dyDescent="0.25">
      <c r="A2616" s="1">
        <v>902430</v>
      </c>
      <c r="B2616" t="str">
        <f>VLOOKUP($A2616,Data!$A$3:$D$4140,2,FALSE)</f>
        <v>The Five Fifteen Clothing Ltd</v>
      </c>
      <c r="C2616" t="str">
        <f>VLOOKUP($A2616,Data!$A$3:$D$4140,3,FALSE)</f>
        <v>23E Chapel Street Petersfield Hants</v>
      </c>
      <c r="D2616" t="str">
        <f>VLOOKUP($A2616,Data!$A$3:$D$4140,4,FALSE)</f>
        <v>GU32 3DY</v>
      </c>
      <c r="E2616" s="2">
        <v>43556</v>
      </c>
      <c r="F2616" s="2">
        <v>43921</v>
      </c>
      <c r="N2616" t="s">
        <v>7505</v>
      </c>
      <c r="O2616" s="4">
        <v>1538.47</v>
      </c>
    </row>
    <row r="2617" spans="1:15" x14ac:dyDescent="0.25">
      <c r="A2617" s="1">
        <v>902455</v>
      </c>
      <c r="B2617" t="str">
        <f>VLOOKUP($A2617,Data!$A$3:$D$4140,2,FALSE)</f>
        <v>LS Motors Ltd</v>
      </c>
      <c r="C2617" t="str">
        <f>VLOOKUP($A2617,Data!$A$3:$D$4140,3,FALSE)</f>
        <v>Unit B Grainstore Hartleywood Farm Oakhanger Bordon Hants</v>
      </c>
      <c r="D2617" t="str">
        <f>VLOOKUP($A2617,Data!$A$3:$D$4140,4,FALSE)</f>
        <v>GU35 9JW</v>
      </c>
      <c r="E2617" s="2">
        <v>43556</v>
      </c>
      <c r="F2617" s="2">
        <v>43921</v>
      </c>
      <c r="M2617" s="4">
        <v>3780.7</v>
      </c>
    </row>
    <row r="2618" spans="1:15" x14ac:dyDescent="0.25">
      <c r="A2618" s="1">
        <v>902470</v>
      </c>
      <c r="B2618" t="str">
        <f>VLOOKUP($A2618,Data!$A$3:$D$4140,2,FALSE)</f>
        <v>Wellington Pub Co plc</v>
      </c>
      <c r="C2618" t="str">
        <f>VLOOKUP($A2618,Data!$A$3:$D$4140,3,FALSE)</f>
        <v>Kings Head Market Street Alton Hants</v>
      </c>
      <c r="D2618" t="str">
        <f>VLOOKUP($A2618,Data!$A$3:$D$4140,4,FALSE)</f>
        <v>GU34 1HA</v>
      </c>
      <c r="E2618" s="2">
        <v>43816</v>
      </c>
      <c r="F2618" s="2">
        <v>43921</v>
      </c>
      <c r="N2618" t="s">
        <v>7505</v>
      </c>
      <c r="O2618" s="4">
        <v>1303.52</v>
      </c>
    </row>
    <row r="2619" spans="1:15" x14ac:dyDescent="0.25">
      <c r="A2619" s="1">
        <v>902470</v>
      </c>
      <c r="B2619" t="str">
        <f>VLOOKUP($A2619,Data!$A$3:$D$4140,2,FALSE)</f>
        <v>Wellington Pub Co plc</v>
      </c>
      <c r="C2619" t="str">
        <f>VLOOKUP($A2619,Data!$A$3:$D$4140,3,FALSE)</f>
        <v>Kings Head Market Street Alton Hants</v>
      </c>
      <c r="D2619" t="str">
        <f>VLOOKUP($A2619,Data!$A$3:$D$4140,4,FALSE)</f>
        <v>GU34 1HA</v>
      </c>
      <c r="E2619" s="2">
        <v>43556</v>
      </c>
      <c r="F2619" s="2">
        <v>43815</v>
      </c>
      <c r="N2619" t="s">
        <v>7505</v>
      </c>
      <c r="O2619" s="4">
        <v>3197.31</v>
      </c>
    </row>
    <row r="2620" spans="1:15" x14ac:dyDescent="0.25">
      <c r="A2620" s="1">
        <v>902483</v>
      </c>
      <c r="B2620" t="str">
        <f>VLOOKUP($A2620,Data!$A$3:$D$4140,2,FALSE)</f>
        <v>Preptech Uk Ltd</v>
      </c>
      <c r="C2620" t="str">
        <f>VLOOKUP($A2620,Data!$A$3:$D$4140,3,FALSE)</f>
        <v>Unit A Grainstore Hartleywood Farm Oakhanger Bordon Hants</v>
      </c>
      <c r="D2620" t="str">
        <f>VLOOKUP($A2620,Data!$A$3:$D$4140,4,FALSE)</f>
        <v>GU35 9JW</v>
      </c>
      <c r="E2620" s="2">
        <v>43799</v>
      </c>
      <c r="F2620" s="2">
        <v>43921</v>
      </c>
      <c r="M2620" s="4">
        <v>1270.56</v>
      </c>
    </row>
    <row r="2621" spans="1:15" x14ac:dyDescent="0.25">
      <c r="A2621" s="1">
        <v>902483</v>
      </c>
      <c r="B2621" t="str">
        <f>VLOOKUP($A2621,Data!$A$3:$D$4140,2,FALSE)</f>
        <v>Preptech Uk Ltd</v>
      </c>
      <c r="C2621" t="str">
        <f>VLOOKUP($A2621,Data!$A$3:$D$4140,3,FALSE)</f>
        <v>Unit A Grainstore Hartleywood Farm Oakhanger Bordon Hants</v>
      </c>
      <c r="D2621" t="str">
        <f>VLOOKUP($A2621,Data!$A$3:$D$4140,4,FALSE)</f>
        <v>GU35 9JW</v>
      </c>
      <c r="E2621" s="2">
        <v>43556</v>
      </c>
      <c r="F2621" s="2">
        <v>43798</v>
      </c>
      <c r="M2621" s="4">
        <v>2510.14</v>
      </c>
    </row>
    <row r="2622" spans="1:15" x14ac:dyDescent="0.25">
      <c r="A2622" s="1">
        <v>902496</v>
      </c>
      <c r="C2622" t="str">
        <f>VLOOKUP($A2622,Data!$A$3:$D$4140,3,FALSE)</f>
        <v>Unit 4a Hartleywood Farm Oakhanger Bordon Hants</v>
      </c>
      <c r="D2622" t="str">
        <f>VLOOKUP($A2622,Data!$A$3:$D$4140,4,FALSE)</f>
        <v>GU35 9JW</v>
      </c>
      <c r="E2622" s="2">
        <v>43556</v>
      </c>
      <c r="F2622" s="2">
        <v>43921</v>
      </c>
      <c r="M2622" s="4">
        <v>1473</v>
      </c>
    </row>
    <row r="2623" spans="1:15" x14ac:dyDescent="0.25">
      <c r="A2623" s="1">
        <v>902518</v>
      </c>
      <c r="C2623" t="str">
        <f>VLOOKUP($A2623,Data!$A$3:$D$4140,3,FALSE)</f>
        <v>Gowans East Meon Road Langrish Petersfield Hants</v>
      </c>
      <c r="D2623" t="str">
        <f>VLOOKUP($A2623,Data!$A$3:$D$4140,4,FALSE)</f>
        <v>GU32 1HT</v>
      </c>
      <c r="E2623" s="2">
        <v>43556</v>
      </c>
      <c r="F2623" s="2">
        <v>43921</v>
      </c>
      <c r="M2623" s="4">
        <v>503.28</v>
      </c>
    </row>
    <row r="2624" spans="1:15" x14ac:dyDescent="0.25">
      <c r="A2624" s="1">
        <v>902533</v>
      </c>
      <c r="C2624" t="str">
        <f>VLOOKUP($A2624,Data!$A$3:$D$4140,3,FALSE)</f>
        <v>Unit 11 Folly Market 10-12 College Street Petersfield</v>
      </c>
      <c r="D2624" t="str">
        <f>VLOOKUP($A2624,Data!$A$3:$D$4140,4,FALSE)</f>
        <v>GU31 4AD</v>
      </c>
      <c r="E2624" s="2">
        <v>43556</v>
      </c>
      <c r="F2624" s="2">
        <v>43921</v>
      </c>
      <c r="M2624" s="4">
        <v>2602.3000000000002</v>
      </c>
    </row>
    <row r="2625" spans="1:15" x14ac:dyDescent="0.25">
      <c r="A2625" s="1">
        <v>902533</v>
      </c>
      <c r="C2625" t="str">
        <f>VLOOKUP($A2625,Data!$A$3:$D$4140,3,FALSE)</f>
        <v>Unit 11 Folly Market 10-12 College Street Petersfield</v>
      </c>
      <c r="D2625" t="str">
        <f>VLOOKUP($A2625,Data!$A$3:$D$4140,4,FALSE)</f>
        <v>GU31 4AD</v>
      </c>
      <c r="E2625" s="2">
        <v>43474</v>
      </c>
      <c r="F2625" s="2">
        <v>43555</v>
      </c>
      <c r="M2625" s="4">
        <v>571.53</v>
      </c>
    </row>
    <row r="2626" spans="1:15" x14ac:dyDescent="0.25">
      <c r="A2626" s="1">
        <v>902533</v>
      </c>
      <c r="C2626" t="str">
        <f>VLOOKUP($A2626,Data!$A$3:$D$4140,3,FALSE)</f>
        <v>Unit 11 Folly Market 10-12 College Street Petersfield</v>
      </c>
      <c r="D2626" t="str">
        <f>VLOOKUP($A2626,Data!$A$3:$D$4140,4,FALSE)</f>
        <v>GU31 4AD</v>
      </c>
      <c r="E2626" s="2">
        <v>43191</v>
      </c>
      <c r="F2626" s="2">
        <v>43555</v>
      </c>
      <c r="M2626" s="4">
        <v>2544</v>
      </c>
    </row>
    <row r="2627" spans="1:15" x14ac:dyDescent="0.25">
      <c r="A2627" s="1">
        <v>902533</v>
      </c>
      <c r="C2627" t="str">
        <f>VLOOKUP($A2627,Data!$A$3:$D$4140,3,FALSE)</f>
        <v>Unit 11 Folly Market 10-12 College Street Petersfield</v>
      </c>
      <c r="D2627" t="str">
        <f>VLOOKUP($A2627,Data!$A$3:$D$4140,4,FALSE)</f>
        <v>GU31 4AD</v>
      </c>
      <c r="E2627" s="2">
        <v>43191</v>
      </c>
      <c r="F2627" s="2">
        <v>43473</v>
      </c>
      <c r="M2627" s="4">
        <v>1972.47</v>
      </c>
    </row>
    <row r="2628" spans="1:15" x14ac:dyDescent="0.25">
      <c r="A2628" s="1">
        <v>902546</v>
      </c>
      <c r="C2628" t="str">
        <f>VLOOKUP($A2628,Data!$A$3:$D$4140,3,FALSE)</f>
        <v>Unit 14 Folly Market 10-12 College Street Petersfield</v>
      </c>
      <c r="D2628" t="str">
        <f>VLOOKUP($A2628,Data!$A$3:$D$4140,4,FALSE)</f>
        <v>GU31 4AD</v>
      </c>
      <c r="E2628" s="2">
        <v>43556</v>
      </c>
      <c r="F2628" s="2">
        <v>43921</v>
      </c>
      <c r="M2628" s="4">
        <v>2356.8000000000002</v>
      </c>
    </row>
    <row r="2629" spans="1:15" x14ac:dyDescent="0.25">
      <c r="A2629" s="1">
        <v>902546</v>
      </c>
      <c r="C2629" t="str">
        <f>VLOOKUP($A2629,Data!$A$3:$D$4140,3,FALSE)</f>
        <v>Unit 14 Folly Market 10-12 College Street Petersfield</v>
      </c>
      <c r="D2629" t="str">
        <f>VLOOKUP($A2629,Data!$A$3:$D$4140,4,FALSE)</f>
        <v>GU31 4AD</v>
      </c>
      <c r="E2629" s="2">
        <v>43191</v>
      </c>
      <c r="F2629" s="2">
        <v>43555</v>
      </c>
      <c r="M2629" s="4">
        <v>2304</v>
      </c>
    </row>
    <row r="2630" spans="1:15" x14ac:dyDescent="0.25">
      <c r="A2630" s="1">
        <v>902546</v>
      </c>
      <c r="C2630" t="str">
        <f>VLOOKUP($A2630,Data!$A$3:$D$4140,3,FALSE)</f>
        <v>Unit 14 Folly Market 10-12 College Street Petersfield</v>
      </c>
      <c r="D2630" t="str">
        <f>VLOOKUP($A2630,Data!$A$3:$D$4140,4,FALSE)</f>
        <v>GU31 4AD</v>
      </c>
      <c r="E2630" s="2">
        <v>43191</v>
      </c>
      <c r="F2630" s="2">
        <v>43555</v>
      </c>
      <c r="M2630" s="4">
        <v>2304</v>
      </c>
    </row>
    <row r="2631" spans="1:15" x14ac:dyDescent="0.25">
      <c r="A2631" s="1">
        <v>902546</v>
      </c>
      <c r="C2631" t="str">
        <f>VLOOKUP($A2631,Data!$A$3:$D$4140,3,FALSE)</f>
        <v>Unit 14 Folly Market 10-12 College Street Petersfield</v>
      </c>
      <c r="D2631" t="str">
        <f>VLOOKUP($A2631,Data!$A$3:$D$4140,4,FALSE)</f>
        <v>GU31 4AD</v>
      </c>
      <c r="E2631" s="2">
        <v>43151</v>
      </c>
      <c r="F2631" s="2">
        <v>43190</v>
      </c>
      <c r="M2631" s="4">
        <v>245.13</v>
      </c>
    </row>
    <row r="2632" spans="1:15" x14ac:dyDescent="0.25">
      <c r="A2632" s="1">
        <v>902546</v>
      </c>
      <c r="C2632" t="str">
        <f>VLOOKUP($A2632,Data!$A$3:$D$4140,3,FALSE)</f>
        <v>Unit 14 Folly Market 10-12 College Street Petersfield</v>
      </c>
      <c r="D2632" t="str">
        <f>VLOOKUP($A2632,Data!$A$3:$D$4140,4,FALSE)</f>
        <v>GU31 4AD</v>
      </c>
      <c r="E2632" s="2">
        <v>42826</v>
      </c>
      <c r="F2632" s="2">
        <v>43190</v>
      </c>
      <c r="M2632" s="4">
        <v>2236.8000000000002</v>
      </c>
    </row>
    <row r="2633" spans="1:15" x14ac:dyDescent="0.25">
      <c r="A2633" s="1">
        <v>902546</v>
      </c>
      <c r="C2633" t="str">
        <f>VLOOKUP($A2633,Data!$A$3:$D$4140,3,FALSE)</f>
        <v>Unit 14 Folly Market 10-12 College Street Petersfield</v>
      </c>
      <c r="D2633" t="str">
        <f>VLOOKUP($A2633,Data!$A$3:$D$4140,4,FALSE)</f>
        <v>GU31 4AD</v>
      </c>
      <c r="E2633" s="2">
        <v>42826</v>
      </c>
      <c r="F2633" s="2">
        <v>43150</v>
      </c>
      <c r="M2633" s="4">
        <v>1991.67</v>
      </c>
    </row>
    <row r="2634" spans="1:15" x14ac:dyDescent="0.25">
      <c r="A2634" s="1">
        <v>902797</v>
      </c>
      <c r="C2634" t="str">
        <f>VLOOKUP($A2634,Data!$A$3:$D$4140,3,FALSE)</f>
        <v>71A Station Road Liss Hants</v>
      </c>
      <c r="D2634" t="str">
        <f>VLOOKUP($A2634,Data!$A$3:$D$4140,4,FALSE)</f>
        <v>GU33 7AD</v>
      </c>
      <c r="E2634" s="2">
        <v>43556</v>
      </c>
      <c r="F2634" s="2">
        <v>43921</v>
      </c>
      <c r="M2634" s="4">
        <v>5155.5</v>
      </c>
    </row>
    <row r="2635" spans="1:15" x14ac:dyDescent="0.25">
      <c r="A2635" s="1">
        <v>903328</v>
      </c>
      <c r="B2635" t="str">
        <f>VLOOKUP($A2635,Data!$A$3:$D$4140,2,FALSE)</f>
        <v>Petersfield Museum Trust</v>
      </c>
      <c r="C2635" t="str">
        <f>VLOOKUP($A2635,Data!$A$3:$D$4140,3,FALSE)</f>
        <v>Petersfield Museum St Peters Road Petersfield Hants</v>
      </c>
      <c r="D2635" t="str">
        <f>VLOOKUP($A2635,Data!$A$3:$D$4140,4,FALSE)</f>
        <v>GU32 3HU</v>
      </c>
      <c r="E2635" s="2">
        <v>43556</v>
      </c>
      <c r="F2635" s="2">
        <v>43674</v>
      </c>
      <c r="G2635" t="s">
        <v>7487</v>
      </c>
      <c r="H2635">
        <v>80</v>
      </c>
      <c r="I2635" s="4">
        <v>3408.47</v>
      </c>
    </row>
    <row r="2636" spans="1:15" x14ac:dyDescent="0.25">
      <c r="A2636" s="1">
        <v>903800</v>
      </c>
      <c r="B2636" t="str">
        <f>VLOOKUP($A2636,Data!$A$3:$D$4140,2,FALSE)</f>
        <v>Petrol Face Ltd T/a 4 Star Classic</v>
      </c>
      <c r="C2636" t="str">
        <f>VLOOKUP($A2636,Data!$A$3:$D$4140,3,FALSE)</f>
        <v>4A Park Iron Works Forge Road Kingsley Bordon Hants</v>
      </c>
      <c r="D2636" t="str">
        <f>VLOOKUP($A2636,Data!$A$3:$D$4140,4,FALSE)</f>
        <v>GU35 9LY</v>
      </c>
      <c r="E2636" s="2">
        <v>43556</v>
      </c>
      <c r="F2636" s="2">
        <v>43921</v>
      </c>
      <c r="N2636" t="s">
        <v>7505</v>
      </c>
      <c r="O2636" s="4">
        <v>3518.83</v>
      </c>
    </row>
    <row r="2637" spans="1:15" x14ac:dyDescent="0.25">
      <c r="A2637" s="1">
        <v>903813</v>
      </c>
      <c r="B2637" t="str">
        <f>VLOOKUP($A2637,Data!$A$3:$D$4140,2,FALSE)</f>
        <v>Dream Detail Ltd</v>
      </c>
      <c r="C2637" t="str">
        <f>VLOOKUP($A2637,Data!$A$3:$D$4140,3,FALSE)</f>
        <v>4B Park Iron Works Forge Road Kingsley Bordon Hants</v>
      </c>
      <c r="D2637" t="str">
        <f>VLOOKUP($A2637,Data!$A$3:$D$4140,4,FALSE)</f>
        <v>GU35 9LY</v>
      </c>
      <c r="E2637" s="2">
        <v>43556</v>
      </c>
      <c r="F2637" s="2">
        <v>43921</v>
      </c>
      <c r="M2637" s="4">
        <v>4762.7</v>
      </c>
    </row>
    <row r="2638" spans="1:15" x14ac:dyDescent="0.25">
      <c r="A2638" s="1">
        <v>903826</v>
      </c>
      <c r="B2638" t="str">
        <f>VLOOKUP($A2638,Data!$A$3:$D$4140,2,FALSE)</f>
        <v>Wellswood Homes Ltd</v>
      </c>
      <c r="C2638" t="str">
        <f>VLOOKUP($A2638,Data!$A$3:$D$4140,3,FALSE)</f>
        <v>4C Park Iron Works Forge Road Kingsley Bordon Hants</v>
      </c>
      <c r="D2638" t="str">
        <f>VLOOKUP($A2638,Data!$A$3:$D$4140,4,FALSE)</f>
        <v>GU35 9LY</v>
      </c>
      <c r="E2638" s="2">
        <v>43556</v>
      </c>
      <c r="F2638" s="2">
        <v>43921</v>
      </c>
      <c r="M2638" s="4">
        <v>432.73</v>
      </c>
    </row>
    <row r="2639" spans="1:15" x14ac:dyDescent="0.25">
      <c r="A2639" s="1">
        <v>904021</v>
      </c>
      <c r="C2639" t="str">
        <f>VLOOKUP($A2639,Data!$A$3:$D$4140,3,FALSE)</f>
        <v>4B Upper Adhurst Farm London Road Petersfield Hants</v>
      </c>
      <c r="D2639" t="str">
        <f>VLOOKUP($A2639,Data!$A$3:$D$4140,4,FALSE)</f>
        <v>GU31 5AE</v>
      </c>
      <c r="E2639" s="2">
        <v>43556</v>
      </c>
      <c r="F2639" s="2">
        <v>43921</v>
      </c>
      <c r="M2639" s="4">
        <v>1890.35</v>
      </c>
    </row>
    <row r="2640" spans="1:15" x14ac:dyDescent="0.25">
      <c r="A2640" s="1">
        <v>904034</v>
      </c>
      <c r="B2640" t="str">
        <f>VLOOKUP($A2640,Data!$A$3:$D$4140,2,FALSE)</f>
        <v>Marco Livingstone</v>
      </c>
      <c r="C2640" t="str">
        <f>VLOOKUP($A2640,Data!$A$3:$D$4140,3,FALSE)</f>
        <v>4C Upper Adhurst Farm London Road Petersfield Hants</v>
      </c>
      <c r="D2640" t="str">
        <f>VLOOKUP($A2640,Data!$A$3:$D$4140,4,FALSE)</f>
        <v>GU31 5AE</v>
      </c>
      <c r="E2640" s="2">
        <v>43556</v>
      </c>
      <c r="F2640" s="2">
        <v>43921</v>
      </c>
      <c r="M2640" s="4">
        <v>1914.9</v>
      </c>
    </row>
    <row r="2641" spans="1:15" x14ac:dyDescent="0.25">
      <c r="A2641" s="1">
        <v>904047</v>
      </c>
      <c r="C2641" t="str">
        <f>VLOOKUP($A2641,Data!$A$3:$D$4140,3,FALSE)</f>
        <v>16a Chapel Street Petersfield Hants</v>
      </c>
      <c r="D2641" t="str">
        <f>VLOOKUP($A2641,Data!$A$3:$D$4140,4,FALSE)</f>
        <v>GU32 3DS</v>
      </c>
      <c r="E2641" s="2">
        <v>43556</v>
      </c>
      <c r="F2641" s="2">
        <v>43921</v>
      </c>
      <c r="N2641" t="s">
        <v>7505</v>
      </c>
      <c r="O2641" s="4">
        <v>4378.08</v>
      </c>
    </row>
    <row r="2642" spans="1:15" x14ac:dyDescent="0.25">
      <c r="A2642" s="1">
        <v>904062</v>
      </c>
      <c r="C2642" t="str">
        <f>VLOOKUP($A2642,Data!$A$3:$D$4140,3,FALSE)</f>
        <v>16b Chapel Street Petersfield Hants</v>
      </c>
      <c r="D2642" t="str">
        <f>VLOOKUP($A2642,Data!$A$3:$D$4140,4,FALSE)</f>
        <v>GU32 3DS</v>
      </c>
      <c r="E2642" s="2">
        <v>43556</v>
      </c>
      <c r="F2642" s="2">
        <v>43921</v>
      </c>
      <c r="M2642" s="4">
        <v>3616.91</v>
      </c>
    </row>
    <row r="2643" spans="1:15" x14ac:dyDescent="0.25">
      <c r="A2643" s="1">
        <v>904075</v>
      </c>
      <c r="C2643" t="str">
        <f>VLOOKUP($A2643,Data!$A$3:$D$4140,3,FALSE)</f>
        <v>16c Chapel Street Petersfield Hants</v>
      </c>
      <c r="D2643" t="str">
        <f>VLOOKUP($A2643,Data!$A$3:$D$4140,4,FALSE)</f>
        <v>GU32 3DS</v>
      </c>
      <c r="E2643" s="2">
        <v>43556</v>
      </c>
      <c r="F2643" s="2">
        <v>43921</v>
      </c>
      <c r="M2643" s="4">
        <v>2066.79</v>
      </c>
    </row>
    <row r="2644" spans="1:15" x14ac:dyDescent="0.25">
      <c r="A2644" s="1">
        <v>904088</v>
      </c>
      <c r="B2644" t="str">
        <f>VLOOKUP($A2644,Data!$A$3:$D$4140,2,FALSE)</f>
        <v>Trustees Of Life Church Petersfield</v>
      </c>
      <c r="C2644" t="str">
        <f>VLOOKUP($A2644,Data!$A$3:$D$4140,3,FALSE)</f>
        <v>16d Chapel Street Petersfield Hants</v>
      </c>
      <c r="D2644" t="str">
        <f>VLOOKUP($A2644,Data!$A$3:$D$4140,4,FALSE)</f>
        <v>GU32 3DS</v>
      </c>
      <c r="E2644" s="2">
        <v>43556</v>
      </c>
      <c r="F2644" s="2">
        <v>43921</v>
      </c>
      <c r="G2644" t="s">
        <v>7487</v>
      </c>
      <c r="H2644">
        <v>80</v>
      </c>
      <c r="I2644" s="4">
        <v>2567.52</v>
      </c>
    </row>
    <row r="2645" spans="1:15" x14ac:dyDescent="0.25">
      <c r="A2645" s="1">
        <v>904090</v>
      </c>
      <c r="C2645" t="str">
        <f>VLOOKUP($A2645,Data!$A$3:$D$4140,3,FALSE)</f>
        <v>16e Chapel Street Petersfield Hants</v>
      </c>
      <c r="D2645" t="str">
        <f>VLOOKUP($A2645,Data!$A$3:$D$4140,4,FALSE)</f>
        <v>GU32 3DS</v>
      </c>
      <c r="E2645" s="2">
        <v>43556</v>
      </c>
      <c r="F2645" s="2">
        <v>43921</v>
      </c>
      <c r="M2645" s="4">
        <v>1065.69</v>
      </c>
    </row>
    <row r="2646" spans="1:15" x14ac:dyDescent="0.25">
      <c r="A2646" s="1">
        <v>904272</v>
      </c>
      <c r="B2646" t="str">
        <f>VLOOKUP($A2646,Data!$A$3:$D$4140,2,FALSE)</f>
        <v>Ellens Dog Grooming</v>
      </c>
      <c r="C2646" t="str">
        <f>VLOOKUP($A2646,Data!$A$3:$D$4140,3,FALSE)</f>
        <v>Unit 8 25-27 London Road Horndean Waterlooville Hants</v>
      </c>
      <c r="D2646" t="str">
        <f>VLOOKUP($A2646,Data!$A$3:$D$4140,4,FALSE)</f>
        <v>PO8 0BN</v>
      </c>
      <c r="E2646" s="2">
        <v>43556</v>
      </c>
      <c r="F2646" s="2">
        <v>43921</v>
      </c>
      <c r="M2646" s="4">
        <v>1307.9000000000001</v>
      </c>
    </row>
    <row r="2647" spans="1:15" x14ac:dyDescent="0.25">
      <c r="A2647" s="1">
        <v>904285</v>
      </c>
      <c r="B2647" t="str">
        <f>VLOOKUP($A2647,Data!$A$3:$D$4140,2,FALSE)</f>
        <v>Horndean Car Sales Ltd</v>
      </c>
      <c r="C2647" t="str">
        <f>VLOOKUP($A2647,Data!$A$3:$D$4140,3,FALSE)</f>
        <v>Units 6 &amp; 7 25-27 London Road Horndean Waterlooville Hants</v>
      </c>
      <c r="D2647" t="str">
        <f>VLOOKUP($A2647,Data!$A$3:$D$4140,4,FALSE)</f>
        <v>PO8 0BN</v>
      </c>
      <c r="E2647" s="2">
        <v>43556</v>
      </c>
      <c r="F2647" s="2">
        <v>43921</v>
      </c>
      <c r="N2647" t="s">
        <v>7505</v>
      </c>
      <c r="O2647" s="4">
        <v>2659.58</v>
      </c>
    </row>
    <row r="2648" spans="1:15" x14ac:dyDescent="0.25">
      <c r="A2648" s="1">
        <v>904307</v>
      </c>
      <c r="B2648" t="str">
        <f>VLOOKUP($A2648,Data!$A$3:$D$4140,2,FALSE)</f>
        <v>Whitehill &amp; Bordon Regeneration Company</v>
      </c>
      <c r="C2648" t="str">
        <f>VLOOKUP($A2648,Data!$A$3:$D$4140,3,FALSE)</f>
        <v>Building 91G Whitehill &amp; Bordon Enterprise Park Budds Lane Bordon Hants</v>
      </c>
      <c r="D2648" t="str">
        <f>VLOOKUP($A2648,Data!$A$3:$D$4140,4,FALSE)</f>
        <v>GU35 0FJ</v>
      </c>
      <c r="E2648" s="2">
        <v>43556</v>
      </c>
      <c r="F2648" s="2">
        <v>43921</v>
      </c>
      <c r="J2648" t="s">
        <v>7477</v>
      </c>
      <c r="K2648">
        <v>18</v>
      </c>
      <c r="L2648" s="4">
        <v>561.07000000000005</v>
      </c>
    </row>
    <row r="2649" spans="1:15" x14ac:dyDescent="0.25">
      <c r="A2649" s="1">
        <v>904924</v>
      </c>
      <c r="B2649" t="str">
        <f>VLOOKUP($A2649,Data!$A$3:$D$4140,2,FALSE)</f>
        <v>Hazleton Horse Feeds</v>
      </c>
      <c r="C2649" t="str">
        <f>VLOOKUP($A2649,Data!$A$3:$D$4140,3,FALSE)</f>
        <v>Hazelton Country Supplies Manor Farm North Lane Clanfield Waterlooville</v>
      </c>
      <c r="D2649" t="str">
        <f>VLOOKUP($A2649,Data!$A$3:$D$4140,4,FALSE)</f>
        <v>PO8 0RN</v>
      </c>
      <c r="E2649" s="2">
        <v>43556</v>
      </c>
      <c r="F2649" s="2">
        <v>43921</v>
      </c>
      <c r="M2649" s="4">
        <v>4255.34</v>
      </c>
      <c r="N2649" t="s">
        <v>7505</v>
      </c>
      <c r="O2649" s="4">
        <v>709.22</v>
      </c>
    </row>
    <row r="2650" spans="1:15" x14ac:dyDescent="0.25">
      <c r="A2650" s="1">
        <v>905750</v>
      </c>
      <c r="C2650" t="str">
        <f>VLOOKUP($A2650,Data!$A$3:$D$4140,3,FALSE)</f>
        <v>17 Lavant Street Petersfield Hants</v>
      </c>
      <c r="D2650" t="str">
        <f>VLOOKUP($A2650,Data!$A$3:$D$4140,4,FALSE)</f>
        <v>GU32 3EL</v>
      </c>
      <c r="E2650" s="2">
        <v>43672</v>
      </c>
      <c r="F2650" s="2">
        <v>43921</v>
      </c>
      <c r="M2650" s="4">
        <v>3940.74</v>
      </c>
    </row>
    <row r="2651" spans="1:15" x14ac:dyDescent="0.25">
      <c r="A2651" s="1">
        <v>905750</v>
      </c>
      <c r="C2651" t="str">
        <f>VLOOKUP($A2651,Data!$A$3:$D$4140,3,FALSE)</f>
        <v>17 Lavant Street Petersfield Hants</v>
      </c>
      <c r="D2651" t="str">
        <f>VLOOKUP($A2651,Data!$A$3:$D$4140,4,FALSE)</f>
        <v>GU32 3EL</v>
      </c>
      <c r="E2651" s="2">
        <v>43556</v>
      </c>
      <c r="F2651" s="2">
        <v>43671</v>
      </c>
      <c r="N2651" t="s">
        <v>7505</v>
      </c>
      <c r="O2651" s="4">
        <v>609.5</v>
      </c>
    </row>
    <row r="2652" spans="1:15" x14ac:dyDescent="0.25">
      <c r="A2652" s="1">
        <v>905790</v>
      </c>
      <c r="B2652" t="str">
        <f>VLOOKUP($A2652,Data!$A$3:$D$4140,2,FALSE)</f>
        <v>Brewers Estate Agents Ltd</v>
      </c>
      <c r="C2652" t="str">
        <f>VLOOKUP($A2652,Data!$A$3:$D$4140,3,FALSE)</f>
        <v>1 London Road Horndean Waterlooville Hants</v>
      </c>
      <c r="D2652" t="str">
        <f>VLOOKUP($A2652,Data!$A$3:$D$4140,4,FALSE)</f>
        <v>PO8 0BN</v>
      </c>
      <c r="E2652" s="2">
        <v>43556</v>
      </c>
      <c r="F2652" s="2">
        <v>43921</v>
      </c>
      <c r="M2652" s="4">
        <v>4026.2</v>
      </c>
    </row>
    <row r="2653" spans="1:15" x14ac:dyDescent="0.25">
      <c r="A2653" s="1">
        <v>905879</v>
      </c>
      <c r="C2653" t="str">
        <f>VLOOKUP($A2653,Data!$A$3:$D$4140,3,FALSE)</f>
        <v>Units 5-6 Estevan Stoney Lane Medstead Alton Hants</v>
      </c>
      <c r="D2653" t="str">
        <f>VLOOKUP($A2653,Data!$A$3:$D$4140,4,FALSE)</f>
        <v>GU345EL</v>
      </c>
      <c r="E2653" s="2">
        <v>43556</v>
      </c>
      <c r="F2653" s="2">
        <v>43921</v>
      </c>
      <c r="M2653" s="4">
        <v>1554.1</v>
      </c>
    </row>
    <row r="2654" spans="1:15" x14ac:dyDescent="0.25">
      <c r="A2654" s="1">
        <v>905985</v>
      </c>
      <c r="C2654" t="str">
        <f>VLOOKUP($A2654,Data!$A$3:$D$4140,3,FALSE)</f>
        <v>Stables &amp; Menage Shirnall Barn Shirnall Hill Upper Farringdon Alton Hants</v>
      </c>
      <c r="D2654" t="str">
        <f>VLOOKUP($A2654,Data!$A$3:$D$4140,4,FALSE)</f>
        <v>GU34 3EJ</v>
      </c>
      <c r="E2654" s="2">
        <v>43556</v>
      </c>
      <c r="F2654" s="2">
        <v>43921</v>
      </c>
      <c r="M2654" s="4">
        <v>516.70000000000005</v>
      </c>
    </row>
    <row r="2655" spans="1:15" x14ac:dyDescent="0.25">
      <c r="A2655" s="1">
        <v>905998</v>
      </c>
      <c r="C2655" t="str">
        <f>VLOOKUP($A2655,Data!$A$3:$D$4140,3,FALSE)</f>
        <v>Caravan Storage Site Catherington Business Park 217 Catherington Lane Horndean Waterlooville</v>
      </c>
      <c r="D2655" t="str">
        <f>VLOOKUP($A2655,Data!$A$3:$D$4140,4,FALSE)</f>
        <v>PO8 0AQ</v>
      </c>
      <c r="E2655" s="2">
        <v>43556</v>
      </c>
      <c r="F2655" s="2">
        <v>43921</v>
      </c>
      <c r="M2655" s="4">
        <v>2812.37</v>
      </c>
    </row>
    <row r="2656" spans="1:15" x14ac:dyDescent="0.25">
      <c r="A2656" s="1">
        <v>906005</v>
      </c>
      <c r="B2656" t="str">
        <f>VLOOKUP($A2656,Data!$A$3:$D$4140,2,FALSE)</f>
        <v>Degrees C Ltd</v>
      </c>
      <c r="C2656" t="str">
        <f>VLOOKUP($A2656,Data!$A$3:$D$4140,3,FALSE)</f>
        <v>Waterside House Catherington Business Park 217 Catherington Lane Horndean Waterlooville</v>
      </c>
      <c r="D2656" t="str">
        <f>VLOOKUP($A2656,Data!$A$3:$D$4140,4,FALSE)</f>
        <v>PO8 0AQ</v>
      </c>
      <c r="E2656" s="2">
        <v>43556</v>
      </c>
      <c r="F2656" s="2">
        <v>43921</v>
      </c>
      <c r="M2656" s="4">
        <v>436.99</v>
      </c>
    </row>
    <row r="2657" spans="1:15" x14ac:dyDescent="0.25">
      <c r="A2657" s="1">
        <v>906109</v>
      </c>
      <c r="B2657" t="str">
        <f>VLOOKUP($A2657,Data!$A$3:$D$4140,2,FALSE)</f>
        <v>Earthworks Trust Limited</v>
      </c>
      <c r="C2657" t="str">
        <f>VLOOKUP($A2657,Data!$A$3:$D$4140,3,FALSE)</f>
        <v>Gnd Flr Offices The Sustainability Centre Droxford Road East Meon Petersfield</v>
      </c>
      <c r="D2657" t="str">
        <f>VLOOKUP($A2657,Data!$A$3:$D$4140,4,FALSE)</f>
        <v>GU32 1HR</v>
      </c>
      <c r="E2657" s="2">
        <v>43556</v>
      </c>
      <c r="F2657" s="2">
        <v>43921</v>
      </c>
      <c r="G2657" t="s">
        <v>7487</v>
      </c>
      <c r="H2657">
        <v>80</v>
      </c>
      <c r="I2657" s="4">
        <v>2016</v>
      </c>
    </row>
    <row r="2658" spans="1:15" x14ac:dyDescent="0.25">
      <c r="A2658" s="1">
        <v>906111</v>
      </c>
      <c r="B2658" t="str">
        <f>VLOOKUP($A2658,Data!$A$3:$D$4140,2,FALSE)</f>
        <v>Earthworks Trust Limited</v>
      </c>
      <c r="C2658" t="str">
        <f>VLOOKUP($A2658,Data!$A$3:$D$4140,3,FALSE)</f>
        <v>Suite A Lower Gnd Flr The Sustainability Centre Droxford Road East Meon Petersfield</v>
      </c>
      <c r="D2658" t="str">
        <f>VLOOKUP($A2658,Data!$A$3:$D$4140,4,FALSE)</f>
        <v>GU32 1HR</v>
      </c>
      <c r="E2658" s="2">
        <v>43556</v>
      </c>
      <c r="F2658" s="2">
        <v>43921</v>
      </c>
      <c r="G2658" t="s">
        <v>7487</v>
      </c>
      <c r="H2658">
        <v>80</v>
      </c>
      <c r="I2658" s="4">
        <v>237.89</v>
      </c>
    </row>
    <row r="2659" spans="1:15" x14ac:dyDescent="0.25">
      <c r="A2659" s="1">
        <v>906124</v>
      </c>
      <c r="B2659" t="str">
        <f>VLOOKUP($A2659,Data!$A$3:$D$4140,2,FALSE)</f>
        <v>Earthworks Trust Limited</v>
      </c>
      <c r="C2659" t="str">
        <f>VLOOKUP($A2659,Data!$A$3:$D$4140,3,FALSE)</f>
        <v>Suite B Lower Gnd Flr The Sustainability Centre Droxford Road East Meon Petersfield Hants</v>
      </c>
      <c r="D2659" t="str">
        <f>VLOOKUP($A2659,Data!$A$3:$D$4140,4,FALSE)</f>
        <v>GU32 1HR</v>
      </c>
      <c r="E2659" s="2">
        <v>43556</v>
      </c>
      <c r="F2659" s="2">
        <v>43921</v>
      </c>
      <c r="G2659" t="s">
        <v>7487</v>
      </c>
      <c r="H2659">
        <v>80</v>
      </c>
      <c r="I2659" s="4">
        <v>1431.36</v>
      </c>
    </row>
    <row r="2660" spans="1:15" x14ac:dyDescent="0.25">
      <c r="A2660" s="1">
        <v>906137</v>
      </c>
      <c r="B2660" t="str">
        <f>VLOOKUP($A2660,Data!$A$3:$D$4140,2,FALSE)</f>
        <v>Earthworks Trust Limited</v>
      </c>
      <c r="C2660" t="str">
        <f>VLOOKUP($A2660,Data!$A$3:$D$4140,3,FALSE)</f>
        <v>Suite C Lower Gnd Flr The Sustainability Centre Droxford Road East Meon Petersfield Hants</v>
      </c>
      <c r="D2660" t="str">
        <f>VLOOKUP($A2660,Data!$A$3:$D$4140,4,FALSE)</f>
        <v>GU32 1HR</v>
      </c>
      <c r="E2660" s="2">
        <v>43556</v>
      </c>
      <c r="F2660" s="2">
        <v>43921</v>
      </c>
      <c r="G2660" t="s">
        <v>7487</v>
      </c>
      <c r="H2660">
        <v>80</v>
      </c>
      <c r="I2660" s="4">
        <v>665.28</v>
      </c>
    </row>
    <row r="2661" spans="1:15" x14ac:dyDescent="0.25">
      <c r="A2661" s="1">
        <v>906140</v>
      </c>
      <c r="B2661" t="str">
        <f>VLOOKUP($A2661,Data!$A$3:$D$4140,2,FALSE)</f>
        <v>South Downs Natural Burial Site Ltd</v>
      </c>
      <c r="C2661" t="str">
        <f>VLOOKUP($A2661,Data!$A$3:$D$4140,3,FALSE)</f>
        <v>South Downs Natural Burial Site The Sustainability Centre Droxford Road East Meon Petersfield Hants</v>
      </c>
      <c r="D2661" t="str">
        <f>VLOOKUP($A2661,Data!$A$3:$D$4140,4,FALSE)</f>
        <v>GU32 1HR</v>
      </c>
      <c r="E2661" s="2">
        <v>43556</v>
      </c>
      <c r="F2661" s="2">
        <v>43921</v>
      </c>
      <c r="M2661" s="4">
        <v>5278.25</v>
      </c>
    </row>
    <row r="2662" spans="1:15" x14ac:dyDescent="0.25">
      <c r="A2662" s="1">
        <v>906152</v>
      </c>
      <c r="B2662" t="str">
        <f>VLOOKUP($A2662,Data!$A$3:$D$4140,2,FALSE)</f>
        <v>Earthworks Trust Limited</v>
      </c>
      <c r="C2662" t="str">
        <f>VLOOKUP($A2662,Data!$A$3:$D$4140,3,FALSE)</f>
        <v>Wetherdown Lodge The Sustainability Centre Droxford Road East Meon Petersfield Hants</v>
      </c>
      <c r="D2662" t="str">
        <f>VLOOKUP($A2662,Data!$A$3:$D$4140,4,FALSE)</f>
        <v>GU32 1HR</v>
      </c>
      <c r="E2662" s="2">
        <v>43556</v>
      </c>
      <c r="F2662" s="2">
        <v>43921</v>
      </c>
      <c r="G2662" t="s">
        <v>7487</v>
      </c>
      <c r="H2662">
        <v>80</v>
      </c>
      <c r="I2662" s="4">
        <v>3064.32</v>
      </c>
    </row>
    <row r="2663" spans="1:15" x14ac:dyDescent="0.25">
      <c r="A2663" s="1">
        <v>906165</v>
      </c>
      <c r="B2663" t="str">
        <f>VLOOKUP($A2663,Data!$A$3:$D$4140,2,FALSE)</f>
        <v>Earthworks Trust Limited</v>
      </c>
      <c r="C2663" t="str">
        <f>VLOOKUP($A2663,Data!$A$3:$D$4140,3,FALSE)</f>
        <v>Campsite The Sustainability Centre Droxford Road East Meon Petersfield Hants</v>
      </c>
      <c r="D2663" t="str">
        <f>VLOOKUP($A2663,Data!$A$3:$D$4140,4,FALSE)</f>
        <v>GU32 1HR</v>
      </c>
      <c r="E2663" s="2">
        <v>43556</v>
      </c>
      <c r="F2663" s="2">
        <v>43921</v>
      </c>
      <c r="G2663" t="s">
        <v>7487</v>
      </c>
      <c r="H2663">
        <v>80</v>
      </c>
      <c r="I2663" s="4">
        <v>2499.84</v>
      </c>
    </row>
    <row r="2664" spans="1:15" x14ac:dyDescent="0.25">
      <c r="A2664" s="1">
        <v>906178</v>
      </c>
      <c r="B2664" t="str">
        <f>VLOOKUP($A2664,Data!$A$3:$D$4140,2,FALSE)</f>
        <v>Earthworks Trust Limited</v>
      </c>
      <c r="C2664" t="str">
        <f>VLOOKUP($A2664,Data!$A$3:$D$4140,3,FALSE)</f>
        <v>Outdoor  Classroom The Sustainability Centre Droxford Road East Meon Petersfield Hants</v>
      </c>
      <c r="D2664" t="str">
        <f>VLOOKUP($A2664,Data!$A$3:$D$4140,4,FALSE)</f>
        <v>GU32 1HR</v>
      </c>
      <c r="E2664" s="2">
        <v>43556</v>
      </c>
      <c r="F2664" s="2">
        <v>43921</v>
      </c>
      <c r="G2664" t="s">
        <v>7487</v>
      </c>
      <c r="H2664">
        <v>80</v>
      </c>
      <c r="I2664" s="4">
        <v>225.79</v>
      </c>
    </row>
    <row r="2665" spans="1:15" x14ac:dyDescent="0.25">
      <c r="A2665" s="1">
        <v>906193</v>
      </c>
      <c r="B2665" t="str">
        <f>VLOOKUP($A2665,Data!$A$3:$D$4140,2,FALSE)</f>
        <v>Earthworks Trust Limited</v>
      </c>
      <c r="C2665" t="str">
        <f>VLOOKUP($A2665,Data!$A$3:$D$4140,3,FALSE)</f>
        <v>Ecological Sewage Works The Sustainability Centre Droxford Road East Meon Petersfield</v>
      </c>
      <c r="D2665" t="str">
        <f>VLOOKUP($A2665,Data!$A$3:$D$4140,4,FALSE)</f>
        <v>GU32 1HR</v>
      </c>
      <c r="E2665" s="2">
        <v>43556</v>
      </c>
      <c r="F2665" s="2">
        <v>43921</v>
      </c>
      <c r="G2665" t="s">
        <v>7487</v>
      </c>
      <c r="H2665">
        <v>80</v>
      </c>
      <c r="I2665" s="4">
        <v>1222.1600000000001</v>
      </c>
    </row>
    <row r="2666" spans="1:15" x14ac:dyDescent="0.25">
      <c r="A2666" s="1">
        <v>906321</v>
      </c>
      <c r="B2666" t="str">
        <f>VLOOKUP($A2666,Data!$A$3:$D$4140,2,FALSE)</f>
        <v>Form -It- All Ltd</v>
      </c>
      <c r="C2666" t="str">
        <f>VLOOKUP($A2666,Data!$A$3:$D$4140,3,FALSE)</f>
        <v>Unit 101 R/of The Timbers Old Odiham Road Alton Hants</v>
      </c>
      <c r="D2666" t="str">
        <f>VLOOKUP($A2666,Data!$A$3:$D$4140,4,FALSE)</f>
        <v>GU34 4BU</v>
      </c>
      <c r="E2666" s="2">
        <v>43556</v>
      </c>
      <c r="F2666" s="2">
        <v>43921</v>
      </c>
      <c r="M2666" s="4">
        <v>4664.5</v>
      </c>
    </row>
    <row r="2667" spans="1:15" x14ac:dyDescent="0.25">
      <c r="A2667" s="1">
        <v>906754</v>
      </c>
      <c r="B2667" t="str">
        <f>VLOOKUP($A2667,Data!$A$3:$D$4140,2,FALSE)</f>
        <v>Peony Gifts Ltd</v>
      </c>
      <c r="C2667" t="str">
        <f>VLOOKUP($A2667,Data!$A$3:$D$4140,3,FALSE)</f>
        <v>Unit 14 Redhill Farm Redhill Medstead Alton Hants</v>
      </c>
      <c r="D2667" t="str">
        <f>VLOOKUP($A2667,Data!$A$3:$D$4140,4,FALSE)</f>
        <v>GU34 5EE</v>
      </c>
      <c r="E2667" s="2">
        <v>43556</v>
      </c>
      <c r="F2667" s="2">
        <v>43921</v>
      </c>
      <c r="M2667" s="4">
        <v>3486.1</v>
      </c>
    </row>
    <row r="2668" spans="1:15" x14ac:dyDescent="0.25">
      <c r="A2668" s="1">
        <v>906767</v>
      </c>
      <c r="C2668" t="str">
        <f>VLOOKUP($A2668,Data!$A$3:$D$4140,3,FALSE)</f>
        <v>Unit 15 Redhill Farm Redhill Medstead Alton Hants</v>
      </c>
      <c r="D2668" t="str">
        <f>VLOOKUP($A2668,Data!$A$3:$D$4140,4,FALSE)</f>
        <v>GU34 5EE</v>
      </c>
      <c r="E2668" s="2">
        <v>43556</v>
      </c>
      <c r="F2668" s="2">
        <v>43921</v>
      </c>
      <c r="M2668" s="4">
        <v>3780.7</v>
      </c>
    </row>
    <row r="2669" spans="1:15" x14ac:dyDescent="0.25">
      <c r="A2669" s="1">
        <v>907000</v>
      </c>
      <c r="B2669" t="str">
        <f>VLOOKUP($A2669,Data!$A$3:$D$4140,2,FALSE)</f>
        <v>Swift Park Ltd</v>
      </c>
      <c r="C2669" t="str">
        <f>VLOOKUP($A2669,Data!$A$3:$D$4140,3,FALSE)</f>
        <v>113 London Road Horndean Waterlooville Hants</v>
      </c>
      <c r="D2669" t="str">
        <f>VLOOKUP($A2669,Data!$A$3:$D$4140,4,FALSE)</f>
        <v>PO8 0BJ</v>
      </c>
      <c r="E2669" s="2">
        <v>43556</v>
      </c>
      <c r="F2669" s="2">
        <v>43921</v>
      </c>
      <c r="N2669" t="s">
        <v>7505</v>
      </c>
      <c r="O2669" s="4">
        <v>4378.08</v>
      </c>
    </row>
    <row r="2670" spans="1:15" x14ac:dyDescent="0.25">
      <c r="A2670" s="1">
        <v>907235</v>
      </c>
      <c r="C2670" t="str">
        <f>VLOOKUP($A2670,Data!$A$3:$D$4140,3,FALSE)</f>
        <v>33 Chapel Street Petersfield Hants</v>
      </c>
      <c r="D2670" t="str">
        <f>VLOOKUP($A2670,Data!$A$3:$D$4140,4,FALSE)</f>
        <v>GU32 3DY</v>
      </c>
      <c r="E2670" s="2">
        <v>43556</v>
      </c>
      <c r="F2670" s="2">
        <v>43921</v>
      </c>
      <c r="M2670" s="4">
        <v>4425.84</v>
      </c>
    </row>
    <row r="2671" spans="1:15" x14ac:dyDescent="0.25">
      <c r="A2671" s="1">
        <v>907248</v>
      </c>
      <c r="C2671" t="str">
        <f>VLOOKUP($A2671,Data!$A$3:$D$4140,3,FALSE)</f>
        <v>33B Chapel Street Petersfield Hants</v>
      </c>
      <c r="D2671" t="str">
        <f>VLOOKUP($A2671,Data!$A$3:$D$4140,4,FALSE)</f>
        <v>GU32 3DY</v>
      </c>
      <c r="E2671" s="2">
        <v>43556</v>
      </c>
      <c r="F2671" s="2">
        <v>43921</v>
      </c>
      <c r="M2671" s="4">
        <v>4852.8900000000003</v>
      </c>
      <c r="N2671" t="s">
        <v>7505</v>
      </c>
      <c r="O2671" s="4">
        <v>323.52</v>
      </c>
    </row>
    <row r="2672" spans="1:15" x14ac:dyDescent="0.25">
      <c r="A2672" s="1">
        <v>907276</v>
      </c>
      <c r="B2672" t="str">
        <f>VLOOKUP($A2672,Data!$A$3:$D$4140,2,FALSE)</f>
        <v>Petersfield Car Spa Ltd</v>
      </c>
      <c r="C2672" t="str">
        <f>VLOOKUP($A2672,Data!$A$3:$D$4140,3,FALSE)</f>
        <v>Unit 6 60 Winchester Road Stroud Petersfield Hants</v>
      </c>
      <c r="D2672" t="str">
        <f>VLOOKUP($A2672,Data!$A$3:$D$4140,4,FALSE)</f>
        <v>GU32 3PL</v>
      </c>
      <c r="E2672" s="2">
        <v>43556</v>
      </c>
      <c r="F2672" s="2">
        <v>43921</v>
      </c>
      <c r="M2672" s="4">
        <v>5646.5</v>
      </c>
    </row>
    <row r="2673" spans="1:15" x14ac:dyDescent="0.25">
      <c r="A2673" s="1">
        <v>907289</v>
      </c>
      <c r="B2673" t="str">
        <f>VLOOKUP($A2673,Data!$A$3:$D$4140,2,FALSE)</f>
        <v>Innervision Technology Ltd</v>
      </c>
      <c r="C2673" t="str">
        <f>VLOOKUP($A2673,Data!$A$3:$D$4140,3,FALSE)</f>
        <v>Gnd &amp; Lower Gnd Floors 3 Delta Park Wilsom Road Alton Hants</v>
      </c>
      <c r="D2673" t="str">
        <f>VLOOKUP($A2673,Data!$A$3:$D$4140,4,FALSE)</f>
        <v>GU34 2RQ</v>
      </c>
      <c r="E2673" s="2">
        <v>43556</v>
      </c>
      <c r="F2673" s="2">
        <v>43921</v>
      </c>
      <c r="M2673" s="4">
        <v>5513.53</v>
      </c>
    </row>
    <row r="2674" spans="1:15" x14ac:dyDescent="0.25">
      <c r="A2674" s="1">
        <v>907291</v>
      </c>
      <c r="B2674" t="str">
        <f>VLOOKUP($A2674,Data!$A$3:$D$4140,2,FALSE)</f>
        <v>Quick Pick (equestrian) Ltd</v>
      </c>
      <c r="C2674" t="str">
        <f>VLOOKUP($A2674,Data!$A$3:$D$4140,3,FALSE)</f>
        <v>1st Floor 3 Delta Park Wilsom Road Alton Hants</v>
      </c>
      <c r="D2674" t="str">
        <f>VLOOKUP($A2674,Data!$A$3:$D$4140,4,FALSE)</f>
        <v>GU34 2RQ</v>
      </c>
      <c r="E2674" s="2">
        <v>43556</v>
      </c>
      <c r="F2674" s="2">
        <v>43921</v>
      </c>
      <c r="M2674" s="4">
        <v>2062.1999999999998</v>
      </c>
    </row>
    <row r="2675" spans="1:15" x14ac:dyDescent="0.25">
      <c r="A2675" s="1">
        <v>907300</v>
      </c>
      <c r="B2675" t="str">
        <f>VLOOKUP($A2675,Data!$A$3:$D$4140,2,FALSE)</f>
        <v>Arnold K Sot Ltd</v>
      </c>
      <c r="C2675" t="str">
        <f>VLOOKUP($A2675,Data!$A$3:$D$4140,3,FALSE)</f>
        <v>Unit 2f Passfield Mill Passfield Liphook Hants</v>
      </c>
      <c r="D2675" t="str">
        <f>VLOOKUP($A2675,Data!$A$3:$D$4140,4,FALSE)</f>
        <v>GU307RR</v>
      </c>
      <c r="E2675" s="2">
        <v>43556</v>
      </c>
      <c r="F2675" s="2">
        <v>43921</v>
      </c>
      <c r="M2675" s="4">
        <v>2841.86</v>
      </c>
    </row>
    <row r="2676" spans="1:15" x14ac:dyDescent="0.25">
      <c r="A2676" s="1">
        <v>907313</v>
      </c>
      <c r="B2676" t="str">
        <f>VLOOKUP($A2676,Data!$A$3:$D$4140,2,FALSE)</f>
        <v>Simmons of Elstead Ltd</v>
      </c>
      <c r="C2676" t="str">
        <f>VLOOKUP($A2676,Data!$A$3:$D$4140,3,FALSE)</f>
        <v>Unit 2h Passfield Mill Passfield Liphook Hants</v>
      </c>
      <c r="D2676" t="str">
        <f>VLOOKUP($A2676,Data!$A$3:$D$4140,4,FALSE)</f>
        <v>GU30 7RR</v>
      </c>
      <c r="E2676" s="2">
        <v>43556</v>
      </c>
      <c r="F2676" s="2">
        <v>43921</v>
      </c>
      <c r="M2676" s="4">
        <v>3229.37</v>
      </c>
    </row>
    <row r="2677" spans="1:15" x14ac:dyDescent="0.25">
      <c r="A2677" s="1">
        <v>907370</v>
      </c>
      <c r="B2677" t="str">
        <f>VLOOKUP($A2677,Data!$A$3:$D$4140,2,FALSE)</f>
        <v>Kestrel Construction Services Ltd</v>
      </c>
      <c r="C2677" t="str">
        <f>VLOOKUP($A2677,Data!$A$3:$D$4140,3,FALSE)</f>
        <v>Unit 14a New Buildings Farm Winchester Road Stroud Petersfield Hants</v>
      </c>
      <c r="D2677" t="str">
        <f>VLOOKUP($A2677,Data!$A$3:$D$4140,4,FALSE)</f>
        <v>GU32 3PB</v>
      </c>
      <c r="E2677" s="2">
        <v>43556</v>
      </c>
      <c r="F2677" s="2">
        <v>43921</v>
      </c>
      <c r="M2677" s="4">
        <v>2381.35</v>
      </c>
    </row>
    <row r="2678" spans="1:15" x14ac:dyDescent="0.25">
      <c r="A2678" s="1">
        <v>907395</v>
      </c>
      <c r="C2678" t="str">
        <f>VLOOKUP($A2678,Data!$A$3:$D$4140,3,FALSE)</f>
        <v>Unit 14c New Buildings Farm Winchester Road Stroud Petersfield Hants</v>
      </c>
      <c r="D2678" t="str">
        <f>VLOOKUP($A2678,Data!$A$3:$D$4140,4,FALSE)</f>
        <v>GU32 3PB</v>
      </c>
      <c r="E2678" s="2">
        <v>43556</v>
      </c>
      <c r="F2678" s="2">
        <v>43921</v>
      </c>
      <c r="M2678" s="4">
        <v>1743.85</v>
      </c>
    </row>
    <row r="2679" spans="1:15" x14ac:dyDescent="0.25">
      <c r="A2679" s="1">
        <v>907577</v>
      </c>
      <c r="B2679" t="str">
        <f>VLOOKUP($A2679,Data!$A$3:$D$4140,2,FALSE)</f>
        <v>P S Financial Advisers Ltd</v>
      </c>
      <c r="C2679" t="str">
        <f>VLOOKUP($A2679,Data!$A$3:$D$4140,3,FALSE)</f>
        <v>Suite 2 Festival Hall Heath Road Petersfield Hants</v>
      </c>
      <c r="D2679" t="str">
        <f>VLOOKUP($A2679,Data!$A$3:$D$4140,4,FALSE)</f>
        <v>GU31 4DZ</v>
      </c>
      <c r="E2679" s="2">
        <v>43556</v>
      </c>
      <c r="F2679" s="2">
        <v>43921</v>
      </c>
      <c r="M2679" s="4">
        <v>5892</v>
      </c>
    </row>
    <row r="2680" spans="1:15" x14ac:dyDescent="0.25">
      <c r="A2680" s="1">
        <v>907601</v>
      </c>
      <c r="B2680" t="str">
        <f>VLOOKUP($A2680,Data!$A$3:$D$4140,2,FALSE)</f>
        <v>L R Fitness Ltd</v>
      </c>
      <c r="C2680" t="str">
        <f>VLOOKUP($A2680,Data!$A$3:$D$4140,3,FALSE)</f>
        <v>Suite 3 Festival Hall Heath Road Petersfield Hants</v>
      </c>
      <c r="D2680" t="str">
        <f>VLOOKUP($A2680,Data!$A$3:$D$4140,4,FALSE)</f>
        <v>GU31 4DZ</v>
      </c>
      <c r="E2680" s="2">
        <v>43556</v>
      </c>
      <c r="F2680" s="2">
        <v>43921</v>
      </c>
      <c r="M2680" s="4">
        <v>5278.25</v>
      </c>
    </row>
    <row r="2681" spans="1:15" x14ac:dyDescent="0.25">
      <c r="A2681" s="1">
        <v>907893</v>
      </c>
      <c r="B2681" t="str">
        <f>VLOOKUP($A2681,Data!$A$3:$D$4140,2,FALSE)</f>
        <v xml:space="preserve">Tds Saddlers Ltd </v>
      </c>
      <c r="C2681" t="str">
        <f>VLOOKUP($A2681,Data!$A$3:$D$4140,3,FALSE)</f>
        <v>Units 12 &amp; 26 Lymington Farm Lymington Bottom Road Medstead Alton</v>
      </c>
      <c r="D2681" t="str">
        <f>VLOOKUP($A2681,Data!$A$3:$D$4140,4,FALSE)</f>
        <v>GU34 5EW</v>
      </c>
      <c r="E2681" s="2">
        <v>43556</v>
      </c>
      <c r="F2681" s="2">
        <v>43921</v>
      </c>
      <c r="M2681" s="4">
        <v>3829.8</v>
      </c>
    </row>
    <row r="2682" spans="1:15" x14ac:dyDescent="0.25">
      <c r="A2682" s="1">
        <v>908060</v>
      </c>
      <c r="B2682" t="str">
        <f>VLOOKUP($A2682,Data!$A$3:$D$4140,2,FALSE)</f>
        <v>Basingstoke College Of Technology</v>
      </c>
      <c r="C2682" t="str">
        <f>VLOOKUP($A2682,Data!$A$3:$D$4140,3,FALSE)</f>
        <v>The Whitehill &amp; Bordon Future Skills Centre 2 Hudson Road Bordon Hants</v>
      </c>
      <c r="D2682" t="str">
        <f>VLOOKUP($A2682,Data!$A$3:$D$4140,4,FALSE)</f>
        <v>GU35 0GX</v>
      </c>
      <c r="E2682" s="2">
        <v>43556</v>
      </c>
      <c r="F2682" s="2">
        <v>43921</v>
      </c>
      <c r="G2682" t="s">
        <v>7487</v>
      </c>
      <c r="H2682">
        <v>80</v>
      </c>
      <c r="I2682" s="4">
        <v>29433.599999999999</v>
      </c>
    </row>
    <row r="2683" spans="1:15" x14ac:dyDescent="0.25">
      <c r="A2683" s="1">
        <v>908409</v>
      </c>
      <c r="C2683" t="str">
        <f>VLOOKUP($A2683,Data!$A$3:$D$4140,3,FALSE)</f>
        <v>M &amp; C Motorcyle Training Masonic Hall Petersfield Road Whitehill Bordon</v>
      </c>
      <c r="D2683" t="str">
        <f>VLOOKUP($A2683,Data!$A$3:$D$4140,4,FALSE)</f>
        <v>GU35 9BU</v>
      </c>
      <c r="E2683" s="2">
        <v>43556</v>
      </c>
      <c r="F2683" s="2">
        <v>43921</v>
      </c>
      <c r="M2683" s="4">
        <v>274.95999999999998</v>
      </c>
    </row>
    <row r="2684" spans="1:15" x14ac:dyDescent="0.25">
      <c r="A2684" s="1">
        <v>908452</v>
      </c>
      <c r="C2684" t="str">
        <f>VLOOKUP($A2684,Data!$A$3:$D$4140,3,FALSE)</f>
        <v>The Old Dairy Office Unit 1 Hurst Farm Barns Hurst Lane Privett Alton</v>
      </c>
      <c r="D2684" t="str">
        <f>VLOOKUP($A2684,Data!$A$3:$D$4140,4,FALSE)</f>
        <v>GU34 3PL</v>
      </c>
      <c r="E2684" s="2">
        <v>43556</v>
      </c>
      <c r="F2684" s="2">
        <v>43921</v>
      </c>
      <c r="M2684" s="4">
        <v>984.96</v>
      </c>
    </row>
    <row r="2685" spans="1:15" x14ac:dyDescent="0.25">
      <c r="A2685" s="1">
        <v>908478</v>
      </c>
      <c r="C2685" t="str">
        <f>VLOOKUP($A2685,Data!$A$3:$D$4140,3,FALSE)</f>
        <v>Unit 7a Hartleywood Farm Oakhanger Bordon Hants</v>
      </c>
      <c r="D2685" t="str">
        <f>VLOOKUP($A2685,Data!$A$3:$D$4140,4,FALSE)</f>
        <v>GU35 9JW</v>
      </c>
      <c r="E2685" s="2">
        <v>43556</v>
      </c>
      <c r="F2685" s="2">
        <v>43921</v>
      </c>
      <c r="M2685" s="4">
        <v>564.65</v>
      </c>
    </row>
    <row r="2686" spans="1:15" x14ac:dyDescent="0.25">
      <c r="A2686" s="1">
        <v>908530</v>
      </c>
      <c r="C2686" t="str">
        <f>VLOOKUP($A2686,Data!$A$3:$D$4140,3,FALSE)</f>
        <v>Unit 104 &amp; 105 R/of The Timbers Old Odiham Road Alton Hants</v>
      </c>
      <c r="D2686" t="str">
        <f>VLOOKUP($A2686,Data!$A$3:$D$4140,4,FALSE)</f>
        <v>GU34 4BU</v>
      </c>
      <c r="E2686" s="2">
        <v>43556</v>
      </c>
      <c r="F2686" s="2">
        <v>43921</v>
      </c>
      <c r="M2686" s="4">
        <v>2651.4</v>
      </c>
    </row>
    <row r="2687" spans="1:15" x14ac:dyDescent="0.25">
      <c r="A2687" s="1">
        <v>908690</v>
      </c>
      <c r="B2687" t="str">
        <f>VLOOKUP($A2687,Data!$A$3:$D$4140,2,FALSE)</f>
        <v>Alice Holt Cafe Ltd</v>
      </c>
      <c r="C2687" t="str">
        <f>VLOOKUP($A2687,Data!$A$3:$D$4140,3,FALSE)</f>
        <v>Alice Holt Cafe Bucks Horn Oak Farnham Surrey</v>
      </c>
      <c r="D2687" t="str">
        <f>VLOOKUP($A2687,Data!$A$3:$D$4140,4,FALSE)</f>
        <v>GU10 4LS</v>
      </c>
      <c r="E2687" s="2">
        <v>43556</v>
      </c>
      <c r="F2687" s="2">
        <v>43921</v>
      </c>
      <c r="N2687" t="s">
        <v>7505</v>
      </c>
      <c r="O2687" s="4">
        <v>5523.75</v>
      </c>
    </row>
    <row r="2688" spans="1:15" x14ac:dyDescent="0.25">
      <c r="A2688" s="1">
        <v>908725</v>
      </c>
      <c r="C2688" t="str">
        <f>VLOOKUP($A2688,Data!$A$3:$D$4140,3,FALSE)</f>
        <v>Timber Yard R/of Woodside Lyeway Lane Ropley Alresford</v>
      </c>
      <c r="D2688" t="str">
        <f>VLOOKUP($A2688,Data!$A$3:$D$4140,4,FALSE)</f>
        <v>SO24 0DW</v>
      </c>
      <c r="E2688" s="2">
        <v>43556</v>
      </c>
      <c r="F2688" s="2">
        <v>43921</v>
      </c>
      <c r="M2688" s="4">
        <v>3928</v>
      </c>
    </row>
    <row r="2689" spans="1:15" x14ac:dyDescent="0.25">
      <c r="A2689" s="1">
        <v>908766</v>
      </c>
      <c r="B2689" t="e">
        <f>VLOOKUP($A2689,Data!$A$3:$D$4140,2,FALSE)</f>
        <v>#N/A</v>
      </c>
      <c r="C2689" t="e">
        <f>VLOOKUP($A2689,Data!$A$3:$D$4140,3,FALSE)</f>
        <v>#N/A</v>
      </c>
      <c r="D2689" t="e">
        <f>VLOOKUP($A2689,Data!$A$3:$D$4140,4,FALSE)</f>
        <v>#N/A</v>
      </c>
      <c r="E2689" s="2">
        <v>43451</v>
      </c>
      <c r="F2689" s="2">
        <v>43555</v>
      </c>
      <c r="M2689" s="4">
        <v>787.07</v>
      </c>
    </row>
    <row r="2690" spans="1:15" x14ac:dyDescent="0.25">
      <c r="A2690" s="1">
        <v>908766</v>
      </c>
      <c r="B2690" t="e">
        <f>VLOOKUP($A2690,Data!$A$3:$D$4140,2,FALSE)</f>
        <v>#N/A</v>
      </c>
      <c r="C2690" t="e">
        <f>VLOOKUP($A2690,Data!$A$3:$D$4140,3,FALSE)</f>
        <v>#N/A</v>
      </c>
      <c r="D2690" t="e">
        <f>VLOOKUP($A2690,Data!$A$3:$D$4140,4,FALSE)</f>
        <v>#N/A</v>
      </c>
      <c r="E2690" s="2">
        <v>43282</v>
      </c>
      <c r="F2690" s="2">
        <v>43333</v>
      </c>
      <c r="M2690" s="4">
        <v>389.79</v>
      </c>
    </row>
    <row r="2691" spans="1:15" x14ac:dyDescent="0.25">
      <c r="A2691" s="1">
        <v>908766</v>
      </c>
      <c r="B2691" t="e">
        <f>VLOOKUP($A2691,Data!$A$3:$D$4140,2,FALSE)</f>
        <v>#N/A</v>
      </c>
      <c r="C2691" t="e">
        <f>VLOOKUP($A2691,Data!$A$3:$D$4140,3,FALSE)</f>
        <v>#N/A</v>
      </c>
      <c r="D2691" t="e">
        <f>VLOOKUP($A2691,Data!$A$3:$D$4140,4,FALSE)</f>
        <v>#N/A</v>
      </c>
      <c r="E2691" s="2">
        <v>43009</v>
      </c>
      <c r="F2691" s="2">
        <v>43190</v>
      </c>
      <c r="M2691" s="4">
        <v>1318.21</v>
      </c>
    </row>
    <row r="2692" spans="1:15" x14ac:dyDescent="0.25">
      <c r="A2692" s="1">
        <v>908766</v>
      </c>
      <c r="B2692" t="e">
        <f>VLOOKUP($A2692,Data!$A$3:$D$4140,2,FALSE)</f>
        <v>#N/A</v>
      </c>
      <c r="C2692" t="e">
        <f>VLOOKUP($A2692,Data!$A$3:$D$4140,3,FALSE)</f>
        <v>#N/A</v>
      </c>
      <c r="D2692" t="e">
        <f>VLOOKUP($A2692,Data!$A$3:$D$4140,4,FALSE)</f>
        <v>#N/A</v>
      </c>
      <c r="E2692" s="2">
        <v>42826</v>
      </c>
      <c r="F2692" s="2">
        <v>43008</v>
      </c>
      <c r="M2692" s="4">
        <v>1325.45</v>
      </c>
    </row>
    <row r="2693" spans="1:15" x14ac:dyDescent="0.25">
      <c r="A2693" s="1">
        <v>908766</v>
      </c>
      <c r="B2693" t="e">
        <f>VLOOKUP($A2693,Data!$A$3:$D$4140,2,FALSE)</f>
        <v>#N/A</v>
      </c>
      <c r="C2693" t="e">
        <f>VLOOKUP($A2693,Data!$A$3:$D$4140,3,FALSE)</f>
        <v>#N/A</v>
      </c>
      <c r="D2693" t="e">
        <f>VLOOKUP($A2693,Data!$A$3:$D$4140,4,FALSE)</f>
        <v>#N/A</v>
      </c>
      <c r="E2693" s="2">
        <v>42461</v>
      </c>
      <c r="F2693" s="2">
        <v>42825</v>
      </c>
      <c r="M2693" s="4">
        <v>2468.4</v>
      </c>
    </row>
    <row r="2694" spans="1:15" x14ac:dyDescent="0.25">
      <c r="A2694" s="1">
        <v>908766</v>
      </c>
      <c r="B2694" t="e">
        <f>VLOOKUP($A2694,Data!$A$3:$D$4140,2,FALSE)</f>
        <v>#N/A</v>
      </c>
      <c r="C2694" t="e">
        <f>VLOOKUP($A2694,Data!$A$3:$D$4140,3,FALSE)</f>
        <v>#N/A</v>
      </c>
      <c r="D2694" t="e">
        <f>VLOOKUP($A2694,Data!$A$3:$D$4140,4,FALSE)</f>
        <v>#N/A</v>
      </c>
      <c r="E2694" s="2">
        <v>42193</v>
      </c>
      <c r="F2694" s="2">
        <v>42460</v>
      </c>
      <c r="M2694" s="4">
        <v>1792.52</v>
      </c>
    </row>
    <row r="2695" spans="1:15" x14ac:dyDescent="0.25">
      <c r="A2695" s="1">
        <v>908844</v>
      </c>
      <c r="B2695" t="str">
        <f>VLOOKUP($A2695,Data!$A$3:$D$4140,2,FALSE)</f>
        <v>Symes Fine Kitchens &amp; Interiors Ltd</v>
      </c>
      <c r="C2695" t="str">
        <f>VLOOKUP($A2695,Data!$A$3:$D$4140,3,FALSE)</f>
        <v>Unit 3 Derby Dell Buildings Lasham Alton Hants</v>
      </c>
      <c r="D2695" t="str">
        <f>VLOOKUP($A2695,Data!$A$3:$D$4140,4,FALSE)</f>
        <v>GU34 5RX</v>
      </c>
      <c r="E2695" s="2">
        <v>43556</v>
      </c>
      <c r="F2695" s="2">
        <v>43921</v>
      </c>
      <c r="N2695" t="s">
        <v>7505</v>
      </c>
      <c r="O2695" s="4">
        <v>4582.67</v>
      </c>
    </row>
    <row r="2696" spans="1:15" x14ac:dyDescent="0.25">
      <c r="A2696" s="1">
        <v>908898</v>
      </c>
      <c r="C2696" t="str">
        <f>VLOOKUP($A2696,Data!$A$3:$D$4140,3,FALSE)</f>
        <v>Unit 10 Redhill Farm Redhill Medstead Alton Hants</v>
      </c>
      <c r="D2696" t="str">
        <f>VLOOKUP($A2696,Data!$A$3:$D$4140,4,FALSE)</f>
        <v>GU34 5EE</v>
      </c>
      <c r="E2696" s="2">
        <v>43556</v>
      </c>
      <c r="F2696" s="2">
        <v>43921</v>
      </c>
      <c r="M2696" s="4">
        <v>373.16</v>
      </c>
    </row>
    <row r="2697" spans="1:15" x14ac:dyDescent="0.25">
      <c r="A2697" s="1">
        <v>908907</v>
      </c>
      <c r="C2697" t="str">
        <f>VLOOKUP($A2697,Data!$A$3:$D$4140,3,FALSE)</f>
        <v>Unit 7a Redhill Farm Redhill Medstead Alton Hants</v>
      </c>
      <c r="D2697" t="str">
        <f>VLOOKUP($A2697,Data!$A$3:$D$4140,4,FALSE)</f>
        <v>GU34 5EE</v>
      </c>
      <c r="E2697" s="2">
        <v>43556</v>
      </c>
      <c r="F2697" s="2">
        <v>43921</v>
      </c>
      <c r="M2697" s="4">
        <v>2062.1999999999998</v>
      </c>
    </row>
    <row r="2698" spans="1:15" x14ac:dyDescent="0.25">
      <c r="A2698" s="1">
        <v>908910</v>
      </c>
      <c r="B2698" t="str">
        <f>VLOOKUP($A2698,Data!$A$3:$D$4140,2,FALSE)</f>
        <v>Mr Repairs Ltd</v>
      </c>
      <c r="C2698" t="str">
        <f>VLOOKUP($A2698,Data!$A$3:$D$4140,3,FALSE)</f>
        <v>Unit 7 Redhill Farm Redhill Medstead Alton Hants</v>
      </c>
      <c r="D2698" t="str">
        <f>VLOOKUP($A2698,Data!$A$3:$D$4140,4,FALSE)</f>
        <v>GU34 5EE</v>
      </c>
      <c r="E2698" s="2">
        <v>43556</v>
      </c>
      <c r="F2698" s="2">
        <v>43921</v>
      </c>
      <c r="M2698" s="4">
        <v>1486.58</v>
      </c>
    </row>
    <row r="2699" spans="1:15" x14ac:dyDescent="0.25">
      <c r="A2699" s="1">
        <v>908910</v>
      </c>
      <c r="B2699" t="str">
        <f>VLOOKUP($A2699,Data!$A$3:$D$4140,2,FALSE)</f>
        <v>Mr Repairs Ltd</v>
      </c>
      <c r="C2699" t="str">
        <f>VLOOKUP($A2699,Data!$A$3:$D$4140,3,FALSE)</f>
        <v>Unit 7 Redhill Farm Redhill Medstead Alton Hants</v>
      </c>
      <c r="D2699" t="str">
        <f>VLOOKUP($A2699,Data!$A$3:$D$4140,4,FALSE)</f>
        <v>GU34 5EE</v>
      </c>
      <c r="E2699" s="2">
        <v>43543</v>
      </c>
      <c r="F2699" s="2">
        <v>43555</v>
      </c>
      <c r="M2699" s="4">
        <v>47.05</v>
      </c>
    </row>
    <row r="2700" spans="1:15" x14ac:dyDescent="0.25">
      <c r="A2700" s="1">
        <v>908922</v>
      </c>
      <c r="B2700" t="str">
        <f>VLOOKUP($A2700,Data!$A$3:$D$4140,2,FALSE)</f>
        <v>Golding &amp; Associates Ltd</v>
      </c>
      <c r="C2700" t="str">
        <f>VLOOKUP($A2700,Data!$A$3:$D$4140,3,FALSE)</f>
        <v>Unit 6a Redhill Farm Redhill Medstead Alton Hants</v>
      </c>
      <c r="D2700" t="str">
        <f>VLOOKUP($A2700,Data!$A$3:$D$4140,4,FALSE)</f>
        <v>GU34 5EE</v>
      </c>
      <c r="E2700" s="2">
        <v>43556</v>
      </c>
      <c r="F2700" s="2">
        <v>43921</v>
      </c>
      <c r="M2700" s="4">
        <v>1383.33</v>
      </c>
    </row>
    <row r="2701" spans="1:15" x14ac:dyDescent="0.25">
      <c r="A2701" s="1">
        <v>909704</v>
      </c>
      <c r="C2701" t="str">
        <f>VLOOKUP($A2701,Data!$A$3:$D$4140,3,FALSE)</f>
        <v>19A Turk Street Alton Hants</v>
      </c>
      <c r="D2701" t="str">
        <f>VLOOKUP($A2701,Data!$A$3:$D$4140,4,FALSE)</f>
        <v>GU34 1AG</v>
      </c>
      <c r="E2701" s="2">
        <v>43556</v>
      </c>
      <c r="F2701" s="2">
        <v>43921</v>
      </c>
      <c r="M2701" s="4">
        <v>5155.5</v>
      </c>
    </row>
    <row r="2702" spans="1:15" x14ac:dyDescent="0.25">
      <c r="A2702" s="1">
        <v>909864</v>
      </c>
      <c r="B2702" t="str">
        <f>VLOOKUP($A2702,Data!$A$3:$D$4140,2,FALSE)</f>
        <v>Trustees Of Clanfield Sports &amp; Community</v>
      </c>
      <c r="C2702" t="str">
        <f>VLOOKUP($A2702,Data!$A$3:$D$4140,3,FALSE)</f>
        <v>Clanfield Community And Sports Centre 2 Endal Way Clanfield Waterlooville Hampshire</v>
      </c>
      <c r="D2702" t="str">
        <f>VLOOKUP($A2702,Data!$A$3:$D$4140,4,FALSE)</f>
        <v>PO8 0YF</v>
      </c>
      <c r="E2702" s="2">
        <v>43556</v>
      </c>
      <c r="F2702" s="2">
        <v>43921</v>
      </c>
      <c r="G2702" t="s">
        <v>7487</v>
      </c>
      <c r="H2702">
        <v>80</v>
      </c>
      <c r="I2702" s="4">
        <v>13204.8</v>
      </c>
      <c r="J2702" t="s">
        <v>7488</v>
      </c>
      <c r="K2702">
        <v>10</v>
      </c>
      <c r="L2702" s="4">
        <v>1650.6</v>
      </c>
    </row>
    <row r="2703" spans="1:15" x14ac:dyDescent="0.25">
      <c r="A2703" s="1">
        <v>909942</v>
      </c>
      <c r="B2703" t="str">
        <f>VLOOKUP($A2703,Data!$A$3:$D$4140,2,FALSE)</f>
        <v>Property Alliance Ltd</v>
      </c>
      <c r="C2703" t="str">
        <f>VLOOKUP($A2703,Data!$A$3:$D$4140,3,FALSE)</f>
        <v>1st Floor Normandy House Nether Street Alton Hants</v>
      </c>
      <c r="D2703" t="str">
        <f>VLOOKUP($A2703,Data!$A$3:$D$4140,4,FALSE)</f>
        <v>GU34 1EA</v>
      </c>
      <c r="E2703" s="2">
        <v>43556</v>
      </c>
      <c r="F2703" s="2">
        <v>43619</v>
      </c>
      <c r="M2703" s="4">
        <v>400.67</v>
      </c>
    </row>
    <row r="2704" spans="1:15" x14ac:dyDescent="0.25">
      <c r="A2704" s="1">
        <v>909983</v>
      </c>
      <c r="B2704" t="str">
        <f>VLOOKUP($A2704,Data!$A$3:$D$4140,2,FALSE)</f>
        <v>Landene Plc</v>
      </c>
      <c r="C2704" t="str">
        <f>VLOOKUP($A2704,Data!$A$3:$D$4140,3,FALSE)</f>
        <v>2nd Floor Normandy House Nether Street Alton Hants</v>
      </c>
      <c r="D2704" t="str">
        <f>VLOOKUP($A2704,Data!$A$3:$D$4140,4,FALSE)</f>
        <v>GU34 1EA</v>
      </c>
      <c r="E2704" s="2">
        <v>43559</v>
      </c>
      <c r="F2704" s="2">
        <v>43921</v>
      </c>
      <c r="M2704" s="4">
        <v>5113.24</v>
      </c>
    </row>
    <row r="2705" spans="1:15" x14ac:dyDescent="0.25">
      <c r="A2705" s="1">
        <v>910213</v>
      </c>
      <c r="B2705" t="str">
        <f>VLOOKUP($A2705,Data!$A$3:$D$4140,2,FALSE)</f>
        <v>Omega (after Alpha) Ltd</v>
      </c>
      <c r="C2705" t="str">
        <f>VLOOKUP($A2705,Data!$A$3:$D$4140,3,FALSE)</f>
        <v>The Barn Passfield Common Passfield Liphook Hants</v>
      </c>
      <c r="D2705" t="str">
        <f>VLOOKUP($A2705,Data!$A$3:$D$4140,4,FALSE)</f>
        <v>GU30 7RL</v>
      </c>
      <c r="E2705" s="2">
        <v>43656</v>
      </c>
      <c r="F2705" s="2">
        <v>43921</v>
      </c>
      <c r="M2705" s="4">
        <v>3140.25</v>
      </c>
    </row>
    <row r="2706" spans="1:15" x14ac:dyDescent="0.25">
      <c r="A2706" s="1">
        <v>910213</v>
      </c>
      <c r="B2706" t="str">
        <f>VLOOKUP($A2706,Data!$A$3:$D$4140,2,FALSE)</f>
        <v>Omega (after Alpha) Ltd</v>
      </c>
      <c r="C2706" t="str">
        <f>VLOOKUP($A2706,Data!$A$3:$D$4140,3,FALSE)</f>
        <v>The Barn Passfield Common Passfield Liphook Hants</v>
      </c>
      <c r="D2706" t="str">
        <f>VLOOKUP($A2706,Data!$A$3:$D$4140,4,FALSE)</f>
        <v>GU30 7RL</v>
      </c>
      <c r="E2706" s="2">
        <v>43556</v>
      </c>
      <c r="F2706" s="2">
        <v>43655</v>
      </c>
      <c r="M2706" s="4">
        <v>1180.55</v>
      </c>
    </row>
    <row r="2707" spans="1:15" x14ac:dyDescent="0.25">
      <c r="A2707" s="1">
        <v>910213</v>
      </c>
      <c r="B2707" t="str">
        <f>VLOOKUP($A2707,Data!$A$3:$D$4140,2,FALSE)</f>
        <v>Omega (after Alpha) Ltd</v>
      </c>
      <c r="C2707" t="str">
        <f>VLOOKUP($A2707,Data!$A$3:$D$4140,3,FALSE)</f>
        <v>The Barn Passfield Common Passfield Liphook Hants</v>
      </c>
      <c r="D2707" t="str">
        <f>VLOOKUP($A2707,Data!$A$3:$D$4140,4,FALSE)</f>
        <v>GU30 7RL</v>
      </c>
      <c r="E2707" s="2">
        <v>43525</v>
      </c>
      <c r="F2707" s="2">
        <v>43555</v>
      </c>
      <c r="M2707" s="4">
        <v>358.75</v>
      </c>
    </row>
    <row r="2708" spans="1:15" x14ac:dyDescent="0.25">
      <c r="A2708" s="1">
        <v>910213</v>
      </c>
      <c r="B2708" t="str">
        <f>VLOOKUP($A2708,Data!$A$3:$D$4140,2,FALSE)</f>
        <v>Omega (after Alpha) Ltd</v>
      </c>
      <c r="C2708" t="str">
        <f>VLOOKUP($A2708,Data!$A$3:$D$4140,3,FALSE)</f>
        <v>The Barn Passfield Common Passfield Liphook Hants</v>
      </c>
      <c r="D2708" t="str">
        <f>VLOOKUP($A2708,Data!$A$3:$D$4140,4,FALSE)</f>
        <v>GU30 7RL</v>
      </c>
      <c r="E2708" s="2">
        <v>43191</v>
      </c>
      <c r="F2708" s="2">
        <v>43555</v>
      </c>
      <c r="M2708" s="4">
        <v>4224</v>
      </c>
    </row>
    <row r="2709" spans="1:15" x14ac:dyDescent="0.25">
      <c r="A2709" s="1">
        <v>910213</v>
      </c>
      <c r="B2709" t="str">
        <f>VLOOKUP($A2709,Data!$A$3:$D$4140,2,FALSE)</f>
        <v>Omega (after Alpha) Ltd</v>
      </c>
      <c r="C2709" t="str">
        <f>VLOOKUP($A2709,Data!$A$3:$D$4140,3,FALSE)</f>
        <v>The Barn Passfield Common Passfield Liphook Hants</v>
      </c>
      <c r="D2709" t="str">
        <f>VLOOKUP($A2709,Data!$A$3:$D$4140,4,FALSE)</f>
        <v>GU30 7RL</v>
      </c>
      <c r="E2709" s="2">
        <v>43191</v>
      </c>
      <c r="F2709" s="2">
        <v>43524</v>
      </c>
      <c r="M2709" s="4">
        <v>3865.25</v>
      </c>
    </row>
    <row r="2710" spans="1:15" x14ac:dyDescent="0.25">
      <c r="A2710" s="1">
        <v>910239</v>
      </c>
      <c r="C2710" t="str">
        <f>VLOOKUP($A2710,Data!$A$3:$D$4140,3,FALSE)</f>
        <v>Site 2 Fairfield Roads Hill Catherington Waterlooville Hants</v>
      </c>
      <c r="D2710" t="str">
        <f>VLOOKUP($A2710,Data!$A$3:$D$4140,4,FALSE)</f>
        <v>PO8 0TG</v>
      </c>
      <c r="E2710" s="2">
        <v>43556</v>
      </c>
      <c r="F2710" s="2">
        <v>43921</v>
      </c>
      <c r="M2710" s="4">
        <v>672.07</v>
      </c>
    </row>
    <row r="2711" spans="1:15" x14ac:dyDescent="0.25">
      <c r="A2711" s="1">
        <v>910239</v>
      </c>
      <c r="C2711" t="str">
        <f>VLOOKUP($A2711,Data!$A$3:$D$4140,3,FALSE)</f>
        <v>Site 2 Fairfield Roads Hill Catherington Waterlooville Hants</v>
      </c>
      <c r="D2711" t="str">
        <f>VLOOKUP($A2711,Data!$A$3:$D$4140,4,FALSE)</f>
        <v>PO8 0TG</v>
      </c>
      <c r="E2711" s="2">
        <v>43191</v>
      </c>
      <c r="F2711" s="2">
        <v>43555</v>
      </c>
      <c r="M2711" s="4">
        <v>597.24</v>
      </c>
    </row>
    <row r="2712" spans="1:15" x14ac:dyDescent="0.25">
      <c r="A2712" s="1">
        <v>910239</v>
      </c>
      <c r="C2712" t="str">
        <f>VLOOKUP($A2712,Data!$A$3:$D$4140,3,FALSE)</f>
        <v>Site 2 Fairfield Roads Hill Catherington Waterlooville Hants</v>
      </c>
      <c r="D2712" t="str">
        <f>VLOOKUP($A2712,Data!$A$3:$D$4140,4,FALSE)</f>
        <v>PO8 0TG</v>
      </c>
      <c r="E2712" s="2">
        <v>43054</v>
      </c>
      <c r="F2712" s="2">
        <v>43190</v>
      </c>
      <c r="M2712" s="4">
        <v>202.46</v>
      </c>
    </row>
    <row r="2713" spans="1:15" x14ac:dyDescent="0.25">
      <c r="A2713" s="1">
        <v>910241</v>
      </c>
      <c r="B2713" t="str">
        <f>VLOOKUP($A2713,Data!$A$3:$D$4140,2,FALSE)</f>
        <v>Polymax Ltd</v>
      </c>
      <c r="C2713" t="str">
        <f>VLOOKUP($A2713,Data!$A$3:$D$4140,3,FALSE)</f>
        <v>Building 74a Whitehill &amp; Bordon Enterprise Park Budds Lane Bordon Hants</v>
      </c>
      <c r="D2713" t="str">
        <f>VLOOKUP($A2713,Data!$A$3:$D$4140,4,FALSE)</f>
        <v>GU35 0FJ</v>
      </c>
      <c r="E2713" s="2">
        <v>43556</v>
      </c>
      <c r="F2713" s="2">
        <v>43921</v>
      </c>
      <c r="J2713" t="s">
        <v>7477</v>
      </c>
      <c r="K2713">
        <v>18</v>
      </c>
      <c r="L2713" s="4">
        <v>178.06</v>
      </c>
    </row>
    <row r="2714" spans="1:15" x14ac:dyDescent="0.25">
      <c r="A2714" s="1">
        <v>910282</v>
      </c>
      <c r="B2714" t="str">
        <f>VLOOKUP($A2714,Data!$A$3:$D$4140,2,FALSE)</f>
        <v>S A Refurbishment Ltd</v>
      </c>
      <c r="C2714" t="str">
        <f>VLOOKUP($A2714,Data!$A$3:$D$4140,3,FALSE)</f>
        <v>Yard Area R/of Unit 10 Broxhead Trading Estate Broxhead Farm Road Lindford Bordon</v>
      </c>
      <c r="D2714" t="str">
        <f>VLOOKUP($A2714,Data!$A$3:$D$4140,4,FALSE)</f>
        <v>GU35 0JX</v>
      </c>
      <c r="E2714" s="2">
        <v>43617</v>
      </c>
      <c r="F2714" s="2">
        <v>43921</v>
      </c>
      <c r="M2714" s="4">
        <v>3641.58</v>
      </c>
    </row>
    <row r="2715" spans="1:15" x14ac:dyDescent="0.25">
      <c r="A2715" s="1">
        <v>910282</v>
      </c>
      <c r="B2715" t="str">
        <f>VLOOKUP($A2715,Data!$A$3:$D$4140,2,FALSE)</f>
        <v>S A Refurbishment Ltd</v>
      </c>
      <c r="C2715" t="str">
        <f>VLOOKUP($A2715,Data!$A$3:$D$4140,3,FALSE)</f>
        <v>Yard Area R/of Unit 10 Broxhead Trading Estate Broxhead Farm Road Lindford Bordon</v>
      </c>
      <c r="D2715" t="str">
        <f>VLOOKUP($A2715,Data!$A$3:$D$4140,4,FALSE)</f>
        <v>GU35 0JX</v>
      </c>
      <c r="E2715" s="2">
        <v>43191</v>
      </c>
      <c r="F2715" s="2">
        <v>43555</v>
      </c>
      <c r="M2715" s="4">
        <v>4272</v>
      </c>
    </row>
    <row r="2716" spans="1:15" x14ac:dyDescent="0.25">
      <c r="A2716" s="1">
        <v>910282</v>
      </c>
      <c r="B2716" t="str">
        <f>VLOOKUP($A2716,Data!$A$3:$D$4140,2,FALSE)</f>
        <v>S A Refurbishment Ltd</v>
      </c>
      <c r="C2716" t="str">
        <f>VLOOKUP($A2716,Data!$A$3:$D$4140,3,FALSE)</f>
        <v>Yard Area R/of Unit 10 Broxhead Trading Estate Broxhead Farm Road Lindford Bordon</v>
      </c>
      <c r="D2716" t="str">
        <f>VLOOKUP($A2716,Data!$A$3:$D$4140,4,FALSE)</f>
        <v>GU35 0JX</v>
      </c>
      <c r="E2716" s="2">
        <v>43191</v>
      </c>
      <c r="F2716" s="2">
        <v>43434</v>
      </c>
      <c r="M2716" s="4">
        <v>2855.8</v>
      </c>
    </row>
    <row r="2717" spans="1:15" x14ac:dyDescent="0.25">
      <c r="A2717" s="1">
        <v>910449</v>
      </c>
      <c r="B2717" t="str">
        <f>VLOOKUP($A2717,Data!$A$3:$D$4140,2,FALSE)</f>
        <v>Blackwater Galleries Ltd</v>
      </c>
      <c r="C2717" t="str">
        <f>VLOOKUP($A2717,Data!$A$3:$D$4140,3,FALSE)</f>
        <v>Gnd Flr Front Berkeley House Amery Street Alton Hants</v>
      </c>
      <c r="D2717" t="str">
        <f>VLOOKUP($A2717,Data!$A$3:$D$4140,4,FALSE)</f>
        <v>GU34 1HN</v>
      </c>
      <c r="E2717" s="2">
        <v>43556</v>
      </c>
      <c r="F2717" s="2">
        <v>43921</v>
      </c>
      <c r="M2717" s="4">
        <v>2749.6</v>
      </c>
    </row>
    <row r="2718" spans="1:15" x14ac:dyDescent="0.25">
      <c r="A2718" s="1">
        <v>910480</v>
      </c>
      <c r="B2718" t="str">
        <f>VLOOKUP($A2718,Data!$A$3:$D$4140,2,FALSE)</f>
        <v>Rivermore Ltd</v>
      </c>
      <c r="C2718" t="str">
        <f>VLOOKUP($A2718,Data!$A$3:$D$4140,3,FALSE)</f>
        <v>2nd Flr Rear Office Berkeley House Amery Street Alton Hants</v>
      </c>
      <c r="D2718" t="str">
        <f>VLOOKUP($A2718,Data!$A$3:$D$4140,4,FALSE)</f>
        <v>GU34 1HN</v>
      </c>
      <c r="E2718" s="2">
        <v>43556</v>
      </c>
      <c r="F2718" s="2">
        <v>43921</v>
      </c>
      <c r="M2718" s="4">
        <v>2651.4</v>
      </c>
    </row>
    <row r="2719" spans="1:15" x14ac:dyDescent="0.25">
      <c r="A2719" s="1">
        <v>910530</v>
      </c>
      <c r="B2719" t="str">
        <f>VLOOKUP($A2719,Data!$A$3:$D$4140,2,FALSE)</f>
        <v>Natuural Food Deli</v>
      </c>
      <c r="C2719" t="str">
        <f>VLOOKUP($A2719,Data!$A$3:$D$4140,3,FALSE)</f>
        <v>2 Dragon Street Petersfield Hants</v>
      </c>
      <c r="D2719" t="str">
        <f>VLOOKUP($A2719,Data!$A$3:$D$4140,4,FALSE)</f>
        <v>GU31 4JB</v>
      </c>
      <c r="E2719" s="2">
        <v>43776</v>
      </c>
      <c r="F2719" s="2">
        <v>43921</v>
      </c>
      <c r="N2719" t="s">
        <v>7505</v>
      </c>
      <c r="O2719" s="4">
        <v>623.78</v>
      </c>
    </row>
    <row r="2720" spans="1:15" x14ac:dyDescent="0.25">
      <c r="A2720" s="1">
        <v>910530</v>
      </c>
      <c r="B2720" t="str">
        <f>VLOOKUP($A2720,Data!$A$3:$D$4140,2,FALSE)</f>
        <v>Natuural Food Deli</v>
      </c>
      <c r="C2720" t="str">
        <f>VLOOKUP($A2720,Data!$A$3:$D$4140,3,FALSE)</f>
        <v>2 Dragon Street Petersfield Hants</v>
      </c>
      <c r="D2720" t="str">
        <f>VLOOKUP($A2720,Data!$A$3:$D$4140,4,FALSE)</f>
        <v>GU31 4JB</v>
      </c>
      <c r="E2720" s="2">
        <v>43556</v>
      </c>
      <c r="F2720" s="2">
        <v>43767</v>
      </c>
      <c r="N2720" t="s">
        <v>7505</v>
      </c>
      <c r="O2720" s="4">
        <v>905.77</v>
      </c>
    </row>
    <row r="2721" spans="1:15" x14ac:dyDescent="0.25">
      <c r="A2721" s="1">
        <v>910828</v>
      </c>
      <c r="B2721" t="str">
        <f>VLOOKUP($A2721,Data!$A$3:$D$4140,2,FALSE)</f>
        <v>Minerva Commodities Ltd</v>
      </c>
      <c r="C2721" t="str">
        <f>VLOOKUP($A2721,Data!$A$3:$D$4140,3,FALSE)</f>
        <v>Ground Floor Minerva House 15 Turk Street Alton Hants</v>
      </c>
      <c r="D2721" t="str">
        <f>VLOOKUP($A2721,Data!$A$3:$D$4140,4,FALSE)</f>
        <v>GU34 1AL</v>
      </c>
      <c r="E2721" s="2">
        <v>43556</v>
      </c>
      <c r="F2721" s="2">
        <v>43921</v>
      </c>
      <c r="M2721" s="4">
        <v>3240.6</v>
      </c>
    </row>
    <row r="2722" spans="1:15" x14ac:dyDescent="0.25">
      <c r="A2722" s="1">
        <v>910843</v>
      </c>
      <c r="C2722" t="str">
        <f>VLOOKUP($A2722,Data!$A$3:$D$4140,3,FALSE)</f>
        <v>40B Drift Road Clanfield Waterlooville Hants</v>
      </c>
      <c r="D2722" t="str">
        <f>VLOOKUP($A2722,Data!$A$3:$D$4140,4,FALSE)</f>
        <v>PO8 0JL</v>
      </c>
      <c r="E2722" s="2">
        <v>43556</v>
      </c>
      <c r="F2722" s="2">
        <v>43921</v>
      </c>
      <c r="M2722" s="4">
        <v>1743.05</v>
      </c>
    </row>
    <row r="2723" spans="1:15" x14ac:dyDescent="0.25">
      <c r="A2723" s="1">
        <v>910856</v>
      </c>
      <c r="B2723" t="str">
        <f>VLOOKUP($A2723,Data!$A$3:$D$4140,2,FALSE)</f>
        <v>Chana Chilli Ltd</v>
      </c>
      <c r="C2723" t="str">
        <f>VLOOKUP($A2723,Data!$A$3:$D$4140,3,FALSE)</f>
        <v>40C Drift Road Clanfield Waterlooville Hants</v>
      </c>
      <c r="D2723" t="str">
        <f>VLOOKUP($A2723,Data!$A$3:$D$4140,4,FALSE)</f>
        <v>PO8 0JL</v>
      </c>
      <c r="E2723" s="2">
        <v>43801</v>
      </c>
      <c r="F2723" s="2">
        <v>43921</v>
      </c>
      <c r="N2723" t="s">
        <v>7505</v>
      </c>
      <c r="O2723" s="4">
        <v>987.48</v>
      </c>
    </row>
    <row r="2724" spans="1:15" x14ac:dyDescent="0.25">
      <c r="A2724" s="1">
        <v>910856</v>
      </c>
      <c r="B2724" t="str">
        <f>VLOOKUP($A2724,Data!$A$3:$D$4140,2,FALSE)</f>
        <v>Chana Chilli Ltd</v>
      </c>
      <c r="C2724" t="str">
        <f>VLOOKUP($A2724,Data!$A$3:$D$4140,3,FALSE)</f>
        <v>40C Drift Road Clanfield Waterlooville Hants</v>
      </c>
      <c r="D2724" t="str">
        <f>VLOOKUP($A2724,Data!$A$3:$D$4140,4,FALSE)</f>
        <v>PO8 0JL</v>
      </c>
      <c r="E2724" s="2">
        <v>43556</v>
      </c>
      <c r="F2724" s="2">
        <v>43800</v>
      </c>
      <c r="N2724" t="s">
        <v>7505</v>
      </c>
      <c r="O2724" s="4">
        <v>1999.44</v>
      </c>
    </row>
    <row r="2725" spans="1:15" x14ac:dyDescent="0.25">
      <c r="A2725" s="1">
        <v>910869</v>
      </c>
      <c r="B2725" t="str">
        <f>VLOOKUP($A2725,Data!$A$3:$D$4140,2,FALSE)</f>
        <v>Winchester Motor Company</v>
      </c>
      <c r="C2725" t="str">
        <f>VLOOKUP($A2725,Data!$A$3:$D$4140,3,FALSE)</f>
        <v>Unit 7 60 Winchester Road Stroud Petersfield Hants</v>
      </c>
      <c r="D2725" t="str">
        <f>VLOOKUP($A2725,Data!$A$3:$D$4140,4,FALSE)</f>
        <v>GU32 3PL</v>
      </c>
      <c r="E2725" s="2">
        <v>43556</v>
      </c>
      <c r="F2725" s="2">
        <v>43921</v>
      </c>
      <c r="N2725" t="s">
        <v>7505</v>
      </c>
      <c r="O2725" s="4">
        <v>3109.67</v>
      </c>
    </row>
    <row r="2726" spans="1:15" x14ac:dyDescent="0.25">
      <c r="A2726" s="1">
        <v>910871</v>
      </c>
      <c r="B2726" t="str">
        <f>VLOOKUP($A2726,Data!$A$3:$D$4140,2,FALSE)</f>
        <v>Winchester Motor Company</v>
      </c>
      <c r="C2726" t="str">
        <f>VLOOKUP($A2726,Data!$A$3:$D$4140,3,FALSE)</f>
        <v>Car Sales Land RHS 60 Winchester Road Stroud Petersfield Hants</v>
      </c>
      <c r="D2726" t="str">
        <f>VLOOKUP($A2726,Data!$A$3:$D$4140,4,FALSE)</f>
        <v>GU32 3PL</v>
      </c>
      <c r="E2726" s="2">
        <v>43556</v>
      </c>
      <c r="F2726" s="2">
        <v>43921</v>
      </c>
      <c r="N2726" t="s">
        <v>7505</v>
      </c>
      <c r="O2726" s="4">
        <v>392.8</v>
      </c>
    </row>
    <row r="2727" spans="1:15" x14ac:dyDescent="0.25">
      <c r="A2727" s="1">
        <v>910884</v>
      </c>
      <c r="B2727" t="str">
        <f>VLOOKUP($A2727,Data!$A$3:$D$4140,2,FALSE)</f>
        <v>Winchester Motor Company</v>
      </c>
      <c r="C2727" t="str">
        <f>VLOOKUP($A2727,Data!$A$3:$D$4140,3,FALSE)</f>
        <v>Car Sales Land LHS Unit 7 60 Winchester Road Stroud Petersfield Hants</v>
      </c>
      <c r="D2727" t="str">
        <f>VLOOKUP($A2727,Data!$A$3:$D$4140,4,FALSE)</f>
        <v>GU32 3PL</v>
      </c>
      <c r="E2727" s="2">
        <v>43556</v>
      </c>
      <c r="F2727" s="2">
        <v>43921</v>
      </c>
      <c r="N2727" t="s">
        <v>7505</v>
      </c>
      <c r="O2727" s="4">
        <v>982</v>
      </c>
    </row>
    <row r="2728" spans="1:15" x14ac:dyDescent="0.25">
      <c r="A2728" s="1">
        <v>910934</v>
      </c>
      <c r="C2728" t="str">
        <f>VLOOKUP($A2728,Data!$A$3:$D$4140,3,FALSE)</f>
        <v>Front Block Unit 2 Park Iron Works Forge Road Kingsley Bordon Hants</v>
      </c>
      <c r="D2728" t="str">
        <f>VLOOKUP($A2728,Data!$A$3:$D$4140,4,FALSE)</f>
        <v>GU35 9LY</v>
      </c>
      <c r="E2728" s="2">
        <v>43556</v>
      </c>
      <c r="F2728" s="2">
        <v>43921</v>
      </c>
      <c r="M2728" s="4">
        <v>1646.99</v>
      </c>
    </row>
    <row r="2729" spans="1:15" x14ac:dyDescent="0.25">
      <c r="A2729" s="1">
        <v>910947</v>
      </c>
      <c r="C2729" t="str">
        <f>VLOOKUP($A2729,Data!$A$3:$D$4140,3,FALSE)</f>
        <v>Middle Block Unit 2 Park Iron Works Forge Road Kingsley Bordon Hants</v>
      </c>
      <c r="D2729" t="str">
        <f>VLOOKUP($A2729,Data!$A$3:$D$4140,4,FALSE)</f>
        <v>GU35 9LY</v>
      </c>
      <c r="E2729" s="2">
        <v>43556</v>
      </c>
      <c r="F2729" s="2">
        <v>43921</v>
      </c>
      <c r="M2729" s="4">
        <v>1646.99</v>
      </c>
    </row>
    <row r="2730" spans="1:15" x14ac:dyDescent="0.25">
      <c r="A2730" s="1">
        <v>910950</v>
      </c>
      <c r="C2730" t="str">
        <f>VLOOKUP($A2730,Data!$A$3:$D$4140,3,FALSE)</f>
        <v>Back Block Unit 2 Park Iron Works Forge Road Kingsley Bordon Hants</v>
      </c>
      <c r="D2730" t="str">
        <f>VLOOKUP($A2730,Data!$A$3:$D$4140,4,FALSE)</f>
        <v>GU35 9LY</v>
      </c>
      <c r="E2730" s="2">
        <v>43556</v>
      </c>
      <c r="F2730" s="2">
        <v>43921</v>
      </c>
      <c r="M2730" s="4">
        <v>2228.27</v>
      </c>
    </row>
    <row r="2731" spans="1:15" x14ac:dyDescent="0.25">
      <c r="A2731" s="1">
        <v>910975</v>
      </c>
      <c r="C2731" t="str">
        <f>VLOOKUP($A2731,Data!$A$3:$D$4140,3,FALSE)</f>
        <v>Hand Car Wash At Hilliers Garden Centre Farnham Road Liss Hants</v>
      </c>
      <c r="D2731" t="str">
        <f>VLOOKUP($A2731,Data!$A$3:$D$4140,4,FALSE)</f>
        <v>GU33 6LJ</v>
      </c>
      <c r="E2731" s="2">
        <v>43556</v>
      </c>
      <c r="F2731" s="2">
        <v>43921</v>
      </c>
      <c r="M2731" s="4">
        <v>4910</v>
      </c>
    </row>
    <row r="2732" spans="1:15" x14ac:dyDescent="0.25">
      <c r="A2732" s="1">
        <v>910990</v>
      </c>
      <c r="C2732" t="str">
        <f>VLOOKUP($A2732,Data!$A$3:$D$4140,3,FALSE)</f>
        <v>Gnd &amp; 1st Floor 63 High Street Alton Hants</v>
      </c>
      <c r="D2732" t="str">
        <f>VLOOKUP($A2732,Data!$A$3:$D$4140,4,FALSE)</f>
        <v>GU34 1AF</v>
      </c>
      <c r="E2732" s="2">
        <v>43556</v>
      </c>
      <c r="F2732" s="2">
        <v>43921</v>
      </c>
      <c r="M2732" s="4">
        <v>5523.75</v>
      </c>
    </row>
    <row r="2733" spans="1:15" x14ac:dyDescent="0.25">
      <c r="A2733" s="1">
        <v>911008</v>
      </c>
      <c r="C2733" t="str">
        <f>VLOOKUP($A2733,Data!$A$3:$D$4140,3,FALSE)</f>
        <v>2nd Floor 63 High Street Alton Hants</v>
      </c>
      <c r="D2733" t="str">
        <f>VLOOKUP($A2733,Data!$A$3:$D$4140,4,FALSE)</f>
        <v>GU34 1AF</v>
      </c>
      <c r="E2733" s="2">
        <v>43556</v>
      </c>
      <c r="F2733" s="2">
        <v>43921</v>
      </c>
      <c r="M2733" s="4">
        <v>2356.8000000000002</v>
      </c>
    </row>
    <row r="2734" spans="1:15" x14ac:dyDescent="0.25">
      <c r="A2734" s="1">
        <v>911218</v>
      </c>
      <c r="B2734" t="str">
        <f>VLOOKUP($A2734,Data!$A$3:$D$4140,2,FALSE)</f>
        <v>Home-Start Hampshire</v>
      </c>
      <c r="C2734" t="str">
        <f>VLOOKUP($A2734,Data!$A$3:$D$4140,3,FALSE)</f>
        <v>Building 51g Room 35 Whitehill &amp; Bordon Enterprise Park Budds Lane Bordon Hants</v>
      </c>
      <c r="D2734" t="str">
        <f>VLOOKUP($A2734,Data!$A$3:$D$4140,4,FALSE)</f>
        <v>GU35 0FJ</v>
      </c>
      <c r="E2734" s="2">
        <v>43556</v>
      </c>
      <c r="F2734" s="2">
        <v>43921</v>
      </c>
      <c r="G2734" t="s">
        <v>7487</v>
      </c>
      <c r="H2734">
        <v>80</v>
      </c>
      <c r="I2734" s="4">
        <v>2217.6</v>
      </c>
    </row>
    <row r="2735" spans="1:15" x14ac:dyDescent="0.25">
      <c r="A2735" s="1">
        <v>911220</v>
      </c>
      <c r="C2735" t="str">
        <f>VLOOKUP($A2735,Data!$A$3:$D$4140,3,FALSE)</f>
        <v>Building 51g Room 68 Whitehill &amp; Bordon Enterprise Park Budds Lane Bordon Hants</v>
      </c>
      <c r="D2735" t="str">
        <f>VLOOKUP($A2735,Data!$A$3:$D$4140,4,FALSE)</f>
        <v>GU35 0FJ</v>
      </c>
      <c r="E2735" s="2">
        <v>43556</v>
      </c>
      <c r="F2735" s="2">
        <v>43921</v>
      </c>
      <c r="M2735" s="4">
        <v>1939.45</v>
      </c>
    </row>
    <row r="2736" spans="1:15" x14ac:dyDescent="0.25">
      <c r="A2736" s="1">
        <v>911497</v>
      </c>
      <c r="B2736" t="str">
        <f>VLOOKUP($A2736,Data!$A$3:$D$4140,2,FALSE)</f>
        <v>Radian Group Limited</v>
      </c>
      <c r="C2736" t="str">
        <f>VLOOKUP($A2736,Data!$A$3:$D$4140,3,FALSE)</f>
        <v>Unit 11 Chieftan House Challenger Place Bordon Hants</v>
      </c>
      <c r="D2736" t="str">
        <f>VLOOKUP($A2736,Data!$A$3:$D$4140,4,FALSE)</f>
        <v>GU35 0FP</v>
      </c>
      <c r="E2736" s="2">
        <v>43556</v>
      </c>
      <c r="F2736" s="2">
        <v>43921</v>
      </c>
      <c r="G2736" t="s">
        <v>7487</v>
      </c>
      <c r="H2736">
        <v>80</v>
      </c>
      <c r="I2736" s="4">
        <v>4132.8</v>
      </c>
    </row>
    <row r="2737" spans="1:15" x14ac:dyDescent="0.25">
      <c r="A2737" s="1">
        <v>911679</v>
      </c>
      <c r="B2737" t="str">
        <f>VLOOKUP($A2737,Data!$A$3:$D$4140,2,FALSE)</f>
        <v>Clanfield Parish Council</v>
      </c>
      <c r="C2737" t="str">
        <f>VLOOKUP($A2737,Data!$A$3:$D$4140,3,FALSE)</f>
        <v>Peel Park Recreation Ground &amp; Pavillion Chalton Lane Clanfield Waterlooville Hants</v>
      </c>
      <c r="D2737" t="str">
        <f>VLOOKUP($A2737,Data!$A$3:$D$4140,4,FALSE)</f>
        <v>PO8 0PR</v>
      </c>
      <c r="E2737" s="2">
        <v>43556</v>
      </c>
      <c r="F2737" s="2">
        <v>43921</v>
      </c>
      <c r="M2737" s="4">
        <v>1276.5999999999999</v>
      </c>
    </row>
    <row r="2738" spans="1:15" x14ac:dyDescent="0.25">
      <c r="A2738" s="1">
        <v>912162</v>
      </c>
      <c r="C2738" t="str">
        <f>VLOOKUP($A2738,Data!$A$3:$D$4140,3,FALSE)</f>
        <v>F5 The Brickyard Steep Marsh Petersfield Hants</v>
      </c>
      <c r="D2738" t="str">
        <f>VLOOKUP($A2738,Data!$A$3:$D$4140,4,FALSE)</f>
        <v>GU32 2BN</v>
      </c>
      <c r="E2738" s="2">
        <v>43770</v>
      </c>
      <c r="F2738" s="2">
        <v>43921</v>
      </c>
      <c r="M2738" s="4">
        <v>1073.8399999999999</v>
      </c>
    </row>
    <row r="2739" spans="1:15" x14ac:dyDescent="0.25">
      <c r="A2739" s="1">
        <v>912162</v>
      </c>
      <c r="C2739" t="str">
        <f>VLOOKUP($A2739,Data!$A$3:$D$4140,3,FALSE)</f>
        <v>F5 The Brickyard Steep Marsh Petersfield Hants</v>
      </c>
      <c r="D2739" t="str">
        <f>VLOOKUP($A2739,Data!$A$3:$D$4140,4,FALSE)</f>
        <v>GU32 2BN</v>
      </c>
      <c r="E2739" s="2">
        <v>43556</v>
      </c>
      <c r="F2739" s="2">
        <v>43769</v>
      </c>
      <c r="M2739" s="4">
        <v>1511.86</v>
      </c>
    </row>
    <row r="2740" spans="1:15" x14ac:dyDescent="0.25">
      <c r="A2740" s="1">
        <v>912175</v>
      </c>
      <c r="B2740" t="str">
        <f>VLOOKUP($A2740,Data!$A$3:$D$4140,2,FALSE)</f>
        <v>UTC Southern Ltd</v>
      </c>
      <c r="C2740" t="str">
        <f>VLOOKUP($A2740,Data!$A$3:$D$4140,3,FALSE)</f>
        <v>F6 The Brickyard Steep Marsh Petersfield Hants</v>
      </c>
      <c r="D2740" t="str">
        <f>VLOOKUP($A2740,Data!$A$3:$D$4140,4,FALSE)</f>
        <v>GU32 2BN</v>
      </c>
      <c r="E2740" s="2">
        <v>43556</v>
      </c>
      <c r="F2740" s="2">
        <v>43921</v>
      </c>
      <c r="M2740" s="4">
        <v>2631.87</v>
      </c>
    </row>
    <row r="2741" spans="1:15" x14ac:dyDescent="0.25">
      <c r="A2741" s="1">
        <v>912448</v>
      </c>
      <c r="C2741" t="str">
        <f>VLOOKUP($A2741,Data!$A$3:$D$4140,3,FALSE)</f>
        <v>1 The Square Petersfield Hants</v>
      </c>
      <c r="D2741" t="str">
        <f>VLOOKUP($A2741,Data!$A$3:$D$4140,4,FALSE)</f>
        <v>GU32 3HJ</v>
      </c>
      <c r="E2741" s="2">
        <v>43556</v>
      </c>
      <c r="F2741" s="2">
        <v>43921</v>
      </c>
      <c r="M2741" s="4">
        <v>4695.1899999999996</v>
      </c>
      <c r="N2741" t="s">
        <v>7505</v>
      </c>
      <c r="O2741" s="4">
        <v>521.69000000000005</v>
      </c>
    </row>
    <row r="2742" spans="1:15" x14ac:dyDescent="0.25">
      <c r="A2742" s="1">
        <v>912450</v>
      </c>
      <c r="B2742" t="str">
        <f>VLOOKUP($A2742,Data!$A$3:$D$4140,2,FALSE)</f>
        <v>Sanders Concept Ltd</v>
      </c>
      <c r="C2742" t="str">
        <f>VLOOKUP($A2742,Data!$A$3:$D$4140,3,FALSE)</f>
        <v>1 Chapel Street Petersfield Hants</v>
      </c>
      <c r="D2742" t="str">
        <f>VLOOKUP($A2742,Data!$A$3:$D$4140,4,FALSE)</f>
        <v>GU32 3DT</v>
      </c>
      <c r="E2742" s="2">
        <v>43556</v>
      </c>
      <c r="F2742" s="2">
        <v>43921</v>
      </c>
      <c r="N2742" t="s">
        <v>7505</v>
      </c>
      <c r="O2742" s="4">
        <v>2823.25</v>
      </c>
    </row>
    <row r="2743" spans="1:15" x14ac:dyDescent="0.25">
      <c r="A2743" s="1">
        <v>912673</v>
      </c>
      <c r="C2743" t="str">
        <f>VLOOKUP($A2743,Data!$A$3:$D$4140,3,FALSE)</f>
        <v>9 High Street Alton Hants</v>
      </c>
      <c r="D2743" t="str">
        <f>VLOOKUP($A2743,Data!$A$3:$D$4140,4,FALSE)</f>
        <v>GU34 1AW</v>
      </c>
      <c r="E2743" s="2">
        <v>43556</v>
      </c>
      <c r="F2743" s="2">
        <v>43921</v>
      </c>
      <c r="M2743" s="4">
        <v>5646.5</v>
      </c>
    </row>
    <row r="2744" spans="1:15" x14ac:dyDescent="0.25">
      <c r="A2744" s="1">
        <v>913022</v>
      </c>
      <c r="B2744" t="str">
        <f>VLOOKUP($A2744,Data!$A$3:$D$4140,2,FALSE)</f>
        <v>Oxford Innovation Ltd</v>
      </c>
      <c r="C2744" t="str">
        <f>VLOOKUP($A2744,Data!$A$3:$D$4140,3,FALSE)</f>
        <v>BASE Bordon Innovation Centre Broxhead House 60 Barbados Road Bordon</v>
      </c>
      <c r="D2744" t="str">
        <f>VLOOKUP($A2744,Data!$A$3:$D$4140,4,FALSE)</f>
        <v>GU35 0FX</v>
      </c>
      <c r="E2744" s="2">
        <v>43556</v>
      </c>
      <c r="F2744" s="2">
        <v>43921</v>
      </c>
    </row>
    <row r="2745" spans="1:15" x14ac:dyDescent="0.25">
      <c r="A2745" s="1">
        <v>913100</v>
      </c>
      <c r="B2745" t="str">
        <f>VLOOKUP($A2745,Data!$A$3:$D$4140,2,FALSE)</f>
        <v>Ebusiness Guru Ltd</v>
      </c>
      <c r="C2745" t="str">
        <f>VLOOKUP($A2745,Data!$A$3:$D$4140,3,FALSE)</f>
        <v>Room 6 Antrobus House 18 College Street Petersfield Hants</v>
      </c>
      <c r="D2745" t="str">
        <f>VLOOKUP($A2745,Data!$A$3:$D$4140,4,FALSE)</f>
        <v>GU31 4AD</v>
      </c>
      <c r="E2745" s="2">
        <v>43556</v>
      </c>
      <c r="F2745" s="2">
        <v>43921</v>
      </c>
      <c r="M2745" s="4">
        <v>1006.55</v>
      </c>
    </row>
    <row r="2746" spans="1:15" x14ac:dyDescent="0.25">
      <c r="A2746" s="1">
        <v>913141</v>
      </c>
      <c r="B2746" t="str">
        <f>VLOOKUP($A2746,Data!$A$3:$D$4140,2,FALSE)</f>
        <v>Orange Tree Partnership</v>
      </c>
      <c r="C2746" t="str">
        <f>VLOOKUP($A2746,Data!$A$3:$D$4140,3,FALSE)</f>
        <v>Office 1 BASE Bordon Innovation Centre Broxhead House 60 Barbados Road Bordon</v>
      </c>
      <c r="D2746" t="str">
        <f>VLOOKUP($A2746,Data!$A$3:$D$4140,4,FALSE)</f>
        <v>GU35 0FX</v>
      </c>
      <c r="E2746" s="2">
        <v>43556</v>
      </c>
      <c r="F2746" s="2">
        <v>43921</v>
      </c>
      <c r="M2746" s="4">
        <v>576.92999999999995</v>
      </c>
    </row>
    <row r="2747" spans="1:15" x14ac:dyDescent="0.25">
      <c r="A2747" s="1">
        <v>913141</v>
      </c>
      <c r="B2747" t="str">
        <f>VLOOKUP($A2747,Data!$A$3:$D$4140,2,FALSE)</f>
        <v>Orange Tree Partnership</v>
      </c>
      <c r="C2747" t="str">
        <f>VLOOKUP($A2747,Data!$A$3:$D$4140,3,FALSE)</f>
        <v>Office 1 BASE Bordon Innovation Centre Broxhead House 60 Barbados Road Bordon</v>
      </c>
      <c r="D2747" t="str">
        <f>VLOOKUP($A2747,Data!$A$3:$D$4140,4,FALSE)</f>
        <v>GU35 0FX</v>
      </c>
      <c r="E2747" s="2">
        <v>43497</v>
      </c>
      <c r="F2747" s="2">
        <v>43555</v>
      </c>
      <c r="M2747" s="4">
        <v>91.17</v>
      </c>
    </row>
    <row r="2748" spans="1:15" x14ac:dyDescent="0.25">
      <c r="A2748" s="1">
        <v>913141</v>
      </c>
      <c r="B2748" t="str">
        <f>VLOOKUP($A2748,Data!$A$3:$D$4140,2,FALSE)</f>
        <v>Orange Tree Partnership</v>
      </c>
      <c r="C2748" t="str">
        <f>VLOOKUP($A2748,Data!$A$3:$D$4140,3,FALSE)</f>
        <v>Office 1 BASE Bordon Innovation Centre Broxhead House 60 Barbados Road Bordon</v>
      </c>
      <c r="D2748" t="str">
        <f>VLOOKUP($A2748,Data!$A$3:$D$4140,4,FALSE)</f>
        <v>GU35 0FX</v>
      </c>
      <c r="E2748" s="2">
        <v>43434</v>
      </c>
      <c r="F2748" s="2">
        <v>43555</v>
      </c>
    </row>
    <row r="2749" spans="1:15" x14ac:dyDescent="0.25">
      <c r="A2749" s="1">
        <v>913141</v>
      </c>
      <c r="B2749" t="str">
        <f>VLOOKUP($A2749,Data!$A$3:$D$4140,2,FALSE)</f>
        <v>Orange Tree Partnership</v>
      </c>
      <c r="C2749" t="str">
        <f>VLOOKUP($A2749,Data!$A$3:$D$4140,3,FALSE)</f>
        <v>Office 1 BASE Bordon Innovation Centre Broxhead House 60 Barbados Road Bordon</v>
      </c>
      <c r="D2749" t="str">
        <f>VLOOKUP($A2749,Data!$A$3:$D$4140,4,FALSE)</f>
        <v>GU35 0FX</v>
      </c>
      <c r="E2749" s="2">
        <v>43434</v>
      </c>
      <c r="F2749" s="2">
        <v>43496</v>
      </c>
    </row>
    <row r="2750" spans="1:15" x14ac:dyDescent="0.25">
      <c r="A2750" s="1">
        <v>913154</v>
      </c>
      <c r="B2750" t="str">
        <f>VLOOKUP($A2750,Data!$A$3:$D$4140,2,FALSE)</f>
        <v>Acceler Ltd</v>
      </c>
      <c r="C2750" t="str">
        <f>VLOOKUP($A2750,Data!$A$3:$D$4140,3,FALSE)</f>
        <v>Office 2 BASE Bordon Innovation Centre Broxhead House 60 Barbados Road Bordon</v>
      </c>
      <c r="D2750" t="str">
        <f>VLOOKUP($A2750,Data!$A$3:$D$4140,4,FALSE)</f>
        <v>GU35 0FX</v>
      </c>
      <c r="E2750" s="2">
        <v>43556</v>
      </c>
      <c r="F2750" s="2">
        <v>43921</v>
      </c>
      <c r="M2750" s="4">
        <v>736.5</v>
      </c>
    </row>
    <row r="2751" spans="1:15" x14ac:dyDescent="0.25">
      <c r="A2751" s="1">
        <v>913154</v>
      </c>
      <c r="B2751" t="str">
        <f>VLOOKUP($A2751,Data!$A$3:$D$4140,2,FALSE)</f>
        <v>Acceler Ltd</v>
      </c>
      <c r="C2751" t="str">
        <f>VLOOKUP($A2751,Data!$A$3:$D$4140,3,FALSE)</f>
        <v>Office 2 BASE Bordon Innovation Centre Broxhead House 60 Barbados Road Bordon</v>
      </c>
      <c r="D2751" t="str">
        <f>VLOOKUP($A2751,Data!$A$3:$D$4140,4,FALSE)</f>
        <v>GU35 0FX</v>
      </c>
      <c r="E2751" s="2">
        <v>43542</v>
      </c>
      <c r="F2751" s="2">
        <v>43555</v>
      </c>
      <c r="M2751" s="4">
        <v>27.62</v>
      </c>
    </row>
    <row r="2752" spans="1:15" x14ac:dyDescent="0.25">
      <c r="A2752" s="1">
        <v>913154</v>
      </c>
      <c r="B2752" t="str">
        <f>VLOOKUP($A2752,Data!$A$3:$D$4140,2,FALSE)</f>
        <v>Acceler Ltd</v>
      </c>
      <c r="C2752" t="str">
        <f>VLOOKUP($A2752,Data!$A$3:$D$4140,3,FALSE)</f>
        <v>Office 2 BASE Bordon Innovation Centre Broxhead House 60 Barbados Road Bordon</v>
      </c>
      <c r="D2752" t="str">
        <f>VLOOKUP($A2752,Data!$A$3:$D$4140,4,FALSE)</f>
        <v>GU35 0FX</v>
      </c>
      <c r="E2752" s="2">
        <v>43465</v>
      </c>
      <c r="F2752" s="2">
        <v>43541</v>
      </c>
    </row>
    <row r="2753" spans="1:13" x14ac:dyDescent="0.25">
      <c r="A2753" s="1">
        <v>913154</v>
      </c>
      <c r="B2753" t="str">
        <f>VLOOKUP($A2753,Data!$A$3:$D$4140,2,FALSE)</f>
        <v>Acceler Ltd</v>
      </c>
      <c r="C2753" t="str">
        <f>VLOOKUP($A2753,Data!$A$3:$D$4140,3,FALSE)</f>
        <v>Office 2 BASE Bordon Innovation Centre Broxhead House 60 Barbados Road Bordon</v>
      </c>
      <c r="D2753" t="str">
        <f>VLOOKUP($A2753,Data!$A$3:$D$4140,4,FALSE)</f>
        <v>GU35 0FX</v>
      </c>
      <c r="E2753" s="2">
        <v>43248</v>
      </c>
      <c r="F2753" s="2">
        <v>43555</v>
      </c>
      <c r="M2753" s="4">
        <v>607.55999999999995</v>
      </c>
    </row>
    <row r="2754" spans="1:13" x14ac:dyDescent="0.25">
      <c r="A2754" s="1">
        <v>913154</v>
      </c>
      <c r="B2754" t="str">
        <f>VLOOKUP($A2754,Data!$A$3:$D$4140,2,FALSE)</f>
        <v>Acceler Ltd</v>
      </c>
      <c r="C2754" t="str">
        <f>VLOOKUP($A2754,Data!$A$3:$D$4140,3,FALSE)</f>
        <v>Office 2 BASE Bordon Innovation Centre Broxhead House 60 Barbados Road Bordon</v>
      </c>
      <c r="D2754" t="str">
        <f>VLOOKUP($A2754,Data!$A$3:$D$4140,4,FALSE)</f>
        <v>GU35 0FX</v>
      </c>
      <c r="E2754" s="2">
        <v>43248</v>
      </c>
      <c r="F2754" s="2">
        <v>43464</v>
      </c>
      <c r="M2754" s="4">
        <v>428.05</v>
      </c>
    </row>
    <row r="2755" spans="1:13" x14ac:dyDescent="0.25">
      <c r="A2755" s="1">
        <v>913167</v>
      </c>
      <c r="B2755" t="str">
        <f>VLOOKUP($A2755,Data!$A$3:$D$4140,2,FALSE)</f>
        <v>Heidi Sawyer Group</v>
      </c>
      <c r="C2755" t="str">
        <f>VLOOKUP($A2755,Data!$A$3:$D$4140,3,FALSE)</f>
        <v>Office 3 BASE Bordon Innovation Centre Broxhead House 60 Barbados Road Bordon</v>
      </c>
      <c r="D2755" t="str">
        <f>VLOOKUP($A2755,Data!$A$3:$D$4140,4,FALSE)</f>
        <v>GU35 0FX</v>
      </c>
      <c r="E2755" s="2">
        <v>43586</v>
      </c>
      <c r="F2755" s="2">
        <v>43921</v>
      </c>
      <c r="J2755" t="s">
        <v>7490</v>
      </c>
      <c r="K2755">
        <v>100</v>
      </c>
      <c r="L2755" s="4">
        <v>1464.95</v>
      </c>
    </row>
    <row r="2756" spans="1:13" x14ac:dyDescent="0.25">
      <c r="A2756" s="1">
        <v>913167</v>
      </c>
      <c r="B2756" t="str">
        <f>VLOOKUP($A2756,Data!$A$3:$D$4140,2,FALSE)</f>
        <v>Heidi Sawyer Group</v>
      </c>
      <c r="C2756" t="str">
        <f>VLOOKUP($A2756,Data!$A$3:$D$4140,3,FALSE)</f>
        <v>Office 3 BASE Bordon Innovation Centre Broxhead House 60 Barbados Road Bordon</v>
      </c>
      <c r="D2756" t="str">
        <f>VLOOKUP($A2756,Data!$A$3:$D$4140,4,FALSE)</f>
        <v>GU35 0FX</v>
      </c>
      <c r="E2756" s="2">
        <v>43568</v>
      </c>
      <c r="F2756" s="2">
        <v>43585</v>
      </c>
    </row>
    <row r="2757" spans="1:13" x14ac:dyDescent="0.25">
      <c r="A2757" s="1">
        <v>913167</v>
      </c>
      <c r="B2757" t="str">
        <f>VLOOKUP($A2757,Data!$A$3:$D$4140,2,FALSE)</f>
        <v>Heidi Sawyer Group</v>
      </c>
      <c r="C2757" t="str">
        <f>VLOOKUP($A2757,Data!$A$3:$D$4140,3,FALSE)</f>
        <v>Office 3 BASE Bordon Innovation Centre Broxhead House 60 Barbados Road Bordon</v>
      </c>
      <c r="D2757" t="str">
        <f>VLOOKUP($A2757,Data!$A$3:$D$4140,4,FALSE)</f>
        <v>GU35 0FX</v>
      </c>
      <c r="E2757" s="2">
        <v>43556</v>
      </c>
      <c r="F2757" s="2">
        <v>43567</v>
      </c>
    </row>
    <row r="2758" spans="1:13" x14ac:dyDescent="0.25">
      <c r="A2758" s="1">
        <v>913170</v>
      </c>
      <c r="B2758" t="str">
        <f>VLOOKUP($A2758,Data!$A$3:$D$4140,2,FALSE)</f>
        <v>Real Life Digital Ltd</v>
      </c>
      <c r="C2758" t="str">
        <f>VLOOKUP($A2758,Data!$A$3:$D$4140,3,FALSE)</f>
        <v>Office 4 BASE Bordon Innovation Centre Broxhead House 60 Barbados Road Bordon</v>
      </c>
      <c r="D2758" t="str">
        <f>VLOOKUP($A2758,Data!$A$3:$D$4140,4,FALSE)</f>
        <v>GU35 0FX</v>
      </c>
      <c r="E2758" s="2">
        <v>43556</v>
      </c>
      <c r="F2758" s="2">
        <v>43921</v>
      </c>
      <c r="J2758" t="s">
        <v>7490</v>
      </c>
      <c r="K2758">
        <v>100</v>
      </c>
      <c r="L2758" s="4">
        <v>1473</v>
      </c>
    </row>
    <row r="2759" spans="1:13" x14ac:dyDescent="0.25">
      <c r="A2759" s="1">
        <v>913182</v>
      </c>
      <c r="B2759" t="str">
        <f>VLOOKUP($A2759,Data!$A$3:$D$4140,2,FALSE)</f>
        <v>Oxford Innovation Ltd</v>
      </c>
      <c r="C2759" t="str">
        <f>VLOOKUP($A2759,Data!$A$3:$D$4140,3,FALSE)</f>
        <v>Office 5 BASE Bordon Innovation Centre Broxhead House 60 Barbados Road Bordon</v>
      </c>
      <c r="D2759" t="str">
        <f>VLOOKUP($A2759,Data!$A$3:$D$4140,4,FALSE)</f>
        <v>GU35 0FX</v>
      </c>
      <c r="E2759" s="2">
        <v>43659</v>
      </c>
      <c r="F2759" s="2">
        <v>43921</v>
      </c>
    </row>
    <row r="2760" spans="1:13" x14ac:dyDescent="0.25">
      <c r="A2760" s="1">
        <v>913182</v>
      </c>
      <c r="B2760" t="str">
        <f>VLOOKUP($A2760,Data!$A$3:$D$4140,2,FALSE)</f>
        <v>Oxford Innovation Ltd</v>
      </c>
      <c r="C2760" t="str">
        <f>VLOOKUP($A2760,Data!$A$3:$D$4140,3,FALSE)</f>
        <v>Office 5 BASE Bordon Innovation Centre Broxhead House 60 Barbados Road Bordon</v>
      </c>
      <c r="D2760" t="str">
        <f>VLOOKUP($A2760,Data!$A$3:$D$4140,4,FALSE)</f>
        <v>GU35 0FX</v>
      </c>
      <c r="E2760" s="2">
        <v>43568</v>
      </c>
      <c r="F2760" s="2">
        <v>43658</v>
      </c>
    </row>
    <row r="2761" spans="1:13" x14ac:dyDescent="0.25">
      <c r="A2761" s="1">
        <v>913182</v>
      </c>
      <c r="B2761" t="str">
        <f>VLOOKUP($A2761,Data!$A$3:$D$4140,2,FALSE)</f>
        <v>Oxford Innovation Ltd</v>
      </c>
      <c r="C2761" t="str">
        <f>VLOOKUP($A2761,Data!$A$3:$D$4140,3,FALSE)</f>
        <v>Office 5 BASE Bordon Innovation Centre Broxhead House 60 Barbados Road Bordon</v>
      </c>
      <c r="D2761" t="str">
        <f>VLOOKUP($A2761,Data!$A$3:$D$4140,4,FALSE)</f>
        <v>GU35 0FX</v>
      </c>
      <c r="E2761" s="2">
        <v>43556</v>
      </c>
      <c r="F2761" s="2">
        <v>43567</v>
      </c>
    </row>
    <row r="2762" spans="1:13" x14ac:dyDescent="0.25">
      <c r="A2762" s="1">
        <v>913220</v>
      </c>
      <c r="B2762" t="str">
        <f>VLOOKUP($A2762,Data!$A$3:$D$4140,2,FALSE)</f>
        <v>In-Space Missions Ltd</v>
      </c>
      <c r="C2762" t="str">
        <f>VLOOKUP($A2762,Data!$A$3:$D$4140,3,FALSE)</f>
        <v>Office 9 BASE Bordon Innovation Centre Broxhead House 60 Barbados Road Bordon</v>
      </c>
      <c r="D2762" t="str">
        <f>VLOOKUP($A2762,Data!$A$3:$D$4140,4,FALSE)</f>
        <v>GU35 0FX</v>
      </c>
      <c r="E2762" s="2">
        <v>43556</v>
      </c>
      <c r="F2762" s="2">
        <v>43921</v>
      </c>
    </row>
    <row r="2763" spans="1:13" x14ac:dyDescent="0.25">
      <c r="A2763" s="1">
        <v>913232</v>
      </c>
      <c r="B2763" t="str">
        <f>VLOOKUP($A2763,Data!$A$3:$D$4140,2,FALSE)</f>
        <v>In-Space Missions Ltd</v>
      </c>
      <c r="C2763" t="str">
        <f>VLOOKUP($A2763,Data!$A$3:$D$4140,3,FALSE)</f>
        <v>Office 10 BASE Bordon Innovation Centre Broxhead House 60 Barbados Road Bordon</v>
      </c>
      <c r="D2763" t="str">
        <f>VLOOKUP($A2763,Data!$A$3:$D$4140,4,FALSE)</f>
        <v>GU35 0FX</v>
      </c>
      <c r="E2763" s="2">
        <v>43556</v>
      </c>
      <c r="F2763" s="2">
        <v>43921</v>
      </c>
    </row>
    <row r="2764" spans="1:13" x14ac:dyDescent="0.25">
      <c r="A2764" s="1">
        <v>913245</v>
      </c>
      <c r="B2764" t="str">
        <f>VLOOKUP($A2764,Data!$A$3:$D$4140,2,FALSE)</f>
        <v>Oxford Innovation Ltd</v>
      </c>
      <c r="C2764" t="str">
        <f>VLOOKUP($A2764,Data!$A$3:$D$4140,3,FALSE)</f>
        <v>Office 11 BASE Bordon Innovation Centre Broxhead House 60 Barbados Road Bordon</v>
      </c>
      <c r="D2764" t="str">
        <f>VLOOKUP($A2764,Data!$A$3:$D$4140,4,FALSE)</f>
        <v>GU35 0FX</v>
      </c>
      <c r="E2764" s="2">
        <v>43556</v>
      </c>
      <c r="F2764" s="2">
        <v>43921</v>
      </c>
    </row>
    <row r="2765" spans="1:13" x14ac:dyDescent="0.25">
      <c r="A2765" s="1">
        <v>913258</v>
      </c>
      <c r="B2765" t="str">
        <f>VLOOKUP($A2765,Data!$A$3:$D$4140,2,FALSE)</f>
        <v>Ab Initio Systems Ltd</v>
      </c>
      <c r="C2765" t="str">
        <f>VLOOKUP($A2765,Data!$A$3:$D$4140,3,FALSE)</f>
        <v>Office 12 BASE Bordon Innovation Centre Broxhead House 60 Barbados Road Bordon</v>
      </c>
      <c r="D2765" t="str">
        <f>VLOOKUP($A2765,Data!$A$3:$D$4140,4,FALSE)</f>
        <v>GU35 0FX</v>
      </c>
      <c r="E2765" s="2">
        <v>43556</v>
      </c>
      <c r="F2765" s="2">
        <v>43921</v>
      </c>
      <c r="J2765" t="s">
        <v>7490</v>
      </c>
      <c r="K2765">
        <v>100</v>
      </c>
      <c r="L2765" s="4">
        <v>1497.55</v>
      </c>
    </row>
    <row r="2766" spans="1:13" x14ac:dyDescent="0.25">
      <c r="A2766" s="1">
        <v>913260</v>
      </c>
      <c r="B2766" t="str">
        <f>VLOOKUP($A2766,Data!$A$3:$D$4140,2,FALSE)</f>
        <v>Ab Initio Systems Ltd</v>
      </c>
      <c r="C2766" t="str">
        <f>VLOOKUP($A2766,Data!$A$3:$D$4140,3,FALSE)</f>
        <v>Office 13 BASE Bordon Innovation Centre Broxhead House 60 Barbados Road Bordon</v>
      </c>
      <c r="D2766" t="str">
        <f>VLOOKUP($A2766,Data!$A$3:$D$4140,4,FALSE)</f>
        <v>GU35 0FX</v>
      </c>
      <c r="E2766" s="2">
        <v>43556</v>
      </c>
      <c r="F2766" s="2">
        <v>43921</v>
      </c>
      <c r="J2766" t="s">
        <v>7490</v>
      </c>
      <c r="K2766">
        <v>100</v>
      </c>
      <c r="L2766" s="4">
        <v>1055.6500000000001</v>
      </c>
    </row>
    <row r="2767" spans="1:13" x14ac:dyDescent="0.25">
      <c r="A2767" s="1">
        <v>913273</v>
      </c>
      <c r="B2767" t="str">
        <f>VLOOKUP($A2767,Data!$A$3:$D$4140,2,FALSE)</f>
        <v>Ddt Recruitment Ltd</v>
      </c>
      <c r="C2767" t="str">
        <f>VLOOKUP($A2767,Data!$A$3:$D$4140,3,FALSE)</f>
        <v>Office 14 BASE Bordon Innovation Centre Broxhead House 60 Barbados Road Bordon</v>
      </c>
      <c r="D2767" t="str">
        <f>VLOOKUP($A2767,Data!$A$3:$D$4140,4,FALSE)</f>
        <v>GU35 0FX</v>
      </c>
      <c r="E2767" s="2">
        <v>43556</v>
      </c>
      <c r="F2767" s="2">
        <v>43921</v>
      </c>
      <c r="J2767" t="s">
        <v>7490</v>
      </c>
      <c r="K2767">
        <v>100</v>
      </c>
      <c r="L2767" s="4">
        <v>491</v>
      </c>
    </row>
    <row r="2768" spans="1:13" x14ac:dyDescent="0.25">
      <c r="A2768" s="1">
        <v>913286</v>
      </c>
      <c r="B2768" t="str">
        <f>VLOOKUP($A2768,Data!$A$3:$D$4140,2,FALSE)</f>
        <v>In-Space Missions Ltd</v>
      </c>
      <c r="C2768" t="str">
        <f>VLOOKUP($A2768,Data!$A$3:$D$4140,3,FALSE)</f>
        <v>Office 15 BASE Bordon Innovation Centre Broxhead House 60 Barbados Road Bordon</v>
      </c>
      <c r="D2768" t="str">
        <f>VLOOKUP($A2768,Data!$A$3:$D$4140,4,FALSE)</f>
        <v>GU35 0FX</v>
      </c>
      <c r="E2768" s="2">
        <v>43556</v>
      </c>
      <c r="F2768" s="2">
        <v>43921</v>
      </c>
    </row>
    <row r="2769" spans="1:13" x14ac:dyDescent="0.25">
      <c r="A2769" s="1">
        <v>913299</v>
      </c>
      <c r="B2769" t="str">
        <f>VLOOKUP($A2769,Data!$A$3:$D$4140,2,FALSE)</f>
        <v>Rhodium Consulting Ltd</v>
      </c>
      <c r="C2769" t="str">
        <f>VLOOKUP($A2769,Data!$A$3:$D$4140,3,FALSE)</f>
        <v>Office 16 BASE Bordon Innovation Centre Broxhead House 60 Barbados Road Bordon</v>
      </c>
      <c r="D2769" t="str">
        <f>VLOOKUP($A2769,Data!$A$3:$D$4140,4,FALSE)</f>
        <v>GU35 0FX</v>
      </c>
      <c r="E2769" s="2">
        <v>43556</v>
      </c>
      <c r="F2769" s="2">
        <v>43921</v>
      </c>
      <c r="M2769" s="4">
        <v>859.25</v>
      </c>
    </row>
    <row r="2770" spans="1:13" x14ac:dyDescent="0.25">
      <c r="A2770" s="1">
        <v>913308</v>
      </c>
      <c r="B2770" t="str">
        <f>VLOOKUP($A2770,Data!$A$3:$D$4140,2,FALSE)</f>
        <v>Worker Info Exchange Ltd</v>
      </c>
      <c r="C2770" t="str">
        <f>VLOOKUP($A2770,Data!$A$3:$D$4140,3,FALSE)</f>
        <v>Office 17 BASE Bordon Innovation Centre Broxhead House 60 Barbados Road Bordon</v>
      </c>
      <c r="D2770" t="str">
        <f>VLOOKUP($A2770,Data!$A$3:$D$4140,4,FALSE)</f>
        <v>GU35 0FX</v>
      </c>
      <c r="E2770" s="2">
        <v>43709</v>
      </c>
      <c r="F2770" s="2">
        <v>43921</v>
      </c>
      <c r="J2770" t="s">
        <v>7490</v>
      </c>
      <c r="K2770">
        <v>100</v>
      </c>
      <c r="L2770" s="4">
        <v>285.75</v>
      </c>
    </row>
    <row r="2771" spans="1:13" x14ac:dyDescent="0.25">
      <c r="A2771" s="1">
        <v>913308</v>
      </c>
      <c r="B2771" t="str">
        <f>VLOOKUP($A2771,Data!$A$3:$D$4140,2,FALSE)</f>
        <v>Worker Info Exchange Ltd</v>
      </c>
      <c r="C2771" t="str">
        <f>VLOOKUP($A2771,Data!$A$3:$D$4140,3,FALSE)</f>
        <v>Office 17 BASE Bordon Innovation Centre Broxhead House 60 Barbados Road Bordon</v>
      </c>
      <c r="D2771" t="str">
        <f>VLOOKUP($A2771,Data!$A$3:$D$4140,4,FALSE)</f>
        <v>GU35 0FX</v>
      </c>
      <c r="E2771" s="2">
        <v>43698</v>
      </c>
      <c r="F2771" s="2">
        <v>43708</v>
      </c>
    </row>
    <row r="2772" spans="1:13" x14ac:dyDescent="0.25">
      <c r="A2772" s="1">
        <v>913308</v>
      </c>
      <c r="B2772" t="str">
        <f>VLOOKUP($A2772,Data!$A$3:$D$4140,2,FALSE)</f>
        <v>Worker Info Exchange Ltd</v>
      </c>
      <c r="C2772" t="str">
        <f>VLOOKUP($A2772,Data!$A$3:$D$4140,3,FALSE)</f>
        <v>Office 17 BASE Bordon Innovation Centre Broxhead House 60 Barbados Road Bordon</v>
      </c>
      <c r="D2772" t="str">
        <f>VLOOKUP($A2772,Data!$A$3:$D$4140,4,FALSE)</f>
        <v>GU35 0FX</v>
      </c>
      <c r="E2772" s="2">
        <v>43556</v>
      </c>
      <c r="F2772" s="2">
        <v>43697</v>
      </c>
      <c r="J2772" t="s">
        <v>7490</v>
      </c>
      <c r="K2772">
        <v>100</v>
      </c>
      <c r="L2772" s="4">
        <v>190.5</v>
      </c>
    </row>
    <row r="2773" spans="1:13" x14ac:dyDescent="0.25">
      <c r="A2773" s="1">
        <v>913310</v>
      </c>
      <c r="B2773" t="str">
        <f>VLOOKUP($A2773,Data!$A$3:$D$4140,2,FALSE)</f>
        <v>Sutton Winson Ltd</v>
      </c>
      <c r="C2773" t="str">
        <f>VLOOKUP($A2773,Data!$A$3:$D$4140,3,FALSE)</f>
        <v>Office 18 BASE Bordon Innovation Centre Broxhead House 60 Barbados Road Bordon</v>
      </c>
      <c r="D2773" t="str">
        <f>VLOOKUP($A2773,Data!$A$3:$D$4140,4,FALSE)</f>
        <v>GU35 0FX</v>
      </c>
      <c r="E2773" s="2">
        <v>43556</v>
      </c>
      <c r="F2773" s="2">
        <v>43921</v>
      </c>
    </row>
    <row r="2774" spans="1:13" x14ac:dyDescent="0.25">
      <c r="A2774" s="1">
        <v>913323</v>
      </c>
      <c r="B2774" t="str">
        <f>VLOOKUP($A2774,Data!$A$3:$D$4140,2,FALSE)</f>
        <v>Crux Design Agency Ltd</v>
      </c>
      <c r="C2774" t="str">
        <f>VLOOKUP($A2774,Data!$A$3:$D$4140,3,FALSE)</f>
        <v>Office 19 BASE Bordon Innovation Centre Broxhead House 60 Barbados Road Bordon</v>
      </c>
      <c r="D2774" t="str">
        <f>VLOOKUP($A2774,Data!$A$3:$D$4140,4,FALSE)</f>
        <v>GU35 0FX</v>
      </c>
      <c r="E2774" s="2">
        <v>43556</v>
      </c>
      <c r="F2774" s="2">
        <v>43921</v>
      </c>
      <c r="J2774" t="s">
        <v>7490</v>
      </c>
      <c r="K2774">
        <v>100</v>
      </c>
      <c r="L2774" s="4">
        <v>1473</v>
      </c>
    </row>
    <row r="2775" spans="1:13" x14ac:dyDescent="0.25">
      <c r="A2775" s="1">
        <v>913336</v>
      </c>
      <c r="B2775" t="str">
        <f>VLOOKUP($A2775,Data!$A$3:$D$4140,2,FALSE)</f>
        <v>Kipstor Ltd</v>
      </c>
      <c r="C2775" t="str">
        <f>VLOOKUP($A2775,Data!$A$3:$D$4140,3,FALSE)</f>
        <v>Office 20 BASE Bordon Innovation Centre Broxhead House 60 Barbados Road Bordon</v>
      </c>
      <c r="D2775" t="str">
        <f>VLOOKUP($A2775,Data!$A$3:$D$4140,4,FALSE)</f>
        <v>GU35 0FX</v>
      </c>
      <c r="E2775" s="2">
        <v>43654</v>
      </c>
      <c r="F2775" s="2">
        <v>43921</v>
      </c>
      <c r="J2775" t="s">
        <v>7490</v>
      </c>
      <c r="K2775">
        <v>100</v>
      </c>
      <c r="L2775" s="4">
        <v>1042.6400000000001</v>
      </c>
    </row>
    <row r="2776" spans="1:13" x14ac:dyDescent="0.25">
      <c r="A2776" s="1">
        <v>913336</v>
      </c>
      <c r="B2776" t="str">
        <f>VLOOKUP($A2776,Data!$A$3:$D$4140,2,FALSE)</f>
        <v>Kipstor Ltd</v>
      </c>
      <c r="C2776" t="str">
        <f>VLOOKUP($A2776,Data!$A$3:$D$4140,3,FALSE)</f>
        <v>Office 20 BASE Bordon Innovation Centre Broxhead House 60 Barbados Road Bordon</v>
      </c>
      <c r="D2776" t="str">
        <f>VLOOKUP($A2776,Data!$A$3:$D$4140,4,FALSE)</f>
        <v>GU35 0FX</v>
      </c>
      <c r="E2776" s="2">
        <v>43556</v>
      </c>
      <c r="F2776" s="2">
        <v>43653</v>
      </c>
      <c r="M2776" s="4">
        <v>381.26</v>
      </c>
    </row>
    <row r="2777" spans="1:13" x14ac:dyDescent="0.25">
      <c r="A2777" s="1">
        <v>913349</v>
      </c>
      <c r="B2777" t="str">
        <f>VLOOKUP($A2777,Data!$A$3:$D$4140,2,FALSE)</f>
        <v>The Air Travel Consultancy</v>
      </c>
      <c r="C2777" t="str">
        <f>VLOOKUP($A2777,Data!$A$3:$D$4140,3,FALSE)</f>
        <v>Office 21 BASE Bordon Innovation Centre Broxhead House 60 Barbados Road Bordon</v>
      </c>
      <c r="D2777" t="str">
        <f>VLOOKUP($A2777,Data!$A$3:$D$4140,4,FALSE)</f>
        <v>GU35 0FX</v>
      </c>
      <c r="E2777" s="2">
        <v>43556</v>
      </c>
      <c r="F2777" s="2">
        <v>43921</v>
      </c>
      <c r="M2777" s="4">
        <v>1473</v>
      </c>
    </row>
    <row r="2778" spans="1:13" x14ac:dyDescent="0.25">
      <c r="A2778" s="1">
        <v>913351</v>
      </c>
      <c r="B2778" t="str">
        <f>VLOOKUP($A2778,Data!$A$3:$D$4140,2,FALSE)</f>
        <v>Oxford Innovation Ltd</v>
      </c>
      <c r="C2778" t="str">
        <f>VLOOKUP($A2778,Data!$A$3:$D$4140,3,FALSE)</f>
        <v>Office 22 BASE Bordon Innovation Centre Broxhead House 60 Barbados Road Bordon</v>
      </c>
      <c r="D2778" t="str">
        <f>VLOOKUP($A2778,Data!$A$3:$D$4140,4,FALSE)</f>
        <v>GU35 0FX</v>
      </c>
      <c r="E2778" s="2">
        <v>43556</v>
      </c>
      <c r="F2778" s="2">
        <v>43921</v>
      </c>
    </row>
    <row r="2779" spans="1:13" x14ac:dyDescent="0.25">
      <c r="A2779" s="1">
        <v>913364</v>
      </c>
      <c r="B2779" t="str">
        <f>VLOOKUP($A2779,Data!$A$3:$D$4140,2,FALSE)</f>
        <v>Sporting Chance Clinic</v>
      </c>
      <c r="C2779" t="str">
        <f>VLOOKUP($A2779,Data!$A$3:$D$4140,3,FALSE)</f>
        <v>Office 23 BASE Bordon Innovation Centre Broxhead House 60 Barbados Road Bordon</v>
      </c>
      <c r="D2779" t="str">
        <f>VLOOKUP($A2779,Data!$A$3:$D$4140,4,FALSE)</f>
        <v>GU35 0FX</v>
      </c>
      <c r="E2779" s="2">
        <v>43556</v>
      </c>
      <c r="F2779" s="2">
        <v>43921</v>
      </c>
      <c r="G2779" t="s">
        <v>7487</v>
      </c>
      <c r="H2779">
        <v>80</v>
      </c>
      <c r="I2779" s="4">
        <v>1249.92</v>
      </c>
    </row>
    <row r="2780" spans="1:13" x14ac:dyDescent="0.25">
      <c r="A2780" s="1">
        <v>913377</v>
      </c>
      <c r="B2780" t="str">
        <f>VLOOKUP($A2780,Data!$A$3:$D$4140,2,FALSE)</f>
        <v>Parico Ltd</v>
      </c>
      <c r="C2780" t="str">
        <f>VLOOKUP($A2780,Data!$A$3:$D$4140,3,FALSE)</f>
        <v>Office 24 BASE Bordon Innovation Centre Broxhead House 60 Barbados Road Bordon</v>
      </c>
      <c r="D2780" t="str">
        <f>VLOOKUP($A2780,Data!$A$3:$D$4140,4,FALSE)</f>
        <v>GU35 0FX</v>
      </c>
      <c r="E2780" s="2">
        <v>43556</v>
      </c>
      <c r="F2780" s="2">
        <v>43921</v>
      </c>
      <c r="J2780" t="s">
        <v>7490</v>
      </c>
      <c r="K2780">
        <v>100</v>
      </c>
      <c r="L2780" s="4">
        <v>1669.4</v>
      </c>
    </row>
    <row r="2781" spans="1:13" x14ac:dyDescent="0.25">
      <c r="A2781" s="1">
        <v>913380</v>
      </c>
      <c r="B2781" t="str">
        <f>VLOOKUP($A2781,Data!$A$3:$D$4140,2,FALSE)</f>
        <v>Jma Hr &amp; Legal Limited</v>
      </c>
      <c r="C2781" t="str">
        <f>VLOOKUP($A2781,Data!$A$3:$D$4140,3,FALSE)</f>
        <v>Office 25 BASE Bordon Innovation Centre Broxhead House 60 Barbados Road Bordon</v>
      </c>
      <c r="D2781" t="str">
        <f>VLOOKUP($A2781,Data!$A$3:$D$4140,4,FALSE)</f>
        <v>GU35 0FX</v>
      </c>
      <c r="E2781" s="2">
        <v>43556</v>
      </c>
      <c r="F2781" s="2">
        <v>43921</v>
      </c>
      <c r="M2781" s="4">
        <v>1190.68</v>
      </c>
    </row>
    <row r="2782" spans="1:13" x14ac:dyDescent="0.25">
      <c r="A2782" s="1">
        <v>913392</v>
      </c>
      <c r="B2782" t="str">
        <f>VLOOKUP($A2782,Data!$A$3:$D$4140,2,FALSE)</f>
        <v>Powerquad Ltd</v>
      </c>
      <c r="C2782" t="str">
        <f>VLOOKUP($A2782,Data!$A$3:$D$4140,3,FALSE)</f>
        <v>Office 26 BASE Bordon Innovation Centre Broxhead House 60 Barbados Road Bordon</v>
      </c>
      <c r="D2782" t="str">
        <f>VLOOKUP($A2782,Data!$A$3:$D$4140,4,FALSE)</f>
        <v>GU35 0FX</v>
      </c>
      <c r="E2782" s="2">
        <v>43556</v>
      </c>
      <c r="F2782" s="2">
        <v>43921</v>
      </c>
      <c r="J2782" t="s">
        <v>7490</v>
      </c>
      <c r="K2782">
        <v>100</v>
      </c>
      <c r="L2782" s="4">
        <v>982</v>
      </c>
    </row>
    <row r="2783" spans="1:13" x14ac:dyDescent="0.25">
      <c r="A2783" s="1">
        <v>913401</v>
      </c>
      <c r="B2783" t="str">
        <f>VLOOKUP($A2783,Data!$A$3:$D$4140,2,FALSE)</f>
        <v>Neve Studios Ltd</v>
      </c>
      <c r="C2783" t="str">
        <f>VLOOKUP($A2783,Data!$A$3:$D$4140,3,FALSE)</f>
        <v>Office 27 BASE Bordon Innovation Centre Broxhead House 60 Barbados Road Bordon</v>
      </c>
      <c r="D2783" t="str">
        <f>VLOOKUP($A2783,Data!$A$3:$D$4140,4,FALSE)</f>
        <v>GU35 0FX</v>
      </c>
      <c r="E2783" s="2">
        <v>43556</v>
      </c>
      <c r="F2783" s="2">
        <v>43921</v>
      </c>
      <c r="J2783" t="s">
        <v>7490</v>
      </c>
      <c r="K2783">
        <v>100</v>
      </c>
      <c r="L2783" s="4">
        <v>945.18</v>
      </c>
    </row>
    <row r="2784" spans="1:13" x14ac:dyDescent="0.25">
      <c r="A2784" s="1">
        <v>913414</v>
      </c>
      <c r="B2784" t="str">
        <f>VLOOKUP($A2784,Data!$A$3:$D$4140,2,FALSE)</f>
        <v>Synantix Ltd</v>
      </c>
      <c r="C2784" t="str">
        <f>VLOOKUP($A2784,Data!$A$3:$D$4140,3,FALSE)</f>
        <v>Office 28 BASE Bordon Innovation Centre Broxhead House 60 Barbados Road Bordon</v>
      </c>
      <c r="D2784" t="str">
        <f>VLOOKUP($A2784,Data!$A$3:$D$4140,4,FALSE)</f>
        <v>GU35 0FX</v>
      </c>
      <c r="E2784" s="2">
        <v>43640</v>
      </c>
      <c r="F2784" s="2">
        <v>43921</v>
      </c>
      <c r="J2784" t="s">
        <v>7490</v>
      </c>
      <c r="K2784">
        <v>100</v>
      </c>
      <c r="L2784" s="4">
        <v>1418.67</v>
      </c>
    </row>
    <row r="2785" spans="1:13" x14ac:dyDescent="0.25">
      <c r="A2785" s="1">
        <v>913414</v>
      </c>
      <c r="B2785" t="str">
        <f>VLOOKUP($A2785,Data!$A$3:$D$4140,2,FALSE)</f>
        <v>Synantix Ltd</v>
      </c>
      <c r="C2785" t="str">
        <f>VLOOKUP($A2785,Data!$A$3:$D$4140,3,FALSE)</f>
        <v>Office 28 BASE Bordon Innovation Centre Broxhead House 60 Barbados Road Bordon</v>
      </c>
      <c r="D2785" t="str">
        <f>VLOOKUP($A2785,Data!$A$3:$D$4140,4,FALSE)</f>
        <v>GU35 0FX</v>
      </c>
      <c r="E2785" s="2">
        <v>43556</v>
      </c>
      <c r="F2785" s="2">
        <v>43639</v>
      </c>
    </row>
    <row r="2786" spans="1:13" x14ac:dyDescent="0.25">
      <c r="A2786" s="1">
        <v>913427</v>
      </c>
      <c r="B2786" t="str">
        <f>VLOOKUP($A2786,Data!$A$3:$D$4140,2,FALSE)</f>
        <v>Torsion Consulting Ltd</v>
      </c>
      <c r="C2786" t="str">
        <f>VLOOKUP($A2786,Data!$A$3:$D$4140,3,FALSE)</f>
        <v>Office 29 BASE Bordon Innovation Centre Broxhead House 60 Barbados Road Bordon</v>
      </c>
      <c r="D2786" t="str">
        <f>VLOOKUP($A2786,Data!$A$3:$D$4140,4,FALSE)</f>
        <v>GU35 0FX</v>
      </c>
      <c r="E2786" s="2">
        <v>43556</v>
      </c>
      <c r="F2786" s="2">
        <v>43921</v>
      </c>
      <c r="J2786" t="s">
        <v>7490</v>
      </c>
      <c r="K2786">
        <v>100</v>
      </c>
      <c r="L2786" s="4">
        <v>1571.2</v>
      </c>
    </row>
    <row r="2787" spans="1:13" x14ac:dyDescent="0.25">
      <c r="A2787" s="1">
        <v>913430</v>
      </c>
      <c r="B2787" t="str">
        <f>VLOOKUP($A2787,Data!$A$3:$D$4140,2,FALSE)</f>
        <v>Torsion Consulting Ltd</v>
      </c>
      <c r="C2787" t="str">
        <f>VLOOKUP($A2787,Data!$A$3:$D$4140,3,FALSE)</f>
        <v>Office 30 BASE Bordon Innovation Centre Broxhead House 60 Barbados Road Bordon</v>
      </c>
      <c r="D2787" t="str">
        <f>VLOOKUP($A2787,Data!$A$3:$D$4140,4,FALSE)</f>
        <v>GU35 0FX</v>
      </c>
      <c r="E2787" s="2">
        <v>43556</v>
      </c>
      <c r="F2787" s="2">
        <v>43921</v>
      </c>
      <c r="J2787" t="s">
        <v>7490</v>
      </c>
      <c r="K2787">
        <v>100</v>
      </c>
      <c r="L2787" s="4">
        <v>1497.55</v>
      </c>
    </row>
    <row r="2788" spans="1:13" x14ac:dyDescent="0.25">
      <c r="A2788" s="1">
        <v>913442</v>
      </c>
      <c r="B2788" t="str">
        <f>VLOOKUP($A2788,Data!$A$3:$D$4140,2,FALSE)</f>
        <v>Stonewood &amp; Partners</v>
      </c>
      <c r="C2788" t="str">
        <f>VLOOKUP($A2788,Data!$A$3:$D$4140,3,FALSE)</f>
        <v>Office 31 BASE Bordon Innovation Centre Broxhead House 60 Barbados Road Bordon</v>
      </c>
      <c r="D2788" t="str">
        <f>VLOOKUP($A2788,Data!$A$3:$D$4140,4,FALSE)</f>
        <v>GU35 0FX</v>
      </c>
      <c r="E2788" s="2">
        <v>43798</v>
      </c>
      <c r="F2788" s="2">
        <v>43921</v>
      </c>
      <c r="J2788" t="s">
        <v>7490</v>
      </c>
      <c r="K2788">
        <v>100</v>
      </c>
      <c r="L2788" s="4">
        <v>474.1</v>
      </c>
    </row>
    <row r="2789" spans="1:13" x14ac:dyDescent="0.25">
      <c r="A2789" s="1">
        <v>913442</v>
      </c>
      <c r="B2789" t="str">
        <f>VLOOKUP($A2789,Data!$A$3:$D$4140,2,FALSE)</f>
        <v>Stonewood &amp; Partners</v>
      </c>
      <c r="C2789" t="str">
        <f>VLOOKUP($A2789,Data!$A$3:$D$4140,3,FALSE)</f>
        <v>Office 31 BASE Bordon Innovation Centre Broxhead House 60 Barbados Road Bordon</v>
      </c>
      <c r="D2789" t="str">
        <f>VLOOKUP($A2789,Data!$A$3:$D$4140,4,FALSE)</f>
        <v>GU35 0FX</v>
      </c>
      <c r="E2789" s="2">
        <v>43748</v>
      </c>
      <c r="F2789" s="2">
        <v>43797</v>
      </c>
    </row>
    <row r="2790" spans="1:13" x14ac:dyDescent="0.25">
      <c r="A2790" s="1">
        <v>913442</v>
      </c>
      <c r="B2790" t="str">
        <f>VLOOKUP($A2790,Data!$A$3:$D$4140,2,FALSE)</f>
        <v>Stonewood &amp; Partners</v>
      </c>
      <c r="C2790" t="str">
        <f>VLOOKUP($A2790,Data!$A$3:$D$4140,3,FALSE)</f>
        <v>Office 31 BASE Bordon Innovation Centre Broxhead House 60 Barbados Road Bordon</v>
      </c>
      <c r="D2790" t="str">
        <f>VLOOKUP($A2790,Data!$A$3:$D$4140,4,FALSE)</f>
        <v>GU35 0FX</v>
      </c>
      <c r="E2790" s="2">
        <v>43556</v>
      </c>
      <c r="F2790" s="2">
        <v>43747</v>
      </c>
      <c r="M2790" s="4">
        <v>734.09</v>
      </c>
    </row>
    <row r="2791" spans="1:13" x14ac:dyDescent="0.25">
      <c r="A2791" s="1">
        <v>913455</v>
      </c>
      <c r="B2791" t="str">
        <f>VLOOKUP($A2791,Data!$A$3:$D$4140,2,FALSE)</f>
        <v>Wettonne Matthews Accountants</v>
      </c>
      <c r="C2791" t="str">
        <f>VLOOKUP($A2791,Data!$A$3:$D$4140,3,FALSE)</f>
        <v>Office 32 BASE Bordon Innovation Centre Broxhead House 60 Barbados Road Bordon</v>
      </c>
      <c r="D2791" t="str">
        <f>VLOOKUP($A2791,Data!$A$3:$D$4140,4,FALSE)</f>
        <v>GU35 0FX</v>
      </c>
      <c r="E2791" s="2">
        <v>43605</v>
      </c>
      <c r="F2791" s="2">
        <v>43921</v>
      </c>
    </row>
    <row r="2792" spans="1:13" x14ac:dyDescent="0.25">
      <c r="A2792" s="1">
        <v>913455</v>
      </c>
      <c r="B2792" t="str">
        <f>VLOOKUP($A2792,Data!$A$3:$D$4140,2,FALSE)</f>
        <v>Wettonne Matthews Accountants</v>
      </c>
      <c r="C2792" t="str">
        <f>VLOOKUP($A2792,Data!$A$3:$D$4140,3,FALSE)</f>
        <v>Office 32 BASE Bordon Innovation Centre Broxhead House 60 Barbados Road Bordon</v>
      </c>
      <c r="D2792" t="str">
        <f>VLOOKUP($A2792,Data!$A$3:$D$4140,4,FALSE)</f>
        <v>GU35 0FX</v>
      </c>
      <c r="E2792" s="2">
        <v>43556</v>
      </c>
      <c r="F2792" s="2">
        <v>43604</v>
      </c>
    </row>
    <row r="2793" spans="1:13" x14ac:dyDescent="0.25">
      <c r="A2793" s="1">
        <v>913468</v>
      </c>
      <c r="B2793" t="str">
        <f>VLOOKUP($A2793,Data!$A$3:$D$4140,2,FALSE)</f>
        <v>47ink Ltd</v>
      </c>
      <c r="C2793" t="str">
        <f>VLOOKUP($A2793,Data!$A$3:$D$4140,3,FALSE)</f>
        <v>Office 33 BASE Bordon Innovation Centre Broxhead House 60 Barbados Road Bordon</v>
      </c>
      <c r="D2793" t="str">
        <f>VLOOKUP($A2793,Data!$A$3:$D$4140,4,FALSE)</f>
        <v>GU35 0FX</v>
      </c>
      <c r="E2793" s="2">
        <v>43591</v>
      </c>
      <c r="F2793" s="2">
        <v>43921</v>
      </c>
      <c r="J2793" t="s">
        <v>7490</v>
      </c>
      <c r="K2793">
        <v>100</v>
      </c>
      <c r="L2793" s="4">
        <v>621.66999999999996</v>
      </c>
    </row>
    <row r="2794" spans="1:13" x14ac:dyDescent="0.25">
      <c r="A2794" s="1">
        <v>913468</v>
      </c>
      <c r="B2794" t="str">
        <f>VLOOKUP($A2794,Data!$A$3:$D$4140,2,FALSE)</f>
        <v>47ink Ltd</v>
      </c>
      <c r="C2794" t="str">
        <f>VLOOKUP($A2794,Data!$A$3:$D$4140,3,FALSE)</f>
        <v>Office 33 BASE Bordon Innovation Centre Broxhead House 60 Barbados Road Bordon</v>
      </c>
      <c r="D2794" t="str">
        <f>VLOOKUP($A2794,Data!$A$3:$D$4140,4,FALSE)</f>
        <v>GU35 0FX</v>
      </c>
      <c r="E2794" s="2">
        <v>43586</v>
      </c>
      <c r="F2794" s="2">
        <v>43590</v>
      </c>
    </row>
    <row r="2795" spans="1:13" x14ac:dyDescent="0.25">
      <c r="A2795" s="1">
        <v>913468</v>
      </c>
      <c r="B2795" t="str">
        <f>VLOOKUP($A2795,Data!$A$3:$D$4140,2,FALSE)</f>
        <v>47ink Ltd</v>
      </c>
      <c r="C2795" t="str">
        <f>VLOOKUP($A2795,Data!$A$3:$D$4140,3,FALSE)</f>
        <v>Office 33 BASE Bordon Innovation Centre Broxhead House 60 Barbados Road Bordon</v>
      </c>
      <c r="D2795" t="str">
        <f>VLOOKUP($A2795,Data!$A$3:$D$4140,4,FALSE)</f>
        <v>GU35 0FX</v>
      </c>
      <c r="E2795" s="2">
        <v>43556</v>
      </c>
      <c r="F2795" s="2">
        <v>43585</v>
      </c>
      <c r="J2795" t="s">
        <v>7490</v>
      </c>
      <c r="K2795">
        <v>100</v>
      </c>
      <c r="L2795" s="4">
        <v>56.34</v>
      </c>
    </row>
    <row r="2796" spans="1:13" x14ac:dyDescent="0.25">
      <c r="A2796" s="1">
        <v>913470</v>
      </c>
      <c r="B2796" t="str">
        <f>VLOOKUP($A2796,Data!$A$3:$D$4140,2,FALSE)</f>
        <v>Synantix Ltd</v>
      </c>
      <c r="C2796" t="str">
        <f>VLOOKUP($A2796,Data!$A$3:$D$4140,3,FALSE)</f>
        <v>Office 34 BASE Bordon Innovation Centre Broxhead House 60 Barbados Road Bordon</v>
      </c>
      <c r="D2796" t="str">
        <f>VLOOKUP($A2796,Data!$A$3:$D$4140,4,FALSE)</f>
        <v>GU35 0FX</v>
      </c>
      <c r="E2796" s="2">
        <v>43640</v>
      </c>
      <c r="F2796" s="2">
        <v>43921</v>
      </c>
      <c r="J2796" t="s">
        <v>7490</v>
      </c>
      <c r="K2796">
        <v>100</v>
      </c>
      <c r="L2796" s="4">
        <v>1399.75</v>
      </c>
    </row>
    <row r="2797" spans="1:13" x14ac:dyDescent="0.25">
      <c r="A2797" s="1">
        <v>913470</v>
      </c>
      <c r="B2797" t="str">
        <f>VLOOKUP($A2797,Data!$A$3:$D$4140,2,FALSE)</f>
        <v>Synantix Ltd</v>
      </c>
      <c r="C2797" t="str">
        <f>VLOOKUP($A2797,Data!$A$3:$D$4140,3,FALSE)</f>
        <v>Office 34 BASE Bordon Innovation Centre Broxhead House 60 Barbados Road Bordon</v>
      </c>
      <c r="D2797" t="str">
        <f>VLOOKUP($A2797,Data!$A$3:$D$4140,4,FALSE)</f>
        <v>GU35 0FX</v>
      </c>
      <c r="E2797" s="2">
        <v>43586</v>
      </c>
      <c r="F2797" s="2">
        <v>43639</v>
      </c>
    </row>
    <row r="2798" spans="1:13" x14ac:dyDescent="0.25">
      <c r="A2798" s="1">
        <v>913470</v>
      </c>
      <c r="B2798" t="str">
        <f>VLOOKUP($A2798,Data!$A$3:$D$4140,2,FALSE)</f>
        <v>Synantix Ltd</v>
      </c>
      <c r="C2798" t="str">
        <f>VLOOKUP($A2798,Data!$A$3:$D$4140,3,FALSE)</f>
        <v>Office 34 BASE Bordon Innovation Centre Broxhead House 60 Barbados Road Bordon</v>
      </c>
      <c r="D2798" t="str">
        <f>VLOOKUP($A2798,Data!$A$3:$D$4140,4,FALSE)</f>
        <v>GU35 0FX</v>
      </c>
      <c r="E2798" s="2">
        <v>43556</v>
      </c>
      <c r="F2798" s="2">
        <v>43585</v>
      </c>
      <c r="J2798" t="s">
        <v>7490</v>
      </c>
      <c r="K2798">
        <v>100</v>
      </c>
      <c r="L2798" s="4">
        <v>148.91</v>
      </c>
    </row>
    <row r="2799" spans="1:13" x14ac:dyDescent="0.25">
      <c r="A2799" s="1">
        <v>914538</v>
      </c>
      <c r="C2799" t="str">
        <f>VLOOKUP($A2799,Data!$A$3:$D$4140,3,FALSE)</f>
        <v>1-1A Westbrook Walk Alton Hants</v>
      </c>
      <c r="D2799" t="str">
        <f>VLOOKUP($A2799,Data!$A$3:$D$4140,4,FALSE)</f>
        <v>GU34 1HZ</v>
      </c>
      <c r="E2799" s="2">
        <v>43556</v>
      </c>
      <c r="F2799" s="2">
        <v>43921</v>
      </c>
      <c r="M2799" s="4">
        <v>5769.25</v>
      </c>
    </row>
    <row r="2800" spans="1:13" x14ac:dyDescent="0.25">
      <c r="A2800" s="1">
        <v>914603</v>
      </c>
      <c r="B2800" t="str">
        <f>VLOOKUP($A2800,Data!$A$3:$D$4140,2,FALSE)</f>
        <v>Topright Design Ltd</v>
      </c>
      <c r="C2800" t="str">
        <f>VLOOKUP($A2800,Data!$A$3:$D$4140,3,FALSE)</f>
        <v>The Studio Stainton House Headley Road Grayshott Hindhead</v>
      </c>
      <c r="D2800" t="str">
        <f>VLOOKUP($A2800,Data!$A$3:$D$4140,4,FALSE)</f>
        <v>GU26 6LB</v>
      </c>
      <c r="E2800" s="2">
        <v>43556</v>
      </c>
      <c r="F2800" s="2">
        <v>43921</v>
      </c>
      <c r="M2800" s="4">
        <v>2036.66</v>
      </c>
    </row>
    <row r="2801" spans="1:13" x14ac:dyDescent="0.25">
      <c r="A2801" s="1">
        <v>914616</v>
      </c>
      <c r="C2801" t="str">
        <f>VLOOKUP($A2801,Data!$A$3:$D$4140,3,FALSE)</f>
        <v>The Shop Stainton House Headley Road Grayshott Hindhead</v>
      </c>
      <c r="D2801" t="str">
        <f>VLOOKUP($A2801,Data!$A$3:$D$4140,4,FALSE)</f>
        <v>GU26 6LB</v>
      </c>
      <c r="E2801" s="2">
        <v>43556</v>
      </c>
      <c r="F2801" s="2">
        <v>43921</v>
      </c>
      <c r="M2801" s="4">
        <v>5091.6400000000003</v>
      </c>
    </row>
    <row r="2802" spans="1:13" x14ac:dyDescent="0.25">
      <c r="A2802" s="1">
        <v>914763</v>
      </c>
      <c r="B2802" t="str">
        <f>VLOOKUP($A2802,Data!$A$3:$D$4140,2,FALSE)</f>
        <v>Mycena Solutions Ltd</v>
      </c>
      <c r="C2802" t="str">
        <f>VLOOKUP($A2802,Data!$A$3:$D$4140,3,FALSE)</f>
        <v>Unit 4 Absolute House Mill Lane Alton Hants</v>
      </c>
      <c r="D2802" t="str">
        <f>VLOOKUP($A2802,Data!$A$3:$D$4140,4,FALSE)</f>
        <v>GU34 2PX</v>
      </c>
      <c r="E2802" s="2">
        <v>43556</v>
      </c>
      <c r="F2802" s="2">
        <v>43921</v>
      </c>
      <c r="M2802" s="4">
        <v>2184.9499999999998</v>
      </c>
    </row>
    <row r="2803" spans="1:13" x14ac:dyDescent="0.25">
      <c r="A2803" s="1">
        <v>915470</v>
      </c>
      <c r="B2803" t="str">
        <f>VLOOKUP($A2803,Data!$A$3:$D$4140,2,FALSE)</f>
        <v>Lilyford Homes Ltd</v>
      </c>
      <c r="C2803" t="str">
        <f>VLOOKUP($A2803,Data!$A$3:$D$4140,3,FALSE)</f>
        <v>Suite A Gnd Floor Ideal House Bedford Road Petersfield Hants</v>
      </c>
      <c r="D2803" t="str">
        <f>VLOOKUP($A2803,Data!$A$3:$D$4140,4,FALSE)</f>
        <v>GU32 3LJ</v>
      </c>
      <c r="E2803" s="2">
        <v>43556</v>
      </c>
      <c r="F2803" s="2">
        <v>43921</v>
      </c>
      <c r="M2803" s="4">
        <v>4173.5</v>
      </c>
    </row>
    <row r="2804" spans="1:13" x14ac:dyDescent="0.25">
      <c r="A2804" s="1">
        <v>915482</v>
      </c>
      <c r="B2804" t="str">
        <f>VLOOKUP($A2804,Data!$A$3:$D$4140,2,FALSE)</f>
        <v>Terrafirma Ltd</v>
      </c>
      <c r="C2804" t="str">
        <f>VLOOKUP($A2804,Data!$A$3:$D$4140,3,FALSE)</f>
        <v>Suite B Gnd Floor Ideal House Bedford Road Petersfield Hants</v>
      </c>
      <c r="D2804" t="str">
        <f>VLOOKUP($A2804,Data!$A$3:$D$4140,4,FALSE)</f>
        <v>GU32 3LJ</v>
      </c>
      <c r="E2804" s="2">
        <v>43556</v>
      </c>
      <c r="F2804" s="2">
        <v>43921</v>
      </c>
      <c r="M2804" s="4">
        <v>2812.37</v>
      </c>
    </row>
    <row r="2805" spans="1:13" x14ac:dyDescent="0.25">
      <c r="A2805" s="1">
        <v>915770</v>
      </c>
      <c r="C2805" t="str">
        <f>VLOOKUP($A2805,Data!$A$3:$D$4140,3,FALSE)</f>
        <v>Longcroft Cat Hotel 78 Portsmouth Road Liphook Hants</v>
      </c>
      <c r="D2805" t="str">
        <f>VLOOKUP($A2805,Data!$A$3:$D$4140,4,FALSE)</f>
        <v>GU30 7EF</v>
      </c>
      <c r="E2805" s="2">
        <v>43556</v>
      </c>
      <c r="F2805" s="2">
        <v>43921</v>
      </c>
      <c r="M2805" s="4">
        <v>1473</v>
      </c>
    </row>
    <row r="2806" spans="1:13" x14ac:dyDescent="0.25">
      <c r="A2806" s="1">
        <v>915820</v>
      </c>
      <c r="C2806" t="str">
        <f>VLOOKUP($A2806,Data!$A$3:$D$4140,3,FALSE)</f>
        <v>Unit 2 Whitegate Farm Roads Hill Catherington Waterlooville Hants</v>
      </c>
      <c r="D2806" t="str">
        <f>VLOOKUP($A2806,Data!$A$3:$D$4140,4,FALSE)</f>
        <v>PO8 0TG</v>
      </c>
      <c r="E2806" s="2">
        <v>43556</v>
      </c>
      <c r="F2806" s="2">
        <v>43921</v>
      </c>
      <c r="M2806" s="4">
        <v>3142.4</v>
      </c>
    </row>
    <row r="2807" spans="1:13" x14ac:dyDescent="0.25">
      <c r="A2807" s="1">
        <v>915861</v>
      </c>
      <c r="C2807" t="str">
        <f>VLOOKUP($A2807,Data!$A$3:$D$4140,3,FALSE)</f>
        <v>Unit 5a Whitegate Farm Roads Hill Catherington Waterlooville Hants</v>
      </c>
      <c r="D2807" t="str">
        <f>VLOOKUP($A2807,Data!$A$3:$D$4140,4,FALSE)</f>
        <v>PO8 0TG</v>
      </c>
      <c r="E2807" s="2">
        <v>43556</v>
      </c>
      <c r="F2807" s="2">
        <v>43921</v>
      </c>
      <c r="M2807" s="4">
        <v>4860.8999999999996</v>
      </c>
    </row>
    <row r="2808" spans="1:13" x14ac:dyDescent="0.25">
      <c r="A2808" s="1">
        <v>915874</v>
      </c>
      <c r="C2808" t="str">
        <f>VLOOKUP($A2808,Data!$A$3:$D$4140,3,FALSE)</f>
        <v>Unit 5b Whitegate Farm Roads Hill Catherington Waterlooville Hants</v>
      </c>
      <c r="D2808" t="str">
        <f>VLOOKUP($A2808,Data!$A$3:$D$4140,4,FALSE)</f>
        <v>PO8 0TG</v>
      </c>
      <c r="E2808" s="2">
        <v>43556</v>
      </c>
      <c r="F2808" s="2">
        <v>43921</v>
      </c>
      <c r="M2808" s="4">
        <v>3289.7</v>
      </c>
    </row>
    <row r="2809" spans="1:13" x14ac:dyDescent="0.25">
      <c r="A2809" s="1">
        <v>915924</v>
      </c>
      <c r="B2809" t="str">
        <f>VLOOKUP($A2809,Data!$A$3:$D$4140,2,FALSE)</f>
        <v>Thomas Hampshire Ltd</v>
      </c>
      <c r="C2809" t="str">
        <f>VLOOKUP($A2809,Data!$A$3:$D$4140,3,FALSE)</f>
        <v>Unit 4 Farringdon Business Park Lower Farringdon Alton Hants</v>
      </c>
      <c r="D2809" t="str">
        <f>VLOOKUP($A2809,Data!$A$3:$D$4140,4,FALSE)</f>
        <v>GU34 3DZ</v>
      </c>
      <c r="E2809" s="2">
        <v>43191</v>
      </c>
      <c r="F2809" s="2">
        <v>43555</v>
      </c>
      <c r="M2809" s="4">
        <v>684</v>
      </c>
    </row>
    <row r="2810" spans="1:13" x14ac:dyDescent="0.25">
      <c r="A2810" s="1">
        <v>915924</v>
      </c>
      <c r="B2810" t="str">
        <f>VLOOKUP($A2810,Data!$A$3:$D$4140,2,FALSE)</f>
        <v>Thomas Hampshire Ltd</v>
      </c>
      <c r="C2810" t="str">
        <f>VLOOKUP($A2810,Data!$A$3:$D$4140,3,FALSE)</f>
        <v>Unit 4 Farringdon Business Park Lower Farringdon Alton Hants</v>
      </c>
      <c r="D2810" t="str">
        <f>VLOOKUP($A2810,Data!$A$3:$D$4140,4,FALSE)</f>
        <v>GU34 3DZ</v>
      </c>
      <c r="E2810" s="2">
        <v>43191</v>
      </c>
      <c r="F2810" s="2">
        <v>43465</v>
      </c>
      <c r="M2810" s="4">
        <v>515.34</v>
      </c>
    </row>
    <row r="2811" spans="1:13" x14ac:dyDescent="0.25">
      <c r="A2811" s="1">
        <v>916000</v>
      </c>
      <c r="C2811" t="str">
        <f>VLOOKUP($A2811,Data!$A$3:$D$4140,3,FALSE)</f>
        <v>Gnd Floor 1 Havant Road Horndean Waterlooville Hants</v>
      </c>
      <c r="D2811" t="str">
        <f>VLOOKUP($A2811,Data!$A$3:$D$4140,4,FALSE)</f>
        <v>PO8 0DB</v>
      </c>
      <c r="E2811" s="2">
        <v>43556</v>
      </c>
      <c r="F2811" s="2">
        <v>43921</v>
      </c>
      <c r="M2811" s="4">
        <v>3535.2</v>
      </c>
    </row>
    <row r="2812" spans="1:13" x14ac:dyDescent="0.25">
      <c r="A2812" s="1">
        <v>917230</v>
      </c>
      <c r="B2812" t="str">
        <f>VLOOKUP($A2812,Data!$A$3:$D$4140,2,FALSE)</f>
        <v>Gospel Green Cyder Co Ltd</v>
      </c>
      <c r="C2812" t="str">
        <f>VLOOKUP($A2812,Data!$A$3:$D$4140,3,FALSE)</f>
        <v>Gospel Green Cyder The Blackmoor Estate Church Lane Blackmoor Liss Hants</v>
      </c>
      <c r="D2812" t="str">
        <f>VLOOKUP($A2812,Data!$A$3:$D$4140,4,FALSE)</f>
        <v>GU33 6BP</v>
      </c>
      <c r="E2812" s="2">
        <v>43556</v>
      </c>
      <c r="F2812" s="2">
        <v>43921</v>
      </c>
      <c r="M2812" s="4">
        <v>5769.25</v>
      </c>
    </row>
    <row r="2813" spans="1:13" x14ac:dyDescent="0.25">
      <c r="A2813" s="1">
        <v>917980</v>
      </c>
      <c r="B2813" t="str">
        <f>VLOOKUP($A2813,Data!$A$3:$D$4140,2,FALSE)</f>
        <v>Kimble Digital Ltd</v>
      </c>
      <c r="C2813" t="str">
        <f>VLOOKUP($A2813,Data!$A$3:$D$4140,3,FALSE)</f>
        <v>Unit 1 The Brickyard Steep Marsh Petersfield Hants</v>
      </c>
      <c r="D2813" t="str">
        <f>VLOOKUP($A2813,Data!$A$3:$D$4140,4,FALSE)</f>
        <v>GU32 2BN</v>
      </c>
      <c r="E2813" s="2">
        <v>43556</v>
      </c>
      <c r="F2813" s="2">
        <v>43921</v>
      </c>
      <c r="M2813" s="4">
        <v>2120.4899999999998</v>
      </c>
    </row>
    <row r="2814" spans="1:13" x14ac:dyDescent="0.25">
      <c r="A2814" s="1">
        <v>917992</v>
      </c>
      <c r="C2814" t="str">
        <f>VLOOKUP($A2814,Data!$A$3:$D$4140,3,FALSE)</f>
        <v>Unit 2 The Brickyard Steep Marsh Petersfield Hants</v>
      </c>
      <c r="D2814" t="str">
        <f>VLOOKUP($A2814,Data!$A$3:$D$4140,4,FALSE)</f>
        <v>GU32 2BN</v>
      </c>
      <c r="E2814" s="2">
        <v>43556</v>
      </c>
      <c r="F2814" s="2">
        <v>43921</v>
      </c>
      <c r="M2814" s="4">
        <v>1221.5899999999999</v>
      </c>
    </row>
    <row r="2815" spans="1:13" x14ac:dyDescent="0.25">
      <c r="A2815" s="1">
        <v>918000</v>
      </c>
      <c r="B2815" t="str">
        <f>VLOOKUP($A2815,Data!$A$3:$D$4140,2,FALSE)</f>
        <v>Halnine Ltd</v>
      </c>
      <c r="C2815" t="str">
        <f>VLOOKUP($A2815,Data!$A$3:$D$4140,3,FALSE)</f>
        <v>Unit 3 The Brickyard Steep Marsh Petersfield Hants</v>
      </c>
      <c r="D2815" t="str">
        <f>VLOOKUP($A2815,Data!$A$3:$D$4140,4,FALSE)</f>
        <v>GU32 2BN</v>
      </c>
      <c r="E2815" s="2">
        <v>43556</v>
      </c>
      <c r="F2815" s="2">
        <v>43921</v>
      </c>
      <c r="M2815" s="4">
        <v>576.22</v>
      </c>
    </row>
    <row r="2816" spans="1:13" x14ac:dyDescent="0.25">
      <c r="A2816" s="1">
        <v>918012</v>
      </c>
      <c r="C2816" t="str">
        <f>VLOOKUP($A2816,Data!$A$3:$D$4140,3,FALSE)</f>
        <v>Unit 3a The Brickyard Steep Marsh Petersfield Hants</v>
      </c>
      <c r="D2816" t="str">
        <f>VLOOKUP($A2816,Data!$A$3:$D$4140,4,FALSE)</f>
        <v>GU32 2BN</v>
      </c>
      <c r="E2816" s="2">
        <v>43556</v>
      </c>
      <c r="F2816" s="2">
        <v>43921</v>
      </c>
      <c r="M2816" s="4">
        <v>484.03</v>
      </c>
    </row>
    <row r="2817" spans="1:13" x14ac:dyDescent="0.25">
      <c r="A2817" s="1">
        <v>918038</v>
      </c>
      <c r="C2817" t="str">
        <f>VLOOKUP($A2817,Data!$A$3:$D$4140,3,FALSE)</f>
        <v>Unit 3b The Brickyard Steep Marsh Petersfield Hants</v>
      </c>
      <c r="D2817" t="str">
        <f>VLOOKUP($A2817,Data!$A$3:$D$4140,4,FALSE)</f>
        <v>GU32 2BN</v>
      </c>
      <c r="E2817" s="2">
        <v>43556</v>
      </c>
      <c r="F2817" s="2">
        <v>43921</v>
      </c>
      <c r="M2817" s="4">
        <v>484.03</v>
      </c>
    </row>
    <row r="2818" spans="1:13" x14ac:dyDescent="0.25">
      <c r="A2818" s="1">
        <v>918053</v>
      </c>
      <c r="C2818" t="str">
        <f>VLOOKUP($A2818,Data!$A$3:$D$4140,3,FALSE)</f>
        <v>Unit 4 The Brickyard Steep Marsh Petersfield Hants</v>
      </c>
      <c r="D2818" t="str">
        <f>VLOOKUP($A2818,Data!$A$3:$D$4140,4,FALSE)</f>
        <v>GU32 2BN</v>
      </c>
      <c r="E2818" s="2">
        <v>43556</v>
      </c>
      <c r="F2818" s="2">
        <v>43921</v>
      </c>
      <c r="M2818" s="4">
        <v>1718.5</v>
      </c>
    </row>
    <row r="2819" spans="1:13" x14ac:dyDescent="0.25">
      <c r="A2819" s="1">
        <v>918066</v>
      </c>
      <c r="C2819" t="str">
        <f>VLOOKUP($A2819,Data!$A$3:$D$4140,3,FALSE)</f>
        <v>Unit 5 The Brickyard Steep Marsh Petersfield Hants</v>
      </c>
      <c r="D2819" t="str">
        <f>VLOOKUP($A2819,Data!$A$3:$D$4140,4,FALSE)</f>
        <v>GU32 2BN</v>
      </c>
      <c r="E2819" s="2">
        <v>43556</v>
      </c>
      <c r="F2819" s="2">
        <v>43921</v>
      </c>
      <c r="M2819" s="4">
        <v>1718.5</v>
      </c>
    </row>
    <row r="2820" spans="1:13" x14ac:dyDescent="0.25">
      <c r="A2820" s="1">
        <v>918185</v>
      </c>
      <c r="B2820" t="str">
        <f>VLOOKUP($A2820,Data!$A$3:$D$4140,2,FALSE)</f>
        <v>JMB Accounting Ltd</v>
      </c>
      <c r="C2820" t="str">
        <f>VLOOKUP($A2820,Data!$A$3:$D$4140,3,FALSE)</f>
        <v>Gnd Flr 8 London Road - Part Gnd Flr 10 London Road Liphook Hants</v>
      </c>
      <c r="D2820" t="str">
        <f>VLOOKUP($A2820,Data!$A$3:$D$4140,4,FALSE)</f>
        <v>GU30 7AN</v>
      </c>
      <c r="E2820" s="2">
        <v>43556</v>
      </c>
      <c r="F2820" s="2">
        <v>43921</v>
      </c>
      <c r="M2820" s="4">
        <v>4255.34</v>
      </c>
    </row>
    <row r="2821" spans="1:13" x14ac:dyDescent="0.25">
      <c r="A2821" s="1">
        <v>918235</v>
      </c>
      <c r="B2821" t="str">
        <f>VLOOKUP($A2821,Data!$A$3:$D$4140,2,FALSE)</f>
        <v>Pancreatic Cancer Action</v>
      </c>
      <c r="C2821" t="str">
        <f>VLOOKUP($A2821,Data!$A$3:$D$4140,3,FALSE)</f>
        <v>1st Floor Unit 10 Oakhanger Farm Business Park Oakhanger Bordon Hants</v>
      </c>
      <c r="D2821" t="str">
        <f>VLOOKUP($A2821,Data!$A$3:$D$4140,4,FALSE)</f>
        <v>GU35 9JA</v>
      </c>
      <c r="E2821" s="2">
        <v>43556</v>
      </c>
      <c r="F2821" s="2">
        <v>43921</v>
      </c>
      <c r="G2821" t="s">
        <v>7487</v>
      </c>
      <c r="H2821">
        <v>80</v>
      </c>
      <c r="I2821" s="4">
        <v>9576</v>
      </c>
    </row>
    <row r="2822" spans="1:13" x14ac:dyDescent="0.25">
      <c r="A2822" s="1">
        <v>918289</v>
      </c>
      <c r="C2822" t="str">
        <f>VLOOKUP($A2822,Data!$A$3:$D$4140,3,FALSE)</f>
        <v>Unit 4b Derby Dell Buildings Lasham Alton Hants</v>
      </c>
      <c r="D2822" t="str">
        <f>VLOOKUP($A2822,Data!$A$3:$D$4140,4,FALSE)</f>
        <v>GU34 5RX</v>
      </c>
      <c r="E2822" s="2">
        <v>43556</v>
      </c>
      <c r="F2822" s="2">
        <v>43921</v>
      </c>
      <c r="M2822" s="4">
        <v>5401</v>
      </c>
    </row>
    <row r="2823" spans="1:13" x14ac:dyDescent="0.25">
      <c r="A2823" s="1">
        <v>918339</v>
      </c>
      <c r="B2823" t="str">
        <f>VLOOKUP($A2823,Data!$A$3:$D$4140,2,FALSE)</f>
        <v>Image Hospitality Ltd</v>
      </c>
      <c r="C2823" t="str">
        <f>VLOOKUP($A2823,Data!$A$3:$D$4140,3,FALSE)</f>
        <v>Room 6 Chiltlee Manor 50A Chiltlee Manor Estate Liphook Hants</v>
      </c>
      <c r="D2823" t="str">
        <f>VLOOKUP($A2823,Data!$A$3:$D$4140,4,FALSE)</f>
        <v>GU30 7AZ</v>
      </c>
      <c r="E2823" s="2">
        <v>43556</v>
      </c>
      <c r="F2823" s="2">
        <v>43921</v>
      </c>
      <c r="M2823" s="4">
        <v>1767.6</v>
      </c>
    </row>
    <row r="2824" spans="1:13" x14ac:dyDescent="0.25">
      <c r="A2824" s="1">
        <v>918367</v>
      </c>
      <c r="B2824" t="e">
        <f>VLOOKUP($A2824,Data!$A$3:$D$4140,2,FALSE)</f>
        <v>#N/A</v>
      </c>
      <c r="C2824" t="e">
        <f>VLOOKUP($A2824,Data!$A$3:$D$4140,3,FALSE)</f>
        <v>#N/A</v>
      </c>
      <c r="D2824" t="e">
        <f>VLOOKUP($A2824,Data!$A$3:$D$4140,4,FALSE)</f>
        <v>#N/A</v>
      </c>
      <c r="E2824" s="2">
        <v>43252</v>
      </c>
      <c r="F2824" s="2">
        <v>43555</v>
      </c>
      <c r="M2824" s="4">
        <v>1395.26</v>
      </c>
    </row>
    <row r="2825" spans="1:13" x14ac:dyDescent="0.25">
      <c r="A2825" s="1">
        <v>918367</v>
      </c>
      <c r="B2825" t="e">
        <f>VLOOKUP($A2825,Data!$A$3:$D$4140,2,FALSE)</f>
        <v>#N/A</v>
      </c>
      <c r="C2825" t="e">
        <f>VLOOKUP($A2825,Data!$A$3:$D$4140,3,FALSE)</f>
        <v>#N/A</v>
      </c>
      <c r="D2825" t="e">
        <f>VLOOKUP($A2825,Data!$A$3:$D$4140,4,FALSE)</f>
        <v>#N/A</v>
      </c>
      <c r="E2825" s="2">
        <v>43252</v>
      </c>
      <c r="F2825" s="2">
        <v>43404</v>
      </c>
      <c r="M2825" s="4">
        <v>702.22</v>
      </c>
    </row>
    <row r="2826" spans="1:13" x14ac:dyDescent="0.25">
      <c r="A2826" s="1">
        <v>918370</v>
      </c>
      <c r="C2826" t="str">
        <f>VLOOKUP($A2826,Data!$A$3:$D$4140,3,FALSE)</f>
        <v>2 Buriton Business Park Mapledurham Lane Buriton Petersfield</v>
      </c>
      <c r="D2826" t="str">
        <f>VLOOKUP($A2826,Data!$A$3:$D$4140,4,FALSE)</f>
        <v>GU32 3NJ</v>
      </c>
      <c r="E2826" s="2">
        <v>43556</v>
      </c>
      <c r="F2826" s="2">
        <v>43921</v>
      </c>
      <c r="M2826" s="4">
        <v>1445.27</v>
      </c>
    </row>
    <row r="2827" spans="1:13" x14ac:dyDescent="0.25">
      <c r="A2827" s="1">
        <v>918370</v>
      </c>
      <c r="C2827" t="str">
        <f>VLOOKUP($A2827,Data!$A$3:$D$4140,3,FALSE)</f>
        <v>2 Buriton Business Park Mapledurham Lane Buriton Petersfield</v>
      </c>
      <c r="D2827" t="str">
        <f>VLOOKUP($A2827,Data!$A$3:$D$4140,4,FALSE)</f>
        <v>GU32 3NJ</v>
      </c>
      <c r="E2827" s="2">
        <v>43486</v>
      </c>
      <c r="F2827" s="2">
        <v>43555</v>
      </c>
      <c r="M2827" s="4">
        <v>246.31</v>
      </c>
    </row>
    <row r="2828" spans="1:13" x14ac:dyDescent="0.25">
      <c r="A2828" s="1">
        <v>918370</v>
      </c>
      <c r="C2828" t="str">
        <f>VLOOKUP($A2828,Data!$A$3:$D$4140,3,FALSE)</f>
        <v>2 Buriton Business Park Mapledurham Lane Buriton Petersfield</v>
      </c>
      <c r="D2828" t="str">
        <f>VLOOKUP($A2828,Data!$A$3:$D$4140,4,FALSE)</f>
        <v>GU32 3NJ</v>
      </c>
      <c r="E2828" s="2">
        <v>43486</v>
      </c>
      <c r="F2828" s="2">
        <v>43555</v>
      </c>
      <c r="M2828" s="4">
        <v>246.31</v>
      </c>
    </row>
    <row r="2829" spans="1:13" x14ac:dyDescent="0.25">
      <c r="A2829" s="1">
        <v>918382</v>
      </c>
      <c r="B2829" t="str">
        <f>VLOOKUP($A2829,Data!$A$3:$D$4140,2,FALSE)</f>
        <v>Cello Catering Ltd</v>
      </c>
      <c r="C2829" t="str">
        <f>VLOOKUP($A2829,Data!$A$3:$D$4140,3,FALSE)</f>
        <v>2A Buriton Business Park Mapledurham Lane Buriton Petersfield</v>
      </c>
      <c r="D2829" t="str">
        <f>VLOOKUP($A2829,Data!$A$3:$D$4140,4,FALSE)</f>
        <v>GU32 3NJ</v>
      </c>
      <c r="E2829" s="2">
        <v>43611</v>
      </c>
      <c r="F2829" s="2">
        <v>43921</v>
      </c>
      <c r="M2829" s="4">
        <v>489.46</v>
      </c>
    </row>
    <row r="2830" spans="1:13" x14ac:dyDescent="0.25">
      <c r="A2830" s="1">
        <v>918382</v>
      </c>
      <c r="B2830" t="str">
        <f>VLOOKUP($A2830,Data!$A$3:$D$4140,2,FALSE)</f>
        <v>Cello Catering Ltd</v>
      </c>
      <c r="C2830" t="str">
        <f>VLOOKUP($A2830,Data!$A$3:$D$4140,3,FALSE)</f>
        <v>2A Buriton Business Park Mapledurham Lane Buriton Petersfield</v>
      </c>
      <c r="D2830" t="str">
        <f>VLOOKUP($A2830,Data!$A$3:$D$4140,4,FALSE)</f>
        <v>GU32 3NJ</v>
      </c>
      <c r="E2830" s="2">
        <v>43556</v>
      </c>
      <c r="F2830" s="2">
        <v>43585</v>
      </c>
      <c r="M2830" s="4">
        <v>47.21</v>
      </c>
    </row>
    <row r="2831" spans="1:13" x14ac:dyDescent="0.25">
      <c r="A2831" s="1">
        <v>918404</v>
      </c>
      <c r="B2831" t="str">
        <f>VLOOKUP($A2831,Data!$A$3:$D$4140,2,FALSE)</f>
        <v>Management Design Services Ltd</v>
      </c>
      <c r="C2831" t="str">
        <f>VLOOKUP($A2831,Data!$A$3:$D$4140,3,FALSE)</f>
        <v>3A Buriton Business Park Mapledurham Lane Buriton Petersfield</v>
      </c>
      <c r="D2831" t="str">
        <f>VLOOKUP($A2831,Data!$A$3:$D$4140,4,FALSE)</f>
        <v>GU32 3NJ</v>
      </c>
      <c r="E2831" s="2">
        <v>43556</v>
      </c>
      <c r="F2831" s="2">
        <v>43708</v>
      </c>
      <c r="M2831" s="4">
        <v>240.8</v>
      </c>
    </row>
    <row r="2832" spans="1:13" x14ac:dyDescent="0.25">
      <c r="A2832" s="1">
        <v>918417</v>
      </c>
      <c r="B2832" t="str">
        <f>VLOOKUP($A2832,Data!$A$3:$D$4140,2,FALSE)</f>
        <v>Framework Uk</v>
      </c>
      <c r="C2832" t="str">
        <f>VLOOKUP($A2832,Data!$A$3:$D$4140,3,FALSE)</f>
        <v>4 Buriton Business Park Mapledurham Lane Buriton Petersfield</v>
      </c>
      <c r="D2832" t="str">
        <f>VLOOKUP($A2832,Data!$A$3:$D$4140,4,FALSE)</f>
        <v>GU32 3NJ</v>
      </c>
      <c r="E2832" s="2">
        <v>43556</v>
      </c>
      <c r="F2832" s="2">
        <v>43610</v>
      </c>
      <c r="M2832" s="4">
        <v>261.25</v>
      </c>
    </row>
    <row r="2833" spans="1:13" x14ac:dyDescent="0.25">
      <c r="A2833" s="1">
        <v>918432</v>
      </c>
      <c r="B2833" t="str">
        <f>VLOOKUP($A2833,Data!$A$3:$D$4140,2,FALSE)</f>
        <v>The Petersfield Framing Studio</v>
      </c>
      <c r="C2833" t="str">
        <f>VLOOKUP($A2833,Data!$A$3:$D$4140,3,FALSE)</f>
        <v>4A Buriton Business Park Mapledurham Lane Buriton Petersfield</v>
      </c>
      <c r="D2833" t="str">
        <f>VLOOKUP($A2833,Data!$A$3:$D$4140,4,FALSE)</f>
        <v>GU32 3NJ</v>
      </c>
      <c r="E2833" s="2">
        <v>43556</v>
      </c>
      <c r="F2833" s="2">
        <v>43921</v>
      </c>
      <c r="M2833" s="4">
        <v>1298.6500000000001</v>
      </c>
    </row>
    <row r="2834" spans="1:13" x14ac:dyDescent="0.25">
      <c r="A2834" s="1">
        <v>918445</v>
      </c>
      <c r="B2834" t="str">
        <f>VLOOKUP($A2834,Data!$A$3:$D$4140,2,FALSE)</f>
        <v>Management Design Services Ltd</v>
      </c>
      <c r="C2834" t="str">
        <f>VLOOKUP($A2834,Data!$A$3:$D$4140,3,FALSE)</f>
        <v>5 Buriton Business Park Mapledurham Lane Buriton Petersfield</v>
      </c>
      <c r="D2834" t="str">
        <f>VLOOKUP($A2834,Data!$A$3:$D$4140,4,FALSE)</f>
        <v>GU32 3NJ</v>
      </c>
      <c r="E2834" s="2">
        <v>43556</v>
      </c>
      <c r="F2834" s="2">
        <v>43921</v>
      </c>
      <c r="M2834" s="4">
        <v>1015.88</v>
      </c>
    </row>
    <row r="2835" spans="1:13" x14ac:dyDescent="0.25">
      <c r="A2835" s="1">
        <v>918458</v>
      </c>
      <c r="B2835" t="str">
        <f>VLOOKUP($A2835,Data!$A$3:$D$4140,2,FALSE)</f>
        <v>Natural Food &amp; Events</v>
      </c>
      <c r="C2835" t="str">
        <f>VLOOKUP($A2835,Data!$A$3:$D$4140,3,FALSE)</f>
        <v>6 Buriton Business Park Mapledurham Lane Buriton Petersfield</v>
      </c>
      <c r="D2835" t="str">
        <f>VLOOKUP($A2835,Data!$A$3:$D$4140,4,FALSE)</f>
        <v>GU32 3NJ</v>
      </c>
      <c r="E2835" s="2">
        <v>43739</v>
      </c>
      <c r="F2835" s="2">
        <v>43921</v>
      </c>
      <c r="M2835" s="4">
        <v>324.66000000000003</v>
      </c>
    </row>
    <row r="2836" spans="1:13" x14ac:dyDescent="0.25">
      <c r="A2836" s="1">
        <v>918460</v>
      </c>
      <c r="B2836" t="str">
        <f>VLOOKUP($A2836,Data!$A$3:$D$4140,2,FALSE)</f>
        <v>Ballistic Ltd</v>
      </c>
      <c r="C2836" t="str">
        <f>VLOOKUP($A2836,Data!$A$3:$D$4140,3,FALSE)</f>
        <v>7 Buriton Business Park Mapledurham Lane Buriton Petersfield</v>
      </c>
      <c r="D2836" t="str">
        <f>VLOOKUP($A2836,Data!$A$3:$D$4140,4,FALSE)</f>
        <v>GU32 3NJ</v>
      </c>
      <c r="E2836" s="2">
        <v>43709</v>
      </c>
      <c r="F2836" s="2">
        <v>43921</v>
      </c>
      <c r="M2836" s="4">
        <v>609.49</v>
      </c>
    </row>
    <row r="2837" spans="1:13" x14ac:dyDescent="0.25">
      <c r="A2837" s="1">
        <v>918460</v>
      </c>
      <c r="B2837" t="str">
        <f>VLOOKUP($A2837,Data!$A$3:$D$4140,2,FALSE)</f>
        <v>Ballistic Ltd</v>
      </c>
      <c r="C2837" t="str">
        <f>VLOOKUP($A2837,Data!$A$3:$D$4140,3,FALSE)</f>
        <v>7 Buriton Business Park Mapledurham Lane Buriton Petersfield</v>
      </c>
      <c r="D2837" t="str">
        <f>VLOOKUP($A2837,Data!$A$3:$D$4140,4,FALSE)</f>
        <v>GU32 3NJ</v>
      </c>
      <c r="E2837" s="2">
        <v>43556</v>
      </c>
      <c r="F2837" s="2">
        <v>43676</v>
      </c>
      <c r="M2837" s="4">
        <v>346.24</v>
      </c>
    </row>
    <row r="2838" spans="1:13" x14ac:dyDescent="0.25">
      <c r="A2838" s="1">
        <v>918473</v>
      </c>
      <c r="B2838" t="str">
        <f>VLOOKUP($A2838,Data!$A$3:$D$4140,2,FALSE)</f>
        <v>Guttersnipe</v>
      </c>
      <c r="C2838" t="str">
        <f>VLOOKUP($A2838,Data!$A$3:$D$4140,3,FALSE)</f>
        <v>7A Buriton Business Park Mapledurham Lane Buriton Petersfield</v>
      </c>
      <c r="D2838" t="str">
        <f>VLOOKUP($A2838,Data!$A$3:$D$4140,4,FALSE)</f>
        <v>GU32 3NJ</v>
      </c>
      <c r="E2838" s="2">
        <v>43556</v>
      </c>
      <c r="F2838" s="2">
        <v>43921</v>
      </c>
      <c r="M2838" s="4">
        <v>429.39</v>
      </c>
    </row>
    <row r="2839" spans="1:13" x14ac:dyDescent="0.25">
      <c r="A2839" s="1">
        <v>918486</v>
      </c>
      <c r="B2839" t="str">
        <f>VLOOKUP($A2839,Data!$A$3:$D$4140,2,FALSE)</f>
        <v>Candle Cavern</v>
      </c>
      <c r="C2839" t="str">
        <f>VLOOKUP($A2839,Data!$A$3:$D$4140,3,FALSE)</f>
        <v>8-8A Buriton Business Park Mapledurham Lane Buriton Petersfield</v>
      </c>
      <c r="D2839" t="str">
        <f>VLOOKUP($A2839,Data!$A$3:$D$4140,4,FALSE)</f>
        <v>GU32 3NJ</v>
      </c>
      <c r="E2839" s="2">
        <v>43556</v>
      </c>
      <c r="F2839" s="2">
        <v>43921</v>
      </c>
      <c r="M2839" s="4">
        <v>1864.19</v>
      </c>
    </row>
    <row r="2840" spans="1:13" x14ac:dyDescent="0.25">
      <c r="A2840" s="1">
        <v>918510</v>
      </c>
      <c r="C2840" t="str">
        <f>VLOOKUP($A2840,Data!$A$3:$D$4140,3,FALSE)</f>
        <v>10 Buriton Business Park Mapledurham Lane Buriton Petersfield</v>
      </c>
      <c r="D2840" t="str">
        <f>VLOOKUP($A2840,Data!$A$3:$D$4140,4,FALSE)</f>
        <v>GU32 3NJ</v>
      </c>
      <c r="E2840" s="2">
        <v>43556</v>
      </c>
      <c r="F2840" s="2">
        <v>43921</v>
      </c>
      <c r="M2840" s="4">
        <v>4063.53</v>
      </c>
    </row>
    <row r="2841" spans="1:13" x14ac:dyDescent="0.25">
      <c r="A2841" s="1">
        <v>918523</v>
      </c>
      <c r="C2841" t="str">
        <f>VLOOKUP($A2841,Data!$A$3:$D$4140,3,FALSE)</f>
        <v>11 Buriton Business Park Mapledurham Lane Buriton Petersfield</v>
      </c>
      <c r="D2841" t="str">
        <f>VLOOKUP($A2841,Data!$A$3:$D$4140,4,FALSE)</f>
        <v>GU32 3NJ</v>
      </c>
      <c r="E2841" s="2">
        <v>43556</v>
      </c>
      <c r="F2841" s="2">
        <v>43921</v>
      </c>
      <c r="M2841" s="4">
        <v>2429.73</v>
      </c>
    </row>
    <row r="2842" spans="1:13" x14ac:dyDescent="0.25">
      <c r="A2842" s="1">
        <v>918536</v>
      </c>
      <c r="C2842" t="str">
        <f>VLOOKUP($A2842,Data!$A$3:$D$4140,3,FALSE)</f>
        <v>12 Buriton Business Park Mapledurham Lane Buriton Petersfield</v>
      </c>
      <c r="D2842" t="str">
        <f>VLOOKUP($A2842,Data!$A$3:$D$4140,4,FALSE)</f>
        <v>GU32 3NJ</v>
      </c>
      <c r="E2842" s="2">
        <v>43556</v>
      </c>
      <c r="F2842" s="2">
        <v>43921</v>
      </c>
      <c r="M2842" s="4">
        <v>2428.6</v>
      </c>
    </row>
    <row r="2843" spans="1:13" x14ac:dyDescent="0.25">
      <c r="A2843" s="1">
        <v>918549</v>
      </c>
      <c r="B2843" t="str">
        <f>VLOOKUP($A2843,Data!$A$3:$D$4140,2,FALSE)</f>
        <v>Temple 4 Ltd</v>
      </c>
      <c r="C2843" t="str">
        <f>VLOOKUP($A2843,Data!$A$3:$D$4140,3,FALSE)</f>
        <v>14 Buriton Business Park Mapledurham Lane Buriton Petersfield</v>
      </c>
      <c r="D2843" t="str">
        <f>VLOOKUP($A2843,Data!$A$3:$D$4140,4,FALSE)</f>
        <v>GU32 3NJ</v>
      </c>
      <c r="E2843" s="2">
        <v>43556</v>
      </c>
      <c r="F2843" s="2">
        <v>43921</v>
      </c>
      <c r="M2843" s="4">
        <v>2429.73</v>
      </c>
    </row>
    <row r="2844" spans="1:13" x14ac:dyDescent="0.25">
      <c r="A2844" s="1">
        <v>918551</v>
      </c>
      <c r="B2844" t="str">
        <f>VLOOKUP($A2844,Data!$A$3:$D$4140,2,FALSE)</f>
        <v>Trade Essential Fittings Ltd</v>
      </c>
      <c r="C2844" t="str">
        <f>VLOOKUP($A2844,Data!$A$3:$D$4140,3,FALSE)</f>
        <v>15 Buriton Business Park Mapledurham Lane Buriton Petersfield</v>
      </c>
      <c r="D2844" t="str">
        <f>VLOOKUP($A2844,Data!$A$3:$D$4140,4,FALSE)</f>
        <v>GU32 3NJ</v>
      </c>
      <c r="E2844" s="2">
        <v>43556</v>
      </c>
      <c r="F2844" s="2">
        <v>43921</v>
      </c>
      <c r="M2844" s="4">
        <v>2429.7399999999998</v>
      </c>
    </row>
    <row r="2845" spans="1:13" x14ac:dyDescent="0.25">
      <c r="A2845" s="1">
        <v>918564</v>
      </c>
      <c r="C2845" t="str">
        <f>VLOOKUP($A2845,Data!$A$3:$D$4140,3,FALSE)</f>
        <v>16 Buriton Business Park Mapledurham Lane Buriton Petersfield</v>
      </c>
      <c r="D2845" t="str">
        <f>VLOOKUP($A2845,Data!$A$3:$D$4140,4,FALSE)</f>
        <v>GU32 3NJ</v>
      </c>
      <c r="E2845" s="2">
        <v>43556</v>
      </c>
      <c r="F2845" s="2">
        <v>43921</v>
      </c>
      <c r="M2845" s="4">
        <v>1298.6500000000001</v>
      </c>
    </row>
    <row r="2846" spans="1:13" x14ac:dyDescent="0.25">
      <c r="A2846" s="1">
        <v>918580</v>
      </c>
      <c r="B2846" t="str">
        <f>VLOOKUP($A2846,Data!$A$3:$D$4140,2,FALSE)</f>
        <v>Restaurare</v>
      </c>
      <c r="C2846" t="str">
        <f>VLOOKUP($A2846,Data!$A$3:$D$4140,3,FALSE)</f>
        <v>17 Buriton Business Park Mapledurham Lane Buriton Petersfield</v>
      </c>
      <c r="D2846" t="str">
        <f>VLOOKUP($A2846,Data!$A$3:$D$4140,4,FALSE)</f>
        <v>GU32 3NJ</v>
      </c>
      <c r="E2846" s="2">
        <v>43556</v>
      </c>
      <c r="F2846" s="2">
        <v>43921</v>
      </c>
      <c r="M2846" s="4">
        <v>2890.55</v>
      </c>
    </row>
    <row r="2847" spans="1:13" x14ac:dyDescent="0.25">
      <c r="A2847" s="1">
        <v>918592</v>
      </c>
      <c r="B2847" t="str">
        <f>VLOOKUP($A2847,Data!$A$3:$D$4140,2,FALSE)</f>
        <v>Management Design Services Ltd</v>
      </c>
      <c r="C2847" t="str">
        <f>VLOOKUP($A2847,Data!$A$3:$D$4140,3,FALSE)</f>
        <v>18 Buriton Business Park Mapledurham Lane Buriton Petersfield</v>
      </c>
      <c r="D2847" t="str">
        <f>VLOOKUP($A2847,Data!$A$3:$D$4140,4,FALSE)</f>
        <v>GU32 3NJ</v>
      </c>
      <c r="E2847" s="2">
        <v>43556</v>
      </c>
      <c r="F2847" s="2">
        <v>43738</v>
      </c>
      <c r="M2847" s="4">
        <v>288.01</v>
      </c>
    </row>
    <row r="2848" spans="1:13" x14ac:dyDescent="0.25">
      <c r="A2848" s="1">
        <v>918601</v>
      </c>
      <c r="B2848" t="str">
        <f>VLOOKUP($A2848,Data!$A$3:$D$4140,2,FALSE)</f>
        <v>Framework Uk</v>
      </c>
      <c r="C2848" t="str">
        <f>VLOOKUP($A2848,Data!$A$3:$D$4140,3,FALSE)</f>
        <v>18A Buriton Business Park Mapledurham Lane Buriton Petersfield</v>
      </c>
      <c r="D2848" t="str">
        <f>VLOOKUP($A2848,Data!$A$3:$D$4140,4,FALSE)</f>
        <v>GU32 3NJ</v>
      </c>
      <c r="E2848" s="2">
        <v>43617</v>
      </c>
      <c r="F2848" s="2">
        <v>43921</v>
      </c>
      <c r="M2848" s="4">
        <v>2024.78</v>
      </c>
    </row>
    <row r="2849" spans="1:15" x14ac:dyDescent="0.25">
      <c r="A2849" s="1">
        <v>918601</v>
      </c>
      <c r="B2849" t="str">
        <f>VLOOKUP($A2849,Data!$A$3:$D$4140,2,FALSE)</f>
        <v>Framework Uk</v>
      </c>
      <c r="C2849" t="str">
        <f>VLOOKUP($A2849,Data!$A$3:$D$4140,3,FALSE)</f>
        <v>18A Buriton Business Park Mapledurham Lane Buriton Petersfield</v>
      </c>
      <c r="D2849" t="str">
        <f>VLOOKUP($A2849,Data!$A$3:$D$4140,4,FALSE)</f>
        <v>GU32 3NJ</v>
      </c>
      <c r="E2849" s="2">
        <v>43556</v>
      </c>
      <c r="F2849" s="2">
        <v>43616</v>
      </c>
      <c r="M2849" s="4">
        <v>404.96</v>
      </c>
    </row>
    <row r="2850" spans="1:15" x14ac:dyDescent="0.25">
      <c r="A2850" s="1">
        <v>918601</v>
      </c>
      <c r="B2850" t="str">
        <f>VLOOKUP($A2850,Data!$A$3:$D$4140,2,FALSE)</f>
        <v>Framework Uk</v>
      </c>
      <c r="C2850" t="str">
        <f>VLOOKUP($A2850,Data!$A$3:$D$4140,3,FALSE)</f>
        <v>18A Buriton Business Park Mapledurham Lane Buriton Petersfield</v>
      </c>
      <c r="D2850" t="str">
        <f>VLOOKUP($A2850,Data!$A$3:$D$4140,4,FALSE)</f>
        <v>GU32 3NJ</v>
      </c>
      <c r="E2850" s="2">
        <v>43191</v>
      </c>
      <c r="F2850" s="2">
        <v>43555</v>
      </c>
      <c r="M2850" s="4">
        <v>2159.19</v>
      </c>
    </row>
    <row r="2851" spans="1:15" x14ac:dyDescent="0.25">
      <c r="A2851" s="1">
        <v>918627</v>
      </c>
      <c r="C2851" t="str">
        <f>VLOOKUP($A2851,Data!$A$3:$D$4140,3,FALSE)</f>
        <v>19A Buriton Business Park Mapledurham Lane Buriton Petersfield</v>
      </c>
      <c r="D2851" t="str">
        <f>VLOOKUP($A2851,Data!$A$3:$D$4140,4,FALSE)</f>
        <v>GU32 3NJ</v>
      </c>
      <c r="E2851" s="2">
        <v>43556</v>
      </c>
      <c r="F2851" s="2">
        <v>43921</v>
      </c>
      <c r="M2851" s="4">
        <v>932.1</v>
      </c>
    </row>
    <row r="2852" spans="1:15" x14ac:dyDescent="0.25">
      <c r="A2852" s="1">
        <v>918655</v>
      </c>
      <c r="C2852" t="str">
        <f>VLOOKUP($A2852,Data!$A$3:$D$4140,3,FALSE)</f>
        <v>21 Buriton Business Park Mapledurham Lane Buriton Petersfield</v>
      </c>
      <c r="D2852" t="str">
        <f>VLOOKUP($A2852,Data!$A$3:$D$4140,4,FALSE)</f>
        <v>GU32 3NJ</v>
      </c>
      <c r="E2852" s="2">
        <v>43556</v>
      </c>
      <c r="F2852" s="2">
        <v>43921</v>
      </c>
      <c r="M2852" s="4">
        <v>2429.73</v>
      </c>
    </row>
    <row r="2853" spans="1:15" x14ac:dyDescent="0.25">
      <c r="A2853" s="1">
        <v>918852</v>
      </c>
      <c r="C2853" t="str">
        <f>VLOOKUP($A2853,Data!$A$3:$D$4140,3,FALSE)</f>
        <v>Unit 3 Coomber Buildings Mill Lane Alton Hants</v>
      </c>
      <c r="D2853" t="str">
        <f>VLOOKUP($A2853,Data!$A$3:$D$4140,4,FALSE)</f>
        <v>GU34 2QJ</v>
      </c>
      <c r="E2853" s="2">
        <v>43556</v>
      </c>
      <c r="F2853" s="2">
        <v>43921</v>
      </c>
      <c r="M2853" s="4">
        <v>3802.38</v>
      </c>
    </row>
    <row r="2854" spans="1:15" x14ac:dyDescent="0.25">
      <c r="A2854" s="1">
        <v>918865</v>
      </c>
      <c r="C2854" t="str">
        <f>VLOOKUP($A2854,Data!$A$3:$D$4140,3,FALSE)</f>
        <v>Unit 4 Coomber Buildings Mill Lane Alton Hants</v>
      </c>
      <c r="D2854" t="str">
        <f>VLOOKUP($A2854,Data!$A$3:$D$4140,4,FALSE)</f>
        <v>GU34 2QJ</v>
      </c>
      <c r="E2854" s="2">
        <v>43556</v>
      </c>
      <c r="F2854" s="2">
        <v>43921</v>
      </c>
      <c r="M2854" s="4">
        <v>5207.04</v>
      </c>
    </row>
    <row r="2855" spans="1:15" x14ac:dyDescent="0.25">
      <c r="A2855" s="1">
        <v>918956</v>
      </c>
      <c r="C2855" t="str">
        <f>VLOOKUP($A2855,Data!$A$3:$D$4140,3,FALSE)</f>
        <v>The Blacksmiths Parkwood Arts Centre Froxfield Green Froxfield Petersfield       Hants</v>
      </c>
      <c r="D2855" t="str">
        <f>VLOOKUP($A2855,Data!$A$3:$D$4140,4,FALSE)</f>
        <v>GU32 1DJ</v>
      </c>
      <c r="E2855" s="2">
        <v>43556</v>
      </c>
      <c r="F2855" s="2">
        <v>43921</v>
      </c>
      <c r="M2855" s="4">
        <v>2037.65</v>
      </c>
    </row>
    <row r="2856" spans="1:15" x14ac:dyDescent="0.25">
      <c r="A2856" s="1">
        <v>920379</v>
      </c>
      <c r="C2856" t="str">
        <f>VLOOKUP($A2856,Data!$A$3:$D$4140,3,FALSE)</f>
        <v>D1 The Brickyard Steep Marsh Petersfield Hants</v>
      </c>
      <c r="D2856" t="str">
        <f>VLOOKUP($A2856,Data!$A$3:$D$4140,4,FALSE)</f>
        <v>GU32 2BN</v>
      </c>
      <c r="E2856" s="2">
        <v>43556</v>
      </c>
      <c r="F2856" s="2">
        <v>43921</v>
      </c>
      <c r="M2856" s="4">
        <v>4502.25</v>
      </c>
    </row>
    <row r="2857" spans="1:15" x14ac:dyDescent="0.25">
      <c r="A2857" s="1">
        <v>920444</v>
      </c>
      <c r="C2857" t="str">
        <f>VLOOKUP($A2857,Data!$A$3:$D$4140,3,FALSE)</f>
        <v>Goose Green Farm Dairy Frith End Bordon Hants</v>
      </c>
      <c r="D2857" t="str">
        <f>VLOOKUP($A2857,Data!$A$3:$D$4140,4,FALSE)</f>
        <v>GU35 0QU</v>
      </c>
      <c r="E2857" s="2">
        <v>43556</v>
      </c>
      <c r="F2857" s="2">
        <v>43921</v>
      </c>
      <c r="M2857" s="4">
        <v>1620.3</v>
      </c>
    </row>
    <row r="2858" spans="1:15" x14ac:dyDescent="0.25">
      <c r="A2858" s="1">
        <v>920639</v>
      </c>
      <c r="B2858" t="str">
        <f>VLOOKUP($A2858,Data!$A$3:$D$4140,2,FALSE)</f>
        <v>Bahnstormer Motorrad Ltd</v>
      </c>
      <c r="C2858" t="str">
        <f>VLOOKUP($A2858,Data!$A$3:$D$4140,3,FALSE)</f>
        <v>The Old Mill - Part 1 Farringdon Business Park Lower Farringdon Alton Hants</v>
      </c>
      <c r="D2858" t="str">
        <f>VLOOKUP($A2858,Data!$A$3:$D$4140,4,FALSE)</f>
        <v>GU34 3DZ</v>
      </c>
      <c r="E2858" s="2">
        <v>43556</v>
      </c>
      <c r="F2858" s="2">
        <v>43921</v>
      </c>
      <c r="N2858" t="s">
        <v>7505</v>
      </c>
      <c r="O2858" s="4">
        <v>1718.5</v>
      </c>
    </row>
    <row r="2859" spans="1:15" x14ac:dyDescent="0.25">
      <c r="A2859" s="1">
        <v>920641</v>
      </c>
      <c r="B2859" t="str">
        <f>VLOOKUP($A2859,Data!$A$3:$D$4140,2,FALSE)</f>
        <v>Thomas Hampshire Ltd</v>
      </c>
      <c r="C2859" t="str">
        <f>VLOOKUP($A2859,Data!$A$3:$D$4140,3,FALSE)</f>
        <v>The Canopy Unit 8 Farringdon Business Park Lower Farringdon Alton Hants</v>
      </c>
      <c r="D2859" t="str">
        <f>VLOOKUP($A2859,Data!$A$3:$D$4140,4,FALSE)</f>
        <v>GU34 3DZ</v>
      </c>
      <c r="E2859" s="2">
        <v>43556</v>
      </c>
      <c r="F2859" s="2">
        <v>43615</v>
      </c>
      <c r="M2859" s="4">
        <v>885.41</v>
      </c>
    </row>
    <row r="2860" spans="1:15" x14ac:dyDescent="0.25">
      <c r="A2860" s="1">
        <v>920670</v>
      </c>
      <c r="B2860" t="str">
        <f>VLOOKUP($A2860,Data!$A$3:$D$4140,2,FALSE)</f>
        <v>Dead Pixels Ltd</v>
      </c>
      <c r="C2860" t="str">
        <f>VLOOKUP($A2860,Data!$A$3:$D$4140,3,FALSE)</f>
        <v>Units 5 &amp; 6 Farringdon Business Park Lower Farringdon Alton Hants</v>
      </c>
      <c r="D2860" t="str">
        <f>VLOOKUP($A2860,Data!$A$3:$D$4140,4,FALSE)</f>
        <v>GU34 3DZ</v>
      </c>
      <c r="E2860" s="2">
        <v>43556</v>
      </c>
      <c r="F2860" s="2">
        <v>43921</v>
      </c>
      <c r="M2860" s="4">
        <v>2504.1</v>
      </c>
    </row>
    <row r="2861" spans="1:15" x14ac:dyDescent="0.25">
      <c r="A2861" s="1">
        <v>921317</v>
      </c>
      <c r="B2861" t="str">
        <f>VLOOKUP($A2861,Data!$A$3:$D$4140,2,FALSE)</f>
        <v>Smart Video And Sensing Ltd</v>
      </c>
      <c r="C2861" t="str">
        <f>VLOOKUP($A2861,Data!$A$3:$D$4140,3,FALSE)</f>
        <v>1-2 Highcroft Industrial Estate Enterprise Road Waterlooville Hants</v>
      </c>
      <c r="D2861" t="str">
        <f>VLOOKUP($A2861,Data!$A$3:$D$4140,4,FALSE)</f>
        <v>PO8 0BT</v>
      </c>
      <c r="E2861" s="2">
        <v>43556</v>
      </c>
      <c r="F2861" s="2">
        <v>43921</v>
      </c>
      <c r="M2861" s="4">
        <v>2798.7</v>
      </c>
    </row>
    <row r="2862" spans="1:15" x14ac:dyDescent="0.25">
      <c r="A2862" s="1">
        <v>922716</v>
      </c>
      <c r="B2862" t="str">
        <f>VLOOKUP($A2862,Data!$A$3:$D$4140,2,FALSE)</f>
        <v>Milly Green Designs Ltd</v>
      </c>
      <c r="C2862" t="str">
        <f>VLOOKUP($A2862,Data!$A$3:$D$4140,3,FALSE)</f>
        <v>The Old Parlour Stanbridge Farm Sussex Road Petersfield Hants</v>
      </c>
      <c r="D2862" t="str">
        <f>VLOOKUP($A2862,Data!$A$3:$D$4140,4,FALSE)</f>
        <v>GU31 5RB</v>
      </c>
      <c r="E2862" s="2">
        <v>43556</v>
      </c>
      <c r="F2862" s="2">
        <v>43921</v>
      </c>
      <c r="M2862" s="4">
        <v>4860.8999999999996</v>
      </c>
    </row>
    <row r="2863" spans="1:15" x14ac:dyDescent="0.25">
      <c r="A2863" s="1">
        <v>922729</v>
      </c>
      <c r="B2863" t="str">
        <f>VLOOKUP($A2863,Data!$A$3:$D$4140,2,FALSE)</f>
        <v>Everyday Arts Ltd</v>
      </c>
      <c r="C2863" t="str">
        <f>VLOOKUP($A2863,Data!$A$3:$D$4140,3,FALSE)</f>
        <v>1 Old Park Farm Cottages Forge Road Kingsley Bordon Hants</v>
      </c>
      <c r="D2863" t="str">
        <f>VLOOKUP($A2863,Data!$A$3:$D$4140,4,FALSE)</f>
        <v>GU35 9LU</v>
      </c>
      <c r="E2863" s="2">
        <v>43556</v>
      </c>
      <c r="F2863" s="2">
        <v>43921</v>
      </c>
      <c r="G2863" t="s">
        <v>7487</v>
      </c>
      <c r="H2863">
        <v>80</v>
      </c>
      <c r="I2863" s="4">
        <v>4334.3999999999996</v>
      </c>
    </row>
    <row r="2864" spans="1:15" x14ac:dyDescent="0.25">
      <c r="A2864" s="1">
        <v>922757</v>
      </c>
      <c r="B2864" t="str">
        <f>VLOOKUP($A2864,Data!$A$3:$D$4140,2,FALSE)</f>
        <v>Maebill Building &amp; Groundworks Ltd</v>
      </c>
      <c r="C2864" t="str">
        <f>VLOOKUP($A2864,Data!$A$3:$D$4140,3,FALSE)</f>
        <v>Area 2 Station Yard Bowes Hill Rowlands Castle Hants</v>
      </c>
      <c r="D2864" t="str">
        <f>VLOOKUP($A2864,Data!$A$3:$D$4140,4,FALSE)</f>
        <v>PO9 6BP</v>
      </c>
      <c r="E2864" s="2">
        <v>43556</v>
      </c>
      <c r="F2864" s="2">
        <v>43921</v>
      </c>
      <c r="M2864" s="4">
        <v>4566.3</v>
      </c>
    </row>
    <row r="2865" spans="1:15" x14ac:dyDescent="0.25">
      <c r="A2865" s="1">
        <v>922757</v>
      </c>
      <c r="B2865" t="str">
        <f>VLOOKUP($A2865,Data!$A$3:$D$4140,2,FALSE)</f>
        <v>Maebill Building &amp; Groundworks Ltd</v>
      </c>
      <c r="C2865" t="str">
        <f>VLOOKUP($A2865,Data!$A$3:$D$4140,3,FALSE)</f>
        <v>Area 2 Station Yard Bowes Hill Rowlands Castle Hants</v>
      </c>
      <c r="D2865" t="str">
        <f>VLOOKUP($A2865,Data!$A$3:$D$4140,4,FALSE)</f>
        <v>PO9 6BP</v>
      </c>
      <c r="E2865" s="2">
        <v>43282</v>
      </c>
      <c r="F2865" s="2">
        <v>43555</v>
      </c>
      <c r="M2865" s="4">
        <v>3351.06</v>
      </c>
    </row>
    <row r="2866" spans="1:15" x14ac:dyDescent="0.25">
      <c r="A2866" s="1">
        <v>922760</v>
      </c>
      <c r="B2866" t="str">
        <f>VLOOKUP($A2866,Data!$A$3:$D$4140,2,FALSE)</f>
        <v>C P Decor Ltd</v>
      </c>
      <c r="C2866" t="str">
        <f>VLOOKUP($A2866,Data!$A$3:$D$4140,3,FALSE)</f>
        <v>Area 3 Station Yard Bowes Hill Rowlands Castle Hants</v>
      </c>
      <c r="D2866" t="str">
        <f>VLOOKUP($A2866,Data!$A$3:$D$4140,4,FALSE)</f>
        <v>PO9 6BP</v>
      </c>
      <c r="E2866" s="2">
        <v>43556</v>
      </c>
      <c r="F2866" s="2">
        <v>43921</v>
      </c>
      <c r="M2866" s="4">
        <v>5892</v>
      </c>
    </row>
    <row r="2867" spans="1:15" x14ac:dyDescent="0.25">
      <c r="A2867" s="1">
        <v>922760</v>
      </c>
      <c r="B2867" t="str">
        <f>VLOOKUP($A2867,Data!$A$3:$D$4140,2,FALSE)</f>
        <v>C P Decor Ltd</v>
      </c>
      <c r="C2867" t="str">
        <f>VLOOKUP($A2867,Data!$A$3:$D$4140,3,FALSE)</f>
        <v>Area 3 Station Yard Bowes Hill Rowlands Castle Hants</v>
      </c>
      <c r="D2867" t="str">
        <f>VLOOKUP($A2867,Data!$A$3:$D$4140,4,FALSE)</f>
        <v>PO9 6BP</v>
      </c>
      <c r="E2867" s="2">
        <v>43282</v>
      </c>
      <c r="F2867" s="2">
        <v>43555</v>
      </c>
      <c r="M2867" s="4">
        <v>4323.95</v>
      </c>
    </row>
    <row r="2868" spans="1:15" x14ac:dyDescent="0.25">
      <c r="A2868" s="1">
        <v>922822</v>
      </c>
      <c r="B2868" t="str">
        <f>VLOOKUP($A2868,Data!$A$3:$D$4140,2,FALSE)</f>
        <v>Simmons Associates Ltd</v>
      </c>
      <c r="C2868" t="str">
        <f>VLOOKUP($A2868,Data!$A$3:$D$4140,3,FALSE)</f>
        <v>Unit A Harlequin House Crossways Road Grayshott Hindhead Surrey</v>
      </c>
      <c r="D2868" t="str">
        <f>VLOOKUP($A2868,Data!$A$3:$D$4140,4,FALSE)</f>
        <v>GU26 6HG</v>
      </c>
      <c r="E2868" s="2">
        <v>43556</v>
      </c>
      <c r="F2868" s="2">
        <v>43921</v>
      </c>
      <c r="M2868" s="4">
        <v>604.08000000000004</v>
      </c>
      <c r="N2868" t="s">
        <v>7505</v>
      </c>
      <c r="O2868" s="4">
        <v>2212.7199999999998</v>
      </c>
    </row>
    <row r="2869" spans="1:15" x14ac:dyDescent="0.25">
      <c r="A2869" s="1">
        <v>922848</v>
      </c>
      <c r="B2869" t="str">
        <f>VLOOKUP($A2869,Data!$A$3:$D$4140,2,FALSE)</f>
        <v>House In The Country Interiors Ltd</v>
      </c>
      <c r="C2869" t="str">
        <f>VLOOKUP($A2869,Data!$A$3:$D$4140,3,FALSE)</f>
        <v>Unit B Harlequin House Crossways Road Grayshott Hindhead Surrey</v>
      </c>
      <c r="D2869" t="str">
        <f>VLOOKUP($A2869,Data!$A$3:$D$4140,4,FALSE)</f>
        <v>GU26 6HG</v>
      </c>
      <c r="E2869" s="2">
        <v>43556</v>
      </c>
      <c r="F2869" s="2">
        <v>43921</v>
      </c>
      <c r="M2869" s="4">
        <v>3535.2</v>
      </c>
    </row>
    <row r="2870" spans="1:15" x14ac:dyDescent="0.25">
      <c r="A2870" s="1">
        <v>922863</v>
      </c>
      <c r="B2870" t="str">
        <f>VLOOKUP($A2870,Data!$A$3:$D$4140,2,FALSE)</f>
        <v>Floor Covering Company Ltd</v>
      </c>
      <c r="C2870" t="str">
        <f>VLOOKUP($A2870,Data!$A$3:$D$4140,3,FALSE)</f>
        <v>Unit 7 Home Farm Petersfield Road Ropley Alresford</v>
      </c>
      <c r="D2870" t="str">
        <f>VLOOKUP($A2870,Data!$A$3:$D$4140,4,FALSE)</f>
        <v>SO24 0EF</v>
      </c>
      <c r="E2870" s="2">
        <v>43556</v>
      </c>
      <c r="F2870" s="2">
        <v>43921</v>
      </c>
      <c r="M2870" s="4">
        <v>5114.59</v>
      </c>
    </row>
    <row r="2871" spans="1:15" x14ac:dyDescent="0.25">
      <c r="A2871" s="1">
        <v>923071</v>
      </c>
      <c r="C2871" t="str">
        <f>VLOOKUP($A2871,Data!$A$3:$D$4140,3,FALSE)</f>
        <v>Studio R/of Chandlers House 1 Ganders Business Park Kingsley Bordon Hants</v>
      </c>
      <c r="D2871" t="str">
        <f>VLOOKUP($A2871,Data!$A$3:$D$4140,4,FALSE)</f>
        <v>GU35 9LU</v>
      </c>
      <c r="E2871" s="2">
        <v>43556</v>
      </c>
      <c r="F2871" s="2">
        <v>43921</v>
      </c>
      <c r="M2871" s="4">
        <v>1669.4</v>
      </c>
    </row>
    <row r="2872" spans="1:15" x14ac:dyDescent="0.25">
      <c r="A2872" s="1">
        <v>923567</v>
      </c>
      <c r="B2872" t="str">
        <f>VLOOKUP($A2872,Data!$A$3:$D$4140,2,FALSE)</f>
        <v>Martin Watts Ltd</v>
      </c>
      <c r="C2872" t="str">
        <f>VLOOKUP($A2872,Data!$A$3:$D$4140,3,FALSE)</f>
        <v>The Old Workshop Hartley Business Park Selborne Road Alton Hants</v>
      </c>
      <c r="D2872" t="str">
        <f>VLOOKUP($A2872,Data!$A$3:$D$4140,4,FALSE)</f>
        <v>GU34 3HD</v>
      </c>
      <c r="E2872" s="2">
        <v>43556</v>
      </c>
      <c r="F2872" s="2">
        <v>43921</v>
      </c>
      <c r="M2872" s="4">
        <v>5032.75</v>
      </c>
    </row>
    <row r="2873" spans="1:15" x14ac:dyDescent="0.25">
      <c r="A2873" s="1">
        <v>923604</v>
      </c>
      <c r="B2873" t="str">
        <f>VLOOKUP($A2873,Data!$A$3:$D$4140,2,FALSE)</f>
        <v>Future Terrain</v>
      </c>
      <c r="C2873" t="str">
        <f>VLOOKUP($A2873,Data!$A$3:$D$4140,3,FALSE)</f>
        <v>Future Terrain Greenwood Farm Old Odiham Road Alton Hants</v>
      </c>
      <c r="D2873" t="str">
        <f>VLOOKUP($A2873,Data!$A$3:$D$4140,4,FALSE)</f>
        <v>GU34 4BW</v>
      </c>
      <c r="E2873" s="2">
        <v>43556</v>
      </c>
      <c r="F2873" s="2">
        <v>43921</v>
      </c>
      <c r="G2873" t="s">
        <v>7487</v>
      </c>
      <c r="H2873">
        <v>80</v>
      </c>
      <c r="I2873" s="4">
        <v>2983.68</v>
      </c>
    </row>
    <row r="2874" spans="1:15" x14ac:dyDescent="0.25">
      <c r="A2874" s="1">
        <v>923987</v>
      </c>
      <c r="B2874" t="str">
        <f>VLOOKUP($A2874,Data!$A$3:$D$4140,2,FALSE)</f>
        <v>Asdc Southern Ltd</v>
      </c>
      <c r="C2874" t="str">
        <f>VLOOKUP($A2874,Data!$A$3:$D$4140,3,FALSE)</f>
        <v>1st Floor, Bellcroft Vicarage Hill Alton Hants</v>
      </c>
      <c r="D2874" t="str">
        <f>VLOOKUP($A2874,Data!$A$3:$D$4140,4,FALSE)</f>
        <v>GU34 2BT</v>
      </c>
      <c r="E2874" s="2">
        <v>43627</v>
      </c>
      <c r="F2874" s="2">
        <v>43921</v>
      </c>
      <c r="M2874" s="4">
        <v>3166.01</v>
      </c>
    </row>
    <row r="2875" spans="1:15" x14ac:dyDescent="0.25">
      <c r="A2875" s="1">
        <v>923987</v>
      </c>
      <c r="B2875" t="str">
        <f>VLOOKUP($A2875,Data!$A$3:$D$4140,2,FALSE)</f>
        <v>Asdc Southern Ltd</v>
      </c>
      <c r="C2875" t="str">
        <f>VLOOKUP($A2875,Data!$A$3:$D$4140,3,FALSE)</f>
        <v>1st Floor, Bellcroft Vicarage Hill Alton Hants</v>
      </c>
      <c r="D2875" t="str">
        <f>VLOOKUP($A2875,Data!$A$3:$D$4140,4,FALSE)</f>
        <v>GU34 2BT</v>
      </c>
      <c r="E2875" s="2">
        <v>43556</v>
      </c>
      <c r="F2875" s="2">
        <v>43626</v>
      </c>
      <c r="M2875" s="4">
        <v>761.99</v>
      </c>
    </row>
    <row r="2876" spans="1:15" x14ac:dyDescent="0.25">
      <c r="A2876" s="1">
        <v>924091</v>
      </c>
      <c r="B2876" t="str">
        <f>VLOOKUP($A2876,Data!$A$3:$D$4140,2,FALSE)</f>
        <v>Pixal Ltd</v>
      </c>
      <c r="C2876" t="str">
        <f>VLOOKUP($A2876,Data!$A$3:$D$4140,3,FALSE)</f>
        <v>121 Station Road Liss Hants</v>
      </c>
      <c r="D2876" t="str">
        <f>VLOOKUP($A2876,Data!$A$3:$D$4140,4,FALSE)</f>
        <v>GU33 7AJ</v>
      </c>
      <c r="E2876" s="2">
        <v>43556</v>
      </c>
      <c r="F2876" s="2">
        <v>43921</v>
      </c>
      <c r="M2876" s="4">
        <v>5646.5</v>
      </c>
    </row>
    <row r="2877" spans="1:15" x14ac:dyDescent="0.25">
      <c r="A2877" s="1">
        <v>927734</v>
      </c>
      <c r="B2877" t="str">
        <f>VLOOKUP($A2877,Data!$A$3:$D$4140,2,FALSE)</f>
        <v>David Graver Lettings Ltd</v>
      </c>
      <c r="C2877" t="str">
        <f>VLOOKUP($A2877,Data!$A$3:$D$4140,3,FALSE)</f>
        <v>Unit 1 38D Dragon Street Petersfield Hants</v>
      </c>
      <c r="D2877" t="str">
        <f>VLOOKUP($A2877,Data!$A$3:$D$4140,4,FALSE)</f>
        <v>GU314JJ</v>
      </c>
      <c r="E2877" s="2">
        <v>43556</v>
      </c>
      <c r="F2877" s="2">
        <v>43921</v>
      </c>
      <c r="M2877" s="4">
        <v>5513.53</v>
      </c>
      <c r="N2877" t="s">
        <v>7505</v>
      </c>
      <c r="O2877" s="4">
        <v>167.07</v>
      </c>
    </row>
    <row r="2878" spans="1:15" x14ac:dyDescent="0.25">
      <c r="A2878" s="1">
        <v>927734</v>
      </c>
      <c r="B2878" t="str">
        <f>VLOOKUP($A2878,Data!$A$3:$D$4140,2,FALSE)</f>
        <v>David Graver Lettings Ltd</v>
      </c>
      <c r="C2878" t="str">
        <f>VLOOKUP($A2878,Data!$A$3:$D$4140,3,FALSE)</f>
        <v>Unit 1 38D Dragon Street Petersfield Hants</v>
      </c>
      <c r="D2878" t="str">
        <f>VLOOKUP($A2878,Data!$A$3:$D$4140,4,FALSE)</f>
        <v>GU314JJ</v>
      </c>
      <c r="E2878" s="2">
        <v>43467</v>
      </c>
      <c r="F2878" s="2">
        <v>43555</v>
      </c>
      <c r="M2878" s="4">
        <v>1314.27</v>
      </c>
    </row>
    <row r="2879" spans="1:15" x14ac:dyDescent="0.25">
      <c r="A2879" s="1">
        <v>927734</v>
      </c>
      <c r="B2879" t="str">
        <f>VLOOKUP($A2879,Data!$A$3:$D$4140,2,FALSE)</f>
        <v>David Graver Lettings Ltd</v>
      </c>
      <c r="C2879" t="str">
        <f>VLOOKUP($A2879,Data!$A$3:$D$4140,3,FALSE)</f>
        <v>Unit 1 38D Dragon Street Petersfield Hants</v>
      </c>
      <c r="D2879" t="str">
        <f>VLOOKUP($A2879,Data!$A$3:$D$4140,4,FALSE)</f>
        <v>GU314JJ</v>
      </c>
      <c r="E2879" s="2">
        <v>43467</v>
      </c>
      <c r="F2879" s="2">
        <v>43555</v>
      </c>
      <c r="M2879" s="4">
        <v>1314.27</v>
      </c>
    </row>
    <row r="2880" spans="1:15" x14ac:dyDescent="0.25">
      <c r="A2880" s="1">
        <v>927734</v>
      </c>
      <c r="B2880" t="str">
        <f>VLOOKUP($A2880,Data!$A$3:$D$4140,2,FALSE)</f>
        <v>David Graver Lettings Ltd</v>
      </c>
      <c r="C2880" t="str">
        <f>VLOOKUP($A2880,Data!$A$3:$D$4140,3,FALSE)</f>
        <v>Unit 1 38D Dragon Street Petersfield Hants</v>
      </c>
      <c r="D2880" t="str">
        <f>VLOOKUP($A2880,Data!$A$3:$D$4140,4,FALSE)</f>
        <v>GU314JJ</v>
      </c>
      <c r="E2880" s="2">
        <v>43416</v>
      </c>
      <c r="F2880" s="2">
        <v>43466</v>
      </c>
      <c r="M2880" s="4">
        <v>753.12</v>
      </c>
    </row>
    <row r="2881" spans="1:15" x14ac:dyDescent="0.25">
      <c r="A2881" s="1">
        <v>927734</v>
      </c>
      <c r="B2881" t="str">
        <f>VLOOKUP($A2881,Data!$A$3:$D$4140,2,FALSE)</f>
        <v>David Graver Lettings Ltd</v>
      </c>
      <c r="C2881" t="str">
        <f>VLOOKUP($A2881,Data!$A$3:$D$4140,3,FALSE)</f>
        <v>Unit 1 38D Dragon Street Petersfield Hants</v>
      </c>
      <c r="D2881" t="str">
        <f>VLOOKUP($A2881,Data!$A$3:$D$4140,4,FALSE)</f>
        <v>GU314JJ</v>
      </c>
      <c r="E2881" s="2">
        <v>43252</v>
      </c>
      <c r="F2881" s="2">
        <v>43415</v>
      </c>
      <c r="M2881" s="4">
        <v>2421.81</v>
      </c>
    </row>
    <row r="2882" spans="1:15" x14ac:dyDescent="0.25">
      <c r="A2882" s="1">
        <v>927747</v>
      </c>
      <c r="B2882" t="str">
        <f>VLOOKUP($A2882,Data!$A$3:$D$4140,2,FALSE)</f>
        <v>Onvirgil Ltd</v>
      </c>
      <c r="C2882" t="str">
        <f>VLOOKUP($A2882,Data!$A$3:$D$4140,3,FALSE)</f>
        <v>Unit 2 38D Dragon Street Petersfield Hants</v>
      </c>
      <c r="D2882" t="str">
        <f>VLOOKUP($A2882,Data!$A$3:$D$4140,4,FALSE)</f>
        <v>GU314JJ</v>
      </c>
      <c r="E2882" s="2">
        <v>43556</v>
      </c>
      <c r="F2882" s="2">
        <v>43921</v>
      </c>
      <c r="M2882" s="4">
        <v>1473</v>
      </c>
    </row>
    <row r="2883" spans="1:15" x14ac:dyDescent="0.25">
      <c r="A2883" s="1">
        <v>927747</v>
      </c>
      <c r="B2883" t="str">
        <f>VLOOKUP($A2883,Data!$A$3:$D$4140,2,FALSE)</f>
        <v>Onvirgil Ltd</v>
      </c>
      <c r="C2883" t="str">
        <f>VLOOKUP($A2883,Data!$A$3:$D$4140,3,FALSE)</f>
        <v>Unit 2 38D Dragon Street Petersfield Hants</v>
      </c>
      <c r="D2883" t="str">
        <f>VLOOKUP($A2883,Data!$A$3:$D$4140,4,FALSE)</f>
        <v>GU314JJ</v>
      </c>
      <c r="E2883" s="2">
        <v>43416</v>
      </c>
      <c r="F2883" s="2">
        <v>43555</v>
      </c>
      <c r="M2883" s="4">
        <v>552.33000000000004</v>
      </c>
    </row>
    <row r="2884" spans="1:15" x14ac:dyDescent="0.25">
      <c r="A2884" s="1">
        <v>927747</v>
      </c>
      <c r="B2884" t="str">
        <f>VLOOKUP($A2884,Data!$A$3:$D$4140,2,FALSE)</f>
        <v>Onvirgil Ltd</v>
      </c>
      <c r="C2884" t="str">
        <f>VLOOKUP($A2884,Data!$A$3:$D$4140,3,FALSE)</f>
        <v>Unit 2 38D Dragon Street Petersfield Hants</v>
      </c>
      <c r="D2884" t="str">
        <f>VLOOKUP($A2884,Data!$A$3:$D$4140,4,FALSE)</f>
        <v>GU314JJ</v>
      </c>
      <c r="E2884" s="2">
        <v>43416</v>
      </c>
      <c r="F2884" s="2">
        <v>43555</v>
      </c>
      <c r="M2884" s="4">
        <v>552.33000000000004</v>
      </c>
    </row>
    <row r="2885" spans="1:15" x14ac:dyDescent="0.25">
      <c r="A2885" s="1">
        <v>927762</v>
      </c>
      <c r="C2885" t="str">
        <f>VLOOKUP($A2885,Data!$A$3:$D$4140,3,FALSE)</f>
        <v>Stores 1-3 Petersfield Road Whitehill Bordon Hants</v>
      </c>
      <c r="D2885" t="str">
        <f>VLOOKUP($A2885,Data!$A$3:$D$4140,4,FALSE)</f>
        <v>GU35 9AR</v>
      </c>
      <c r="E2885" s="2">
        <v>43556</v>
      </c>
      <c r="F2885" s="2">
        <v>43921</v>
      </c>
      <c r="M2885" s="4">
        <v>1614.69</v>
      </c>
    </row>
    <row r="2886" spans="1:15" x14ac:dyDescent="0.25">
      <c r="A2886" s="1">
        <v>927812</v>
      </c>
      <c r="B2886" t="str">
        <f>VLOOKUP($A2886,Data!$A$3:$D$4140,2,FALSE)</f>
        <v>Limewood Media Ltd</v>
      </c>
      <c r="C2886" t="str">
        <f>VLOOKUP($A2886,Data!$A$3:$D$4140,3,FALSE)</f>
        <v>9C Oakhanger Farm Business Park Oakhanger Bordon Hants</v>
      </c>
      <c r="D2886" t="str">
        <f>VLOOKUP($A2886,Data!$A$3:$D$4140,4,FALSE)</f>
        <v>GU35 9JA</v>
      </c>
      <c r="E2886" s="2">
        <v>43556</v>
      </c>
      <c r="F2886" s="2">
        <v>43921</v>
      </c>
      <c r="M2886" s="4">
        <v>4566.3</v>
      </c>
    </row>
    <row r="2887" spans="1:15" x14ac:dyDescent="0.25">
      <c r="A2887" s="1">
        <v>927812</v>
      </c>
      <c r="B2887" t="str">
        <f>VLOOKUP($A2887,Data!$A$3:$D$4140,2,FALSE)</f>
        <v>Limewood Media Ltd</v>
      </c>
      <c r="C2887" t="str">
        <f>VLOOKUP($A2887,Data!$A$3:$D$4140,3,FALSE)</f>
        <v>9C Oakhanger Farm Business Park Oakhanger Bordon Hants</v>
      </c>
      <c r="D2887" t="str">
        <f>VLOOKUP($A2887,Data!$A$3:$D$4140,4,FALSE)</f>
        <v>GU35 9JA</v>
      </c>
      <c r="E2887" s="2">
        <v>43405</v>
      </c>
      <c r="F2887" s="2">
        <v>43555</v>
      </c>
      <c r="M2887" s="4">
        <v>1846.75</v>
      </c>
    </row>
    <row r="2888" spans="1:15" x14ac:dyDescent="0.25">
      <c r="A2888" s="1">
        <v>927838</v>
      </c>
      <c r="B2888" t="str">
        <f>VLOOKUP($A2888,Data!$A$3:$D$4140,2,FALSE)</f>
        <v>Distinct Services Gs Ltd</v>
      </c>
      <c r="C2888" t="str">
        <f>VLOOKUP($A2888,Data!$A$3:$D$4140,3,FALSE)</f>
        <v>9F Oakhanger Farm Business Park Oakhanger Bordon Hants</v>
      </c>
      <c r="D2888" t="str">
        <f>VLOOKUP($A2888,Data!$A$3:$D$4140,4,FALSE)</f>
        <v>GU35 9JA</v>
      </c>
      <c r="E2888" s="2">
        <v>43556</v>
      </c>
      <c r="F2888" s="2">
        <v>43921</v>
      </c>
      <c r="M2888" s="4">
        <v>4615.3999999999996</v>
      </c>
    </row>
    <row r="2889" spans="1:15" x14ac:dyDescent="0.25">
      <c r="A2889" s="1">
        <v>927838</v>
      </c>
      <c r="B2889" t="str">
        <f>VLOOKUP($A2889,Data!$A$3:$D$4140,2,FALSE)</f>
        <v>Distinct Services Gs Ltd</v>
      </c>
      <c r="C2889" t="str">
        <f>VLOOKUP($A2889,Data!$A$3:$D$4140,3,FALSE)</f>
        <v>9F Oakhanger Farm Business Park Oakhanger Bordon Hants</v>
      </c>
      <c r="D2889" t="str">
        <f>VLOOKUP($A2889,Data!$A$3:$D$4140,4,FALSE)</f>
        <v>GU35 9JA</v>
      </c>
      <c r="E2889" s="2">
        <v>43417</v>
      </c>
      <c r="F2889" s="2">
        <v>43555</v>
      </c>
      <c r="M2889" s="4">
        <v>1718.27</v>
      </c>
    </row>
    <row r="2890" spans="1:15" x14ac:dyDescent="0.25">
      <c r="A2890" s="1">
        <v>930305</v>
      </c>
      <c r="C2890" t="str">
        <f>VLOOKUP($A2890,Data!$A$3:$D$4140,3,FALSE)</f>
        <v>4 Pound Close Headley Bordon Hants</v>
      </c>
      <c r="D2890" t="str">
        <f>VLOOKUP($A2890,Data!$A$3:$D$4140,4,FALSE)</f>
        <v>GU358LU</v>
      </c>
      <c r="E2890" s="2">
        <v>43556</v>
      </c>
      <c r="F2890" s="2">
        <v>43921</v>
      </c>
      <c r="M2890" s="4">
        <v>245.5</v>
      </c>
    </row>
    <row r="2891" spans="1:15" x14ac:dyDescent="0.25">
      <c r="A2891" s="1">
        <v>930305</v>
      </c>
      <c r="C2891" t="str">
        <f>VLOOKUP($A2891,Data!$A$3:$D$4140,3,FALSE)</f>
        <v>4 Pound Close Headley Bordon Hants</v>
      </c>
      <c r="D2891" t="str">
        <f>VLOOKUP($A2891,Data!$A$3:$D$4140,4,FALSE)</f>
        <v>GU358LU</v>
      </c>
      <c r="E2891" s="2">
        <v>43349</v>
      </c>
      <c r="F2891" s="2">
        <v>43555</v>
      </c>
      <c r="M2891" s="4">
        <v>136.11000000000001</v>
      </c>
    </row>
    <row r="2892" spans="1:15" x14ac:dyDescent="0.25">
      <c r="A2892" s="1">
        <v>930374</v>
      </c>
      <c r="B2892" t="str">
        <f>VLOOKUP($A2892,Data!$A$3:$D$4140,2,FALSE)</f>
        <v>Dine UK Ltd t/a Dhanmondi</v>
      </c>
      <c r="C2892" t="str">
        <f>VLOOKUP($A2892,Data!$A$3:$D$4140,3,FALSE)</f>
        <v>Dhanmondi 1-3 Petersfield Road Whitehill Bordon Hants</v>
      </c>
      <c r="D2892" t="str">
        <f>VLOOKUP($A2892,Data!$A$3:$D$4140,4,FALSE)</f>
        <v>GU35 9AR</v>
      </c>
      <c r="E2892" s="2">
        <v>43556</v>
      </c>
      <c r="F2892" s="2">
        <v>43921</v>
      </c>
      <c r="M2892" s="4">
        <v>2291.34</v>
      </c>
      <c r="N2892" t="s">
        <v>7505</v>
      </c>
      <c r="O2892" s="4">
        <v>1527.55</v>
      </c>
    </row>
    <row r="2893" spans="1:15" x14ac:dyDescent="0.25">
      <c r="A2893" s="1">
        <v>933575</v>
      </c>
      <c r="C2893" t="str">
        <f>VLOOKUP($A2893,Data!$A$3:$D$4140,3,FALSE)</f>
        <v>Annexe At 3 Hatchlands Huntsbottom Lane Liss Hants</v>
      </c>
      <c r="D2893" t="str">
        <f>VLOOKUP($A2893,Data!$A$3:$D$4140,4,FALSE)</f>
        <v>GU337EU</v>
      </c>
      <c r="E2893" s="2">
        <v>43556</v>
      </c>
      <c r="F2893" s="2">
        <v>43921</v>
      </c>
      <c r="M2893" s="4">
        <v>1865.8</v>
      </c>
    </row>
    <row r="2894" spans="1:15" x14ac:dyDescent="0.25">
      <c r="A2894" s="1">
        <v>933889</v>
      </c>
      <c r="B2894" t="str">
        <f>VLOOKUP($A2894,Data!$A$3:$D$4140,2,FALSE)</f>
        <v>Stiles &amp; Co Financial Services</v>
      </c>
      <c r="C2894" t="str">
        <f>VLOOKUP($A2894,Data!$A$3:$D$4140,3,FALSE)</f>
        <v>Suite 1 Gnd Flr 28 The Spain Petersfield Hants</v>
      </c>
      <c r="D2894" t="str">
        <f>VLOOKUP($A2894,Data!$A$3:$D$4140,4,FALSE)</f>
        <v>GU323LA</v>
      </c>
      <c r="E2894" s="2">
        <v>43556</v>
      </c>
      <c r="F2894" s="2">
        <v>43921</v>
      </c>
      <c r="M2894" s="4">
        <v>1497.55</v>
      </c>
    </row>
    <row r="2895" spans="1:15" x14ac:dyDescent="0.25">
      <c r="A2895" s="1">
        <v>933889</v>
      </c>
      <c r="B2895" t="str">
        <f>VLOOKUP($A2895,Data!$A$3:$D$4140,2,FALSE)</f>
        <v>Stiles &amp; Co Financial Services</v>
      </c>
      <c r="C2895" t="str">
        <f>VLOOKUP($A2895,Data!$A$3:$D$4140,3,FALSE)</f>
        <v>Suite 1 Gnd Flr 28 The Spain Petersfield Hants</v>
      </c>
      <c r="D2895" t="str">
        <f>VLOOKUP($A2895,Data!$A$3:$D$4140,4,FALSE)</f>
        <v>GU323LA</v>
      </c>
      <c r="E2895" s="2">
        <v>43392</v>
      </c>
      <c r="F2895" s="2">
        <v>43555</v>
      </c>
      <c r="M2895" s="4">
        <v>657.8</v>
      </c>
    </row>
    <row r="2896" spans="1:15" x14ac:dyDescent="0.25">
      <c r="A2896" s="1">
        <v>933891</v>
      </c>
      <c r="C2896" t="str">
        <f>VLOOKUP($A2896,Data!$A$3:$D$4140,3,FALSE)</f>
        <v>Suite 2 Gnd Flr 28 The Spain Petersfield Hants</v>
      </c>
      <c r="D2896" t="str">
        <f>VLOOKUP($A2896,Data!$A$3:$D$4140,4,FALSE)</f>
        <v>GU323LA</v>
      </c>
      <c r="E2896" s="2">
        <v>43556</v>
      </c>
      <c r="F2896" s="2">
        <v>43921</v>
      </c>
      <c r="M2896" s="4">
        <v>2405.9</v>
      </c>
    </row>
    <row r="2897" spans="1:15" x14ac:dyDescent="0.25">
      <c r="A2897" s="1">
        <v>933891</v>
      </c>
      <c r="C2897" t="str">
        <f>VLOOKUP($A2897,Data!$A$3:$D$4140,3,FALSE)</f>
        <v>Suite 2 Gnd Flr 28 The Spain Petersfield Hants</v>
      </c>
      <c r="D2897" t="str">
        <f>VLOOKUP($A2897,Data!$A$3:$D$4140,4,FALSE)</f>
        <v>GU323LA</v>
      </c>
      <c r="E2897" s="2">
        <v>43392</v>
      </c>
      <c r="F2897" s="2">
        <v>43555</v>
      </c>
      <c r="M2897" s="4">
        <v>1056.79</v>
      </c>
    </row>
    <row r="2898" spans="1:15" x14ac:dyDescent="0.25">
      <c r="A2898" s="1">
        <v>933926</v>
      </c>
      <c r="C2898" t="str">
        <f>VLOOKUP($A2898,Data!$A$3:$D$4140,3,FALSE)</f>
        <v>First Floor Office 17 Newman Lane Alton Hants</v>
      </c>
      <c r="D2898" t="str">
        <f>VLOOKUP($A2898,Data!$A$3:$D$4140,4,FALSE)</f>
        <v>GU342QR</v>
      </c>
      <c r="E2898" s="2">
        <v>43556</v>
      </c>
      <c r="F2898" s="2">
        <v>43921</v>
      </c>
      <c r="M2898" s="4">
        <v>3486.1</v>
      </c>
    </row>
    <row r="2899" spans="1:15" x14ac:dyDescent="0.25">
      <c r="A2899" s="1">
        <v>933926</v>
      </c>
      <c r="C2899" t="str">
        <f>VLOOKUP($A2899,Data!$A$3:$D$4140,3,FALSE)</f>
        <v>First Floor Office 17 Newman Lane Alton Hants</v>
      </c>
      <c r="D2899" t="str">
        <f>VLOOKUP($A2899,Data!$A$3:$D$4140,4,FALSE)</f>
        <v>GU342QR</v>
      </c>
      <c r="E2899" s="2">
        <v>43277</v>
      </c>
      <c r="F2899" s="2">
        <v>43555</v>
      </c>
      <c r="M2899" s="4">
        <v>2605.02</v>
      </c>
    </row>
    <row r="2900" spans="1:15" x14ac:dyDescent="0.25">
      <c r="A2900" s="1">
        <v>933941</v>
      </c>
      <c r="C2900" t="str">
        <f>VLOOKUP($A2900,Data!$A$3:$D$4140,3,FALSE)</f>
        <v>Grd Floor Workshop 17 Newman Lane Alton Hants</v>
      </c>
      <c r="D2900" t="str">
        <f>VLOOKUP($A2900,Data!$A$3:$D$4140,4,FALSE)</f>
        <v>GU342QR</v>
      </c>
      <c r="E2900" s="2">
        <v>43556</v>
      </c>
      <c r="F2900" s="2">
        <v>43921</v>
      </c>
      <c r="N2900" t="s">
        <v>7505</v>
      </c>
      <c r="O2900" s="4">
        <v>3764.33</v>
      </c>
    </row>
    <row r="2901" spans="1:15" x14ac:dyDescent="0.25">
      <c r="A2901" s="1">
        <v>934002</v>
      </c>
      <c r="B2901" t="str">
        <f>VLOOKUP($A2901,Data!$A$3:$D$4140,2,FALSE)</f>
        <v>Trademark London Ltd</v>
      </c>
      <c r="C2901" t="str">
        <f>VLOOKUP($A2901,Data!$A$3:$D$4140,3,FALSE)</f>
        <v>Unit 2-3 Trademark House Ramshill Petersfield Hants</v>
      </c>
      <c r="D2901" t="str">
        <f>VLOOKUP($A2901,Data!$A$3:$D$4140,4,FALSE)</f>
        <v>GU31 4AT</v>
      </c>
      <c r="E2901" s="2">
        <v>43222</v>
      </c>
      <c r="F2901" s="2">
        <v>43524</v>
      </c>
      <c r="M2901" s="4">
        <v>4183.8900000000003</v>
      </c>
    </row>
    <row r="2902" spans="1:15" x14ac:dyDescent="0.25">
      <c r="A2902" s="1">
        <v>934015</v>
      </c>
      <c r="B2902" t="str">
        <f>VLOOKUP($A2902,Data!$A$3:$D$4140,2,FALSE)</f>
        <v>Trademark London Ltd</v>
      </c>
      <c r="C2902" t="str">
        <f>VLOOKUP($A2902,Data!$A$3:$D$4140,3,FALSE)</f>
        <v>Ground Flr Unit 4 Trademark House Ramshill Petersfield Hants</v>
      </c>
      <c r="D2902" t="str">
        <f>VLOOKUP($A2902,Data!$A$3:$D$4140,4,FALSE)</f>
        <v>GU31 4AT</v>
      </c>
      <c r="E2902" s="2">
        <v>43222</v>
      </c>
      <c r="F2902" s="2">
        <v>43524</v>
      </c>
      <c r="M2902" s="4">
        <v>3108.03</v>
      </c>
    </row>
    <row r="2903" spans="1:15" x14ac:dyDescent="0.25">
      <c r="A2903" s="1">
        <v>934658</v>
      </c>
      <c r="C2903" t="str">
        <f>VLOOKUP($A2903,Data!$A$3:$D$4140,3,FALSE)</f>
        <v>Sheep Cottage 16 Swan Street Petersfield Hants</v>
      </c>
      <c r="D2903" t="str">
        <f>VLOOKUP($A2903,Data!$A$3:$D$4140,4,FALSE)</f>
        <v>GU323AG</v>
      </c>
      <c r="E2903" s="2">
        <v>43556</v>
      </c>
      <c r="F2903" s="2">
        <v>43921</v>
      </c>
      <c r="M2903" s="4">
        <v>2847.8</v>
      </c>
    </row>
    <row r="2904" spans="1:15" x14ac:dyDescent="0.25">
      <c r="A2904" s="1">
        <v>934658</v>
      </c>
      <c r="C2904" t="str">
        <f>VLOOKUP($A2904,Data!$A$3:$D$4140,3,FALSE)</f>
        <v>Sheep Cottage 16 Swan Street Petersfield Hants</v>
      </c>
      <c r="D2904" t="str">
        <f>VLOOKUP($A2904,Data!$A$3:$D$4140,4,FALSE)</f>
        <v>GU323AG</v>
      </c>
      <c r="E2904" s="2">
        <v>43462</v>
      </c>
      <c r="F2904" s="2">
        <v>43555</v>
      </c>
      <c r="M2904" s="4">
        <v>716.98</v>
      </c>
    </row>
    <row r="2905" spans="1:15" x14ac:dyDescent="0.25">
      <c r="A2905" s="1">
        <v>934660</v>
      </c>
      <c r="B2905" t="str">
        <f>VLOOKUP($A2905,Data!$A$3:$D$4140,2,FALSE)</f>
        <v>Temprotech Ltd</v>
      </c>
      <c r="C2905" t="str">
        <f>VLOOKUP($A2905,Data!$A$3:$D$4140,3,FALSE)</f>
        <v>4 &amp; 5 Kingsley Park Industrial Estate Forge Road Kingsley Bordon Hants</v>
      </c>
      <c r="D2905" t="str">
        <f>VLOOKUP($A2905,Data!$A$3:$D$4140,4,FALSE)</f>
        <v>GU35 9LY</v>
      </c>
      <c r="E2905" s="2">
        <v>43556</v>
      </c>
      <c r="F2905" s="2">
        <v>43921</v>
      </c>
      <c r="M2905" s="4">
        <v>5114.59</v>
      </c>
    </row>
    <row r="2906" spans="1:15" x14ac:dyDescent="0.25">
      <c r="A2906" s="1">
        <v>934660</v>
      </c>
      <c r="B2906" t="str">
        <f>VLOOKUP($A2906,Data!$A$3:$D$4140,2,FALSE)</f>
        <v>Temprotech Ltd</v>
      </c>
      <c r="C2906" t="str">
        <f>VLOOKUP($A2906,Data!$A$3:$D$4140,3,FALSE)</f>
        <v>4 &amp; 5 Kingsley Park Industrial Estate Forge Road Kingsley Bordon Hants</v>
      </c>
      <c r="D2906" t="str">
        <f>VLOOKUP($A2906,Data!$A$3:$D$4140,4,FALSE)</f>
        <v>GU35 9LY</v>
      </c>
      <c r="E2906" s="2">
        <v>43495</v>
      </c>
      <c r="F2906" s="2">
        <v>43555</v>
      </c>
      <c r="M2906" s="4">
        <v>785.94</v>
      </c>
    </row>
    <row r="2907" spans="1:15" x14ac:dyDescent="0.25">
      <c r="A2907" s="1">
        <v>934855</v>
      </c>
      <c r="B2907" t="str">
        <f>VLOOKUP($A2907,Data!$A$3:$D$4140,2,FALSE)</f>
        <v>Specialist Autocare Group Ltd</v>
      </c>
      <c r="C2907" t="str">
        <f>VLOOKUP($A2907,Data!$A$3:$D$4140,3,FALSE)</f>
        <v>18A Broxhead Trading Estate Broxhead Farm Road Lindford Bordon Hants</v>
      </c>
      <c r="D2907" t="str">
        <f>VLOOKUP($A2907,Data!$A$3:$D$4140,4,FALSE)</f>
        <v>GU35 0JX</v>
      </c>
      <c r="E2907" s="2">
        <v>43556</v>
      </c>
      <c r="F2907" s="2">
        <v>43921</v>
      </c>
      <c r="M2907" s="4">
        <v>3928</v>
      </c>
    </row>
    <row r="2908" spans="1:15" x14ac:dyDescent="0.25">
      <c r="A2908" s="1">
        <v>934855</v>
      </c>
      <c r="B2908" t="str">
        <f>VLOOKUP($A2908,Data!$A$3:$D$4140,2,FALSE)</f>
        <v>Specialist Autocare Group Ltd</v>
      </c>
      <c r="C2908" t="str">
        <f>VLOOKUP($A2908,Data!$A$3:$D$4140,3,FALSE)</f>
        <v>18A Broxhead Trading Estate Broxhead Farm Road Lindford Bordon Hants</v>
      </c>
      <c r="D2908" t="str">
        <f>VLOOKUP($A2908,Data!$A$3:$D$4140,4,FALSE)</f>
        <v>GU35 0JX</v>
      </c>
      <c r="E2908" s="2">
        <v>43437</v>
      </c>
      <c r="F2908" s="2">
        <v>43555</v>
      </c>
      <c r="M2908" s="4">
        <v>1251.95</v>
      </c>
    </row>
    <row r="2909" spans="1:15" x14ac:dyDescent="0.25">
      <c r="A2909" s="1">
        <v>934868</v>
      </c>
      <c r="B2909" t="str">
        <f>VLOOKUP($A2909,Data!$A$3:$D$4140,2,FALSE)</f>
        <v>Top Euro Car Ltd</v>
      </c>
      <c r="C2909" t="str">
        <f>VLOOKUP($A2909,Data!$A$3:$D$4140,3,FALSE)</f>
        <v>18B Broxhead Trading Estate Broxhead Farm Road Lindford Bordon</v>
      </c>
      <c r="D2909" t="str">
        <f>VLOOKUP($A2909,Data!$A$3:$D$4140,4,FALSE)</f>
        <v>GU35 0JX</v>
      </c>
      <c r="E2909" s="2">
        <v>43556</v>
      </c>
      <c r="F2909" s="2">
        <v>43921</v>
      </c>
      <c r="M2909" s="4">
        <v>3928</v>
      </c>
    </row>
    <row r="2910" spans="1:15" x14ac:dyDescent="0.25">
      <c r="A2910" s="1">
        <v>934868</v>
      </c>
      <c r="B2910" t="str">
        <f>VLOOKUP($A2910,Data!$A$3:$D$4140,2,FALSE)</f>
        <v>Top Euro Car Ltd</v>
      </c>
      <c r="C2910" t="str">
        <f>VLOOKUP($A2910,Data!$A$3:$D$4140,3,FALSE)</f>
        <v>18B Broxhead Trading Estate Broxhead Farm Road Lindford Bordon</v>
      </c>
      <c r="D2910" t="str">
        <f>VLOOKUP($A2910,Data!$A$3:$D$4140,4,FALSE)</f>
        <v>GU35 0JX</v>
      </c>
      <c r="E2910" s="2">
        <v>43437</v>
      </c>
      <c r="F2910" s="2">
        <v>43555</v>
      </c>
      <c r="M2910" s="4">
        <v>1251.95</v>
      </c>
    </row>
    <row r="2911" spans="1:15" x14ac:dyDescent="0.25">
      <c r="A2911" s="1">
        <v>934870</v>
      </c>
      <c r="B2911" t="str">
        <f>VLOOKUP($A2911,Data!$A$3:$D$4140,2,FALSE)</f>
        <v>Tilford Garage Ltd</v>
      </c>
      <c r="C2911" t="str">
        <f>VLOOKUP($A2911,Data!$A$3:$D$4140,3,FALSE)</f>
        <v>18C Broxhead Trading Estate Broxhead Farm Road Lindford Bordon</v>
      </c>
      <c r="D2911" t="str">
        <f>VLOOKUP($A2911,Data!$A$3:$D$4140,4,FALSE)</f>
        <v>GU35 0JX</v>
      </c>
      <c r="E2911" s="2">
        <v>43556</v>
      </c>
      <c r="F2911" s="2">
        <v>43921</v>
      </c>
      <c r="M2911" s="4">
        <v>2291.34</v>
      </c>
    </row>
    <row r="2912" spans="1:15" x14ac:dyDescent="0.25">
      <c r="A2912" s="1">
        <v>934870</v>
      </c>
      <c r="B2912" t="str">
        <f>VLOOKUP($A2912,Data!$A$3:$D$4140,2,FALSE)</f>
        <v>Tilford Garage Ltd</v>
      </c>
      <c r="C2912" t="str">
        <f>VLOOKUP($A2912,Data!$A$3:$D$4140,3,FALSE)</f>
        <v>18C Broxhead Trading Estate Broxhead Farm Road Lindford Bordon</v>
      </c>
      <c r="D2912" t="str">
        <f>VLOOKUP($A2912,Data!$A$3:$D$4140,4,FALSE)</f>
        <v>GU35 0JX</v>
      </c>
      <c r="E2912" s="2">
        <v>43437</v>
      </c>
      <c r="F2912" s="2">
        <v>43555</v>
      </c>
      <c r="M2912" s="4">
        <v>730.3</v>
      </c>
    </row>
    <row r="2913" spans="1:13" x14ac:dyDescent="0.25">
      <c r="A2913" s="1">
        <v>934905</v>
      </c>
      <c r="C2913" t="str">
        <f>VLOOKUP($A2913,Data!$A$3:$D$4140,3,FALSE)</f>
        <v>Annexe At 32 Church Fields Headley Bordon Hants</v>
      </c>
      <c r="D2913" t="str">
        <f>VLOOKUP($A2913,Data!$A$3:$D$4140,4,FALSE)</f>
        <v>GU358PF</v>
      </c>
      <c r="E2913" s="2">
        <v>43556</v>
      </c>
      <c r="F2913" s="2">
        <v>43921</v>
      </c>
      <c r="M2913" s="4">
        <v>1031.0999999999999</v>
      </c>
    </row>
    <row r="2914" spans="1:13" x14ac:dyDescent="0.25">
      <c r="A2914" s="1">
        <v>934905</v>
      </c>
      <c r="C2914" t="str">
        <f>VLOOKUP($A2914,Data!$A$3:$D$4140,3,FALSE)</f>
        <v>Annexe At 32 Church Fields Headley Bordon Hants</v>
      </c>
      <c r="D2914" t="str">
        <f>VLOOKUP($A2914,Data!$A$3:$D$4140,4,FALSE)</f>
        <v>GU358PF</v>
      </c>
      <c r="E2914" s="2">
        <v>43191</v>
      </c>
      <c r="F2914" s="2">
        <v>43555</v>
      </c>
      <c r="M2914" s="4">
        <v>1008</v>
      </c>
    </row>
    <row r="2915" spans="1:13" x14ac:dyDescent="0.25">
      <c r="A2915" s="1">
        <v>934946</v>
      </c>
      <c r="B2915" t="str">
        <f>VLOOKUP($A2915,Data!$A$3:$D$4140,2,FALSE)</f>
        <v>AvenueBio Associates</v>
      </c>
      <c r="C2915" t="str">
        <f>VLOOKUP($A2915,Data!$A$3:$D$4140,3,FALSE)</f>
        <v>Office 13 &amp; 14 Chiltlee Manor Estate 50 Chiltlee Manor Estate Liphook Hants</v>
      </c>
      <c r="D2915" t="str">
        <f>VLOOKUP($A2915,Data!$A$3:$D$4140,4,FALSE)</f>
        <v>GU30 7AZ</v>
      </c>
      <c r="E2915" s="2">
        <v>43556</v>
      </c>
      <c r="F2915" s="2">
        <v>43921</v>
      </c>
      <c r="M2915" s="4">
        <v>3977.1</v>
      </c>
    </row>
    <row r="2916" spans="1:13" x14ac:dyDescent="0.25">
      <c r="A2916" s="1">
        <v>934946</v>
      </c>
      <c r="B2916" t="str">
        <f>VLOOKUP($A2916,Data!$A$3:$D$4140,2,FALSE)</f>
        <v>AvenueBio Associates</v>
      </c>
      <c r="C2916" t="str">
        <f>VLOOKUP($A2916,Data!$A$3:$D$4140,3,FALSE)</f>
        <v>Office 13 &amp; 14 Chiltlee Manor Estate 50 Chiltlee Manor Estate Liphook Hants</v>
      </c>
      <c r="D2916" t="str">
        <f>VLOOKUP($A2916,Data!$A$3:$D$4140,4,FALSE)</f>
        <v>GU30 7AZ</v>
      </c>
      <c r="E2916" s="2">
        <v>43475</v>
      </c>
      <c r="F2916" s="2">
        <v>43555</v>
      </c>
      <c r="M2916" s="4">
        <v>824.71</v>
      </c>
    </row>
    <row r="2917" spans="1:13" x14ac:dyDescent="0.25">
      <c r="A2917" s="1">
        <v>934961</v>
      </c>
      <c r="B2917" t="str">
        <f>VLOOKUP($A2917,Data!$A$3:$D$4140,2,FALSE)</f>
        <v>Petersfield Museum Trust</v>
      </c>
      <c r="C2917" t="str">
        <f>VLOOKUP($A2917,Data!$A$3:$D$4140,3,FALSE)</f>
        <v>West Wing Office Festival Hall Heath Road Petersfield Hants</v>
      </c>
      <c r="D2917" t="str">
        <f>VLOOKUP($A2917,Data!$A$3:$D$4140,4,FALSE)</f>
        <v>GU314DZ</v>
      </c>
      <c r="E2917" s="2">
        <v>43556</v>
      </c>
      <c r="F2917" s="2">
        <v>43674</v>
      </c>
      <c r="G2917" t="s">
        <v>7487</v>
      </c>
      <c r="H2917">
        <v>80</v>
      </c>
      <c r="I2917" s="4">
        <v>1061.8699999999999</v>
      </c>
    </row>
    <row r="2918" spans="1:13" x14ac:dyDescent="0.25">
      <c r="A2918" s="1">
        <v>934961</v>
      </c>
      <c r="B2918" t="str">
        <f>VLOOKUP($A2918,Data!$A$3:$D$4140,2,FALSE)</f>
        <v>Petersfield Museum Trust</v>
      </c>
      <c r="C2918" t="str">
        <f>VLOOKUP($A2918,Data!$A$3:$D$4140,3,FALSE)</f>
        <v>West Wing Office Festival Hall Heath Road Petersfield Hants</v>
      </c>
      <c r="D2918" t="str">
        <f>VLOOKUP($A2918,Data!$A$3:$D$4140,4,FALSE)</f>
        <v>GU314DZ</v>
      </c>
      <c r="E2918" s="2">
        <v>43466</v>
      </c>
      <c r="F2918" s="2">
        <v>43555</v>
      </c>
      <c r="G2918" t="s">
        <v>7487</v>
      </c>
      <c r="H2918">
        <v>80</v>
      </c>
      <c r="I2918" s="4">
        <v>787.71</v>
      </c>
    </row>
    <row r="2919" spans="1:13" x14ac:dyDescent="0.25">
      <c r="A2919" s="1">
        <v>935010</v>
      </c>
      <c r="B2919" t="str">
        <f>VLOOKUP($A2919,Data!$A$3:$D$4140,2,FALSE)</f>
        <v>ECS Plumbing &amp; Heating Ltd</v>
      </c>
      <c r="C2919" t="str">
        <f>VLOOKUP($A2919,Data!$A$3:$D$4140,3,FALSE)</f>
        <v>Unit 9 The Stone Yard Alton Lane Four Marks Alton       Hants</v>
      </c>
      <c r="D2919" t="str">
        <f>VLOOKUP($A2919,Data!$A$3:$D$4140,4,FALSE)</f>
        <v>GU345AJ</v>
      </c>
      <c r="E2919" s="2">
        <v>43556</v>
      </c>
      <c r="F2919" s="2">
        <v>43921</v>
      </c>
      <c r="M2919" s="4">
        <v>4255.34</v>
      </c>
    </row>
    <row r="2920" spans="1:13" x14ac:dyDescent="0.25">
      <c r="A2920" s="1">
        <v>935220</v>
      </c>
      <c r="B2920" t="str">
        <f>VLOOKUP($A2920,Data!$A$3:$D$4140,2,FALSE)</f>
        <v>Local Treasures Ltd</v>
      </c>
      <c r="C2920" t="str">
        <f>VLOOKUP($A2920,Data!$A$3:$D$4140,3,FALSE)</f>
        <v>Holders Barn 1B Clarendon Close Petersfield Hants</v>
      </c>
      <c r="D2920" t="str">
        <f>VLOOKUP($A2920,Data!$A$3:$D$4140,4,FALSE)</f>
        <v>GU32 3FR</v>
      </c>
      <c r="E2920" s="2">
        <v>43556</v>
      </c>
      <c r="F2920" s="2">
        <v>43921</v>
      </c>
      <c r="M2920" s="4">
        <v>2062.1999999999998</v>
      </c>
    </row>
    <row r="2921" spans="1:13" x14ac:dyDescent="0.25">
      <c r="A2921" s="1">
        <v>935220</v>
      </c>
      <c r="B2921" t="str">
        <f>VLOOKUP($A2921,Data!$A$3:$D$4140,2,FALSE)</f>
        <v>Local Treasures Ltd</v>
      </c>
      <c r="C2921" t="str">
        <f>VLOOKUP($A2921,Data!$A$3:$D$4140,3,FALSE)</f>
        <v>Holders Barn 1B Clarendon Close Petersfield Hants</v>
      </c>
      <c r="D2921" t="str">
        <f>VLOOKUP($A2921,Data!$A$3:$D$4140,4,FALSE)</f>
        <v>GU32 3FR</v>
      </c>
      <c r="E2921" s="2">
        <v>43378</v>
      </c>
      <c r="F2921" s="2">
        <v>43555</v>
      </c>
      <c r="M2921" s="4">
        <v>983.15</v>
      </c>
    </row>
    <row r="2922" spans="1:13" x14ac:dyDescent="0.25">
      <c r="A2922" s="1">
        <v>935232</v>
      </c>
      <c r="B2922" t="str">
        <f>VLOOKUP($A2922,Data!$A$3:$D$4140,2,FALSE)</f>
        <v>Tribe Accounting &amp; Advisory Ltd</v>
      </c>
      <c r="C2922" t="str">
        <f>VLOOKUP($A2922,Data!$A$3:$D$4140,3,FALSE)</f>
        <v>Holders Barn 1C Clarendon Close Petersfield Hants</v>
      </c>
      <c r="D2922" t="str">
        <f>VLOOKUP($A2922,Data!$A$3:$D$4140,4,FALSE)</f>
        <v>GU32 3FR</v>
      </c>
      <c r="E2922" s="2">
        <v>43556</v>
      </c>
      <c r="F2922" s="2">
        <v>43921</v>
      </c>
      <c r="M2922" s="4">
        <v>3928</v>
      </c>
    </row>
    <row r="2923" spans="1:13" x14ac:dyDescent="0.25">
      <c r="A2923" s="1">
        <v>935232</v>
      </c>
      <c r="B2923" t="str">
        <f>VLOOKUP($A2923,Data!$A$3:$D$4140,2,FALSE)</f>
        <v>Tribe Accounting &amp; Advisory Ltd</v>
      </c>
      <c r="C2923" t="str">
        <f>VLOOKUP($A2923,Data!$A$3:$D$4140,3,FALSE)</f>
        <v>Holders Barn 1C Clarendon Close Petersfield Hants</v>
      </c>
      <c r="D2923" t="str">
        <f>VLOOKUP($A2923,Data!$A$3:$D$4140,4,FALSE)</f>
        <v>GU32 3FR</v>
      </c>
      <c r="E2923" s="2">
        <v>43398</v>
      </c>
      <c r="F2923" s="2">
        <v>43555</v>
      </c>
      <c r="M2923" s="4">
        <v>1662.25</v>
      </c>
    </row>
    <row r="2924" spans="1:13" x14ac:dyDescent="0.25">
      <c r="A2924" s="1">
        <v>935520</v>
      </c>
      <c r="C2924" t="str">
        <f>VLOOKUP($A2924,Data!$A$3:$D$4140,3,FALSE)</f>
        <v>Unit 1 Buriton Business Park Mapledurham Lane Buriton Petersfield Hants</v>
      </c>
      <c r="D2924" t="str">
        <f>VLOOKUP($A2924,Data!$A$3:$D$4140,4,FALSE)</f>
        <v>GU32 3NJ</v>
      </c>
      <c r="E2924" s="2">
        <v>43556</v>
      </c>
      <c r="F2924" s="2">
        <v>43921</v>
      </c>
      <c r="M2924" s="4">
        <v>2429.73</v>
      </c>
    </row>
    <row r="2925" spans="1:13" x14ac:dyDescent="0.25">
      <c r="A2925" s="1">
        <v>935520</v>
      </c>
      <c r="C2925" t="str">
        <f>VLOOKUP($A2925,Data!$A$3:$D$4140,3,FALSE)</f>
        <v>Unit 1 Buriton Business Park Mapledurham Lane Buriton Petersfield Hants</v>
      </c>
      <c r="D2925" t="str">
        <f>VLOOKUP($A2925,Data!$A$3:$D$4140,4,FALSE)</f>
        <v>GU32 3NJ</v>
      </c>
      <c r="E2925" s="2">
        <v>43405</v>
      </c>
      <c r="F2925" s="2">
        <v>43555</v>
      </c>
      <c r="M2925" s="4">
        <v>893.25</v>
      </c>
    </row>
    <row r="2926" spans="1:13" x14ac:dyDescent="0.25">
      <c r="A2926" s="1">
        <v>935590</v>
      </c>
      <c r="B2926" t="str">
        <f>VLOOKUP($A2926,Data!$A$3:$D$4140,2,FALSE)</f>
        <v>IDI PAC Ltd</v>
      </c>
      <c r="C2926" t="str">
        <f>VLOOKUP($A2926,Data!$A$3:$D$4140,3,FALSE)</f>
        <v>Office A First Floor Unit 5 Ridgeway Office Park Bedford Road Petersfield Hants</v>
      </c>
      <c r="D2926" t="str">
        <f>VLOOKUP($A2926,Data!$A$3:$D$4140,4,FALSE)</f>
        <v>GU32 3QF</v>
      </c>
      <c r="E2926" s="2">
        <v>43563</v>
      </c>
      <c r="F2926" s="2">
        <v>43921</v>
      </c>
      <c r="M2926" s="4">
        <v>2648.85</v>
      </c>
    </row>
    <row r="2927" spans="1:13" x14ac:dyDescent="0.25">
      <c r="A2927" s="1">
        <v>935609</v>
      </c>
      <c r="B2927" t="str">
        <f>VLOOKUP($A2927,Data!$A$3:$D$4140,2,FALSE)</f>
        <v>Custom Audio Designs Ltd</v>
      </c>
      <c r="C2927" t="str">
        <f>VLOOKUP($A2927,Data!$A$3:$D$4140,3,FALSE)</f>
        <v>Office B First Floor Unit 5 Ridgeway Office Park Bedford Road Petersfield Hants</v>
      </c>
      <c r="D2927" t="str">
        <f>VLOOKUP($A2927,Data!$A$3:$D$4140,4,FALSE)</f>
        <v>GU32 3QF</v>
      </c>
      <c r="E2927" s="2">
        <v>43556</v>
      </c>
      <c r="F2927" s="2">
        <v>43921</v>
      </c>
      <c r="M2927" s="4">
        <v>3535.2</v>
      </c>
    </row>
    <row r="2928" spans="1:13" x14ac:dyDescent="0.25">
      <c r="A2928" s="1">
        <v>935609</v>
      </c>
      <c r="B2928" t="str">
        <f>VLOOKUP($A2928,Data!$A$3:$D$4140,2,FALSE)</f>
        <v>Custom Audio Designs Ltd</v>
      </c>
      <c r="C2928" t="str">
        <f>VLOOKUP($A2928,Data!$A$3:$D$4140,3,FALSE)</f>
        <v>Office B First Floor Unit 5 Ridgeway Office Park Bedford Road Petersfield Hants</v>
      </c>
      <c r="D2928" t="str">
        <f>VLOOKUP($A2928,Data!$A$3:$D$4140,4,FALSE)</f>
        <v>GU32 3QF</v>
      </c>
      <c r="E2928" s="2">
        <v>43191</v>
      </c>
      <c r="F2928" s="2">
        <v>43555</v>
      </c>
      <c r="M2928" s="4">
        <v>3456</v>
      </c>
    </row>
    <row r="2929" spans="1:15" x14ac:dyDescent="0.25">
      <c r="A2929" s="1">
        <v>935609</v>
      </c>
      <c r="B2929" t="str">
        <f>VLOOKUP($A2929,Data!$A$3:$D$4140,2,FALSE)</f>
        <v>Custom Audio Designs Ltd</v>
      </c>
      <c r="C2929" t="str">
        <f>VLOOKUP($A2929,Data!$A$3:$D$4140,3,FALSE)</f>
        <v>Office B First Floor Unit 5 Ridgeway Office Park Bedford Road Petersfield Hants</v>
      </c>
      <c r="D2929" t="str">
        <f>VLOOKUP($A2929,Data!$A$3:$D$4140,4,FALSE)</f>
        <v>GU32 3QF</v>
      </c>
      <c r="E2929" s="2">
        <v>43034</v>
      </c>
      <c r="F2929" s="2">
        <v>43190</v>
      </c>
      <c r="M2929" s="4">
        <v>1443.2</v>
      </c>
    </row>
    <row r="2930" spans="1:15" x14ac:dyDescent="0.25">
      <c r="A2930" s="1">
        <v>935637</v>
      </c>
      <c r="C2930" t="str">
        <f>VLOOKUP($A2930,Data!$A$3:$D$4140,3,FALSE)</f>
        <v>The Kiosk 73C High Street Alton Hants</v>
      </c>
      <c r="D2930" t="str">
        <f>VLOOKUP($A2930,Data!$A$3:$D$4140,4,FALSE)</f>
        <v>GU34 1AB</v>
      </c>
      <c r="E2930" s="2">
        <v>43640</v>
      </c>
      <c r="F2930" s="2">
        <v>43921</v>
      </c>
      <c r="M2930" s="4">
        <v>3940.75</v>
      </c>
      <c r="N2930" t="s">
        <v>7505</v>
      </c>
      <c r="O2930" s="4">
        <v>262.70999999999998</v>
      </c>
    </row>
    <row r="2931" spans="1:15" x14ac:dyDescent="0.25">
      <c r="A2931" s="1">
        <v>935637</v>
      </c>
      <c r="C2931" t="str">
        <f>VLOOKUP($A2931,Data!$A$3:$D$4140,3,FALSE)</f>
        <v>The Kiosk 73C High Street Alton Hants</v>
      </c>
      <c r="D2931" t="str">
        <f>VLOOKUP($A2931,Data!$A$3:$D$4140,4,FALSE)</f>
        <v>GU34 1AB</v>
      </c>
      <c r="E2931" s="2">
        <v>43556</v>
      </c>
      <c r="F2931" s="2">
        <v>43639</v>
      </c>
      <c r="M2931" s="4">
        <v>1147.54</v>
      </c>
      <c r="N2931" t="s">
        <v>7505</v>
      </c>
      <c r="O2931" s="4">
        <v>76.5</v>
      </c>
    </row>
    <row r="2932" spans="1:15" x14ac:dyDescent="0.25">
      <c r="A2932" s="1">
        <v>935637</v>
      </c>
      <c r="C2932" t="str">
        <f>VLOOKUP($A2932,Data!$A$3:$D$4140,3,FALSE)</f>
        <v>The Kiosk 73C High Street Alton Hants</v>
      </c>
      <c r="D2932" t="str">
        <f>VLOOKUP($A2932,Data!$A$3:$D$4140,4,FALSE)</f>
        <v>GU34 1AB</v>
      </c>
      <c r="E2932" s="2">
        <v>43525</v>
      </c>
      <c r="F2932" s="2">
        <v>43555</v>
      </c>
      <c r="M2932" s="4">
        <v>424.66</v>
      </c>
    </row>
    <row r="2933" spans="1:15" x14ac:dyDescent="0.25">
      <c r="A2933" s="1">
        <v>935693</v>
      </c>
      <c r="B2933" t="str">
        <f>VLOOKUP($A2933,Data!$A$3:$D$4140,2,FALSE)</f>
        <v>GDS Logistics Ltd</v>
      </c>
      <c r="C2933" t="str">
        <f>VLOOKUP($A2933,Data!$A$3:$D$4140,3,FALSE)</f>
        <v>Fsc 7 Farringdon Business Park Lower Farringdon Alton Hants</v>
      </c>
      <c r="D2933" t="str">
        <f>VLOOKUP($A2933,Data!$A$3:$D$4140,4,FALSE)</f>
        <v>GU34 3DZ</v>
      </c>
      <c r="E2933" s="2">
        <v>43585</v>
      </c>
      <c r="F2933" s="2">
        <v>43921</v>
      </c>
      <c r="M2933" s="4">
        <v>2109.79</v>
      </c>
    </row>
    <row r="2934" spans="1:15" x14ac:dyDescent="0.25">
      <c r="A2934" s="1">
        <v>935797</v>
      </c>
      <c r="B2934" t="str">
        <f>VLOOKUP($A2934,Data!$A$3:$D$4140,2,FALSE)</f>
        <v>Ft Installs Ltd</v>
      </c>
      <c r="C2934" t="str">
        <f>VLOOKUP($A2934,Data!$A$3:$D$4140,3,FALSE)</f>
        <v>2B-1 Blacknest Works Blacknest Alton Hants</v>
      </c>
      <c r="D2934" t="str">
        <f>VLOOKUP($A2934,Data!$A$3:$D$4140,4,FALSE)</f>
        <v>GU34 4PX</v>
      </c>
      <c r="E2934" s="2">
        <v>43617</v>
      </c>
      <c r="F2934" s="2">
        <v>43921</v>
      </c>
      <c r="M2934" s="4">
        <v>2782.33</v>
      </c>
    </row>
    <row r="2935" spans="1:15" x14ac:dyDescent="0.25">
      <c r="A2935" s="1">
        <v>935819</v>
      </c>
      <c r="B2935" t="str">
        <f>VLOOKUP($A2935,Data!$A$3:$D$4140,2,FALSE)</f>
        <v>Bentley Joinery</v>
      </c>
      <c r="C2935" t="str">
        <f>VLOOKUP($A2935,Data!$A$3:$D$4140,3,FALSE)</f>
        <v>2F Blacknest Works Blacknest Alton Hants</v>
      </c>
      <c r="D2935" t="str">
        <f>VLOOKUP($A2935,Data!$A$3:$D$4140,4,FALSE)</f>
        <v>GU34 4PX</v>
      </c>
      <c r="E2935" s="2">
        <v>43617</v>
      </c>
      <c r="F2935" s="2">
        <v>43921</v>
      </c>
      <c r="M2935" s="4">
        <v>3314.25</v>
      </c>
    </row>
    <row r="2936" spans="1:15" x14ac:dyDescent="0.25">
      <c r="A2936" s="1">
        <v>935834</v>
      </c>
      <c r="B2936" t="str">
        <f>VLOOKUP($A2936,Data!$A$3:$D$4140,2,FALSE)</f>
        <v>Handley &amp; Son</v>
      </c>
      <c r="C2936" t="str">
        <f>VLOOKUP($A2936,Data!$A$3:$D$4140,3,FALSE)</f>
        <v>2H Blacknest Works Blacknest Alton Hants</v>
      </c>
      <c r="D2936" t="str">
        <f>VLOOKUP($A2936,Data!$A$3:$D$4140,4,FALSE)</f>
        <v>GU34 4PX</v>
      </c>
      <c r="E2936" s="2">
        <v>43617</v>
      </c>
      <c r="F2936" s="2">
        <v>43921</v>
      </c>
      <c r="M2936" s="4">
        <v>2905.08</v>
      </c>
    </row>
    <row r="2937" spans="1:15" x14ac:dyDescent="0.25">
      <c r="A2937" s="1">
        <v>935875</v>
      </c>
      <c r="B2937" t="str">
        <f>VLOOKUP($A2937,Data!$A$3:$D$4140,2,FALSE)</f>
        <v>Craft Events Ltd</v>
      </c>
      <c r="C2937" t="str">
        <f>VLOOKUP($A2937,Data!$A$3:$D$4140,3,FALSE)</f>
        <v>12A London Road Liphook Hants</v>
      </c>
      <c r="D2937" t="str">
        <f>VLOOKUP($A2937,Data!$A$3:$D$4140,4,FALSE)</f>
        <v>GU307AN</v>
      </c>
      <c r="E2937" s="2">
        <v>43617</v>
      </c>
      <c r="F2937" s="2">
        <v>43921</v>
      </c>
      <c r="M2937" s="4">
        <v>1350.25</v>
      </c>
    </row>
    <row r="2938" spans="1:15" x14ac:dyDescent="0.25">
      <c r="A2938" s="1">
        <v>935925</v>
      </c>
      <c r="B2938" t="str">
        <f>VLOOKUP($A2938,Data!$A$3:$D$4140,2,FALSE)</f>
        <v>The Green A Team</v>
      </c>
      <c r="C2938" t="str">
        <f>VLOOKUP($A2938,Data!$A$3:$D$4140,3,FALSE)</f>
        <v>Garage 4 Liss Business Centre Station Road Liss Hampshire</v>
      </c>
      <c r="D2938" t="str">
        <f>VLOOKUP($A2938,Data!$A$3:$D$4140,4,FALSE)</f>
        <v>GU33 7AW</v>
      </c>
      <c r="E2938" s="2">
        <v>43556</v>
      </c>
      <c r="F2938" s="2">
        <v>43921</v>
      </c>
      <c r="G2938" t="s">
        <v>7487</v>
      </c>
      <c r="H2938">
        <v>80</v>
      </c>
      <c r="I2938" s="4">
        <v>225.79</v>
      </c>
    </row>
    <row r="2939" spans="1:15" x14ac:dyDescent="0.25">
      <c r="A2939" s="1">
        <v>936999</v>
      </c>
      <c r="B2939" t="str">
        <f>VLOOKUP($A2939,Data!$A$3:$D$4140,2,FALSE)</f>
        <v>Shanwin Property Services Ltd</v>
      </c>
      <c r="C2939" t="str">
        <f>VLOOKUP($A2939,Data!$A$3:$D$4140,3,FALSE)</f>
        <v>Unit 2b Hartley Business Park Selborne Road Alton Hants</v>
      </c>
      <c r="D2939" t="str">
        <f>VLOOKUP($A2939,Data!$A$3:$D$4140,4,FALSE)</f>
        <v>GU343HD</v>
      </c>
      <c r="E2939" s="2">
        <v>43556</v>
      </c>
      <c r="F2939" s="2">
        <v>43921</v>
      </c>
      <c r="M2939" s="4">
        <v>5083.38</v>
      </c>
    </row>
    <row r="2940" spans="1:15" x14ac:dyDescent="0.25">
      <c r="A2940" s="1">
        <v>937047</v>
      </c>
      <c r="C2940" t="str">
        <f>VLOOKUP($A2940,Data!$A$3:$D$4140,3,FALSE)</f>
        <v>Building 57a Whitehill &amp; Bordon Enterprise Park Budds Lane Bordon Hants</v>
      </c>
      <c r="D2940" t="str">
        <f>VLOOKUP($A2940,Data!$A$3:$D$4140,4,FALSE)</f>
        <v>GU35 0FJ</v>
      </c>
      <c r="E2940" s="2">
        <v>43556</v>
      </c>
      <c r="F2940" s="2">
        <v>43921</v>
      </c>
      <c r="M2940" s="4">
        <v>4615.3999999999996</v>
      </c>
    </row>
    <row r="2941" spans="1:15" x14ac:dyDescent="0.25">
      <c r="A2941" s="1">
        <v>937047</v>
      </c>
      <c r="C2941" t="str">
        <f>VLOOKUP($A2941,Data!$A$3:$D$4140,3,FALSE)</f>
        <v>Building 57a Whitehill &amp; Bordon Enterprise Park Budds Lane Bordon Hants</v>
      </c>
      <c r="D2941" t="str">
        <f>VLOOKUP($A2941,Data!$A$3:$D$4140,4,FALSE)</f>
        <v>GU35 0FJ</v>
      </c>
      <c r="E2941" s="2">
        <v>43375</v>
      </c>
      <c r="F2941" s="2">
        <v>43555</v>
      </c>
      <c r="M2941" s="4">
        <v>2237.46</v>
      </c>
    </row>
    <row r="2942" spans="1:15" x14ac:dyDescent="0.25">
      <c r="A2942" s="1">
        <v>937088</v>
      </c>
      <c r="B2942" t="str">
        <f>VLOOKUP($A2942,Data!$A$3:$D$4140,2,FALSE)</f>
        <v>Aspire Cleaning Contractors Ltd</v>
      </c>
      <c r="C2942" t="str">
        <f>VLOOKUP($A2942,Data!$A$3:$D$4140,3,FALSE)</f>
        <v>Aspire House Ground Floor Front Broxhead Trading Estate Broxhead Farm Road Lindford Bordon</v>
      </c>
      <c r="D2942" t="str">
        <f>VLOOKUP($A2942,Data!$A$3:$D$4140,4,FALSE)</f>
        <v>GU35 0JX</v>
      </c>
      <c r="E2942" s="2">
        <v>43556</v>
      </c>
      <c r="F2942" s="2">
        <v>43921</v>
      </c>
      <c r="M2942" s="4">
        <v>3731.6</v>
      </c>
    </row>
    <row r="2943" spans="1:15" x14ac:dyDescent="0.25">
      <c r="A2943" s="1">
        <v>937088</v>
      </c>
      <c r="B2943" t="str">
        <f>VLOOKUP($A2943,Data!$A$3:$D$4140,2,FALSE)</f>
        <v>Aspire Cleaning Contractors Ltd</v>
      </c>
      <c r="C2943" t="str">
        <f>VLOOKUP($A2943,Data!$A$3:$D$4140,3,FALSE)</f>
        <v>Aspire House Ground Floor Front Broxhead Trading Estate Broxhead Farm Road Lindford Bordon</v>
      </c>
      <c r="D2943" t="str">
        <f>VLOOKUP($A2943,Data!$A$3:$D$4140,4,FALSE)</f>
        <v>GU35 0JX</v>
      </c>
      <c r="E2943" s="2">
        <v>43466</v>
      </c>
      <c r="F2943" s="2">
        <v>43555</v>
      </c>
      <c r="M2943" s="4">
        <v>899.51</v>
      </c>
    </row>
    <row r="2944" spans="1:15" x14ac:dyDescent="0.25">
      <c r="A2944" s="1">
        <v>937532</v>
      </c>
      <c r="C2944" t="str">
        <f>VLOOKUP($A2944,Data!$A$3:$D$4140,3,FALSE)</f>
        <v>Annexe At 64 Downhouse Road Catherington Waterlooville Hants</v>
      </c>
      <c r="D2944" t="str">
        <f>VLOOKUP($A2944,Data!$A$3:$D$4140,4,FALSE)</f>
        <v>PO8 0TY</v>
      </c>
      <c r="E2944" s="2">
        <v>43556</v>
      </c>
      <c r="F2944" s="2">
        <v>43921</v>
      </c>
      <c r="M2944" s="4">
        <v>2504.1</v>
      </c>
    </row>
    <row r="2945" spans="1:13" x14ac:dyDescent="0.25">
      <c r="A2945" s="1">
        <v>937532</v>
      </c>
      <c r="C2945" t="str">
        <f>VLOOKUP($A2945,Data!$A$3:$D$4140,3,FALSE)</f>
        <v>Annexe At 64 Downhouse Road Catherington Waterlooville Hants</v>
      </c>
      <c r="D2945" t="str">
        <f>VLOOKUP($A2945,Data!$A$3:$D$4140,4,FALSE)</f>
        <v>PO8 0TY</v>
      </c>
      <c r="E2945" s="2">
        <v>43191</v>
      </c>
      <c r="F2945" s="2">
        <v>43555</v>
      </c>
      <c r="M2945" s="4">
        <v>2448</v>
      </c>
    </row>
    <row r="2946" spans="1:13" x14ac:dyDescent="0.25">
      <c r="A2946" s="1">
        <v>937532</v>
      </c>
      <c r="C2946" t="str">
        <f>VLOOKUP($A2946,Data!$A$3:$D$4140,3,FALSE)</f>
        <v>Annexe At 64 Downhouse Road Catherington Waterlooville Hants</v>
      </c>
      <c r="D2946" t="str">
        <f>VLOOKUP($A2946,Data!$A$3:$D$4140,4,FALSE)</f>
        <v>PO8 0TY</v>
      </c>
      <c r="E2946" s="2">
        <v>43101</v>
      </c>
      <c r="F2946" s="2">
        <v>43190</v>
      </c>
      <c r="M2946" s="4">
        <v>586.01</v>
      </c>
    </row>
    <row r="2947" spans="1:13" x14ac:dyDescent="0.25">
      <c r="A2947" s="1">
        <v>937586</v>
      </c>
      <c r="B2947" t="str">
        <f>VLOOKUP($A2947,Data!$A$3:$D$4140,2,FALSE)</f>
        <v>Troy Hayes Planning Ltd</v>
      </c>
      <c r="C2947" t="str">
        <f>VLOOKUP($A2947,Data!$A$3:$D$4140,3,FALSE)</f>
        <v>West Barn Midhurst Road Sheet Petersfield Hants</v>
      </c>
      <c r="D2947" t="str">
        <f>VLOOKUP($A2947,Data!$A$3:$D$4140,4,FALSE)</f>
        <v>GU31 5AT</v>
      </c>
      <c r="E2947" s="2">
        <v>43191</v>
      </c>
      <c r="F2947" s="2">
        <v>43535</v>
      </c>
      <c r="M2947" s="4">
        <v>3901.81</v>
      </c>
    </row>
    <row r="2948" spans="1:13" x14ac:dyDescent="0.25">
      <c r="A2948" s="1">
        <v>937586</v>
      </c>
      <c r="B2948" t="str">
        <f>VLOOKUP($A2948,Data!$A$3:$D$4140,2,FALSE)</f>
        <v>Troy Hayes Planning Ltd</v>
      </c>
      <c r="C2948" t="str">
        <f>VLOOKUP($A2948,Data!$A$3:$D$4140,3,FALSE)</f>
        <v>West Barn Midhurst Road Sheet Petersfield Hants</v>
      </c>
      <c r="D2948" t="str">
        <f>VLOOKUP($A2948,Data!$A$3:$D$4140,4,FALSE)</f>
        <v>GU31 5AT</v>
      </c>
      <c r="E2948" s="2">
        <v>43173</v>
      </c>
      <c r="F2948" s="2">
        <v>43190</v>
      </c>
      <c r="M2948" s="4">
        <v>197.64</v>
      </c>
    </row>
    <row r="2949" spans="1:13" x14ac:dyDescent="0.25">
      <c r="A2949" s="1">
        <v>937599</v>
      </c>
      <c r="C2949" t="str">
        <f>VLOOKUP($A2949,Data!$A$3:$D$4140,3,FALSE)</f>
        <v>Suite 6a 28 The Spain Petersfield Hants</v>
      </c>
      <c r="D2949" t="str">
        <f>VLOOKUP($A2949,Data!$A$3:$D$4140,4,FALSE)</f>
        <v>GU323LA</v>
      </c>
      <c r="E2949" s="2">
        <v>43647</v>
      </c>
      <c r="F2949" s="2">
        <v>43921</v>
      </c>
      <c r="M2949" s="4">
        <v>1180.55</v>
      </c>
    </row>
    <row r="2950" spans="1:13" x14ac:dyDescent="0.25">
      <c r="A2950" s="1">
        <v>937608</v>
      </c>
      <c r="C2950" t="str">
        <f>VLOOKUP($A2950,Data!$A$3:$D$4140,3,FALSE)</f>
        <v>Suite 6b 28 The Spain Petersfield Hants</v>
      </c>
      <c r="D2950" t="str">
        <f>VLOOKUP($A2950,Data!$A$3:$D$4140,4,FALSE)</f>
        <v>GU323LA</v>
      </c>
      <c r="E2950" s="2">
        <v>43647</v>
      </c>
      <c r="F2950" s="2">
        <v>43921</v>
      </c>
      <c r="M2950" s="4">
        <v>922.3</v>
      </c>
    </row>
    <row r="2951" spans="1:13" x14ac:dyDescent="0.25">
      <c r="A2951" s="1">
        <v>937649</v>
      </c>
      <c r="B2951" t="str">
        <f>VLOOKUP($A2951,Data!$A$3:$D$4140,2,FALSE)</f>
        <v>Passionate About Care Ltd</v>
      </c>
      <c r="C2951" t="str">
        <f>VLOOKUP($A2951,Data!$A$3:$D$4140,3,FALSE)</f>
        <v>Part 1st Floor &amp; 2nd Floor Central Block Bellamy House Winton Road Petersfield Hants</v>
      </c>
      <c r="D2951" t="str">
        <f>VLOOKUP($A2951,Data!$A$3:$D$4140,4,FALSE)</f>
        <v>GU323HA</v>
      </c>
      <c r="E2951" s="2">
        <v>43678</v>
      </c>
      <c r="F2951" s="2">
        <v>43921</v>
      </c>
      <c r="M2951" s="4">
        <v>1874.91</v>
      </c>
    </row>
    <row r="2952" spans="1:13" x14ac:dyDescent="0.25">
      <c r="A2952" s="1">
        <v>937677</v>
      </c>
      <c r="C2952" t="str">
        <f>VLOOKUP($A2952,Data!$A$3:$D$4140,3,FALSE)</f>
        <v>Worldham Country Cattery Wixes Cakers Lane East Worldham Alton       Hants</v>
      </c>
      <c r="D2952" t="str">
        <f>VLOOKUP($A2952,Data!$A$3:$D$4140,4,FALSE)</f>
        <v>GU34 3AB</v>
      </c>
      <c r="E2952" s="2">
        <v>43634</v>
      </c>
      <c r="F2952" s="2">
        <v>43921</v>
      </c>
      <c r="M2952" s="4">
        <v>985.22</v>
      </c>
    </row>
    <row r="2953" spans="1:13" x14ac:dyDescent="0.25">
      <c r="A2953" s="1">
        <v>938026</v>
      </c>
      <c r="C2953" t="str">
        <f>VLOOKUP($A2953,Data!$A$3:$D$4140,3,FALSE)</f>
        <v>Suite 1, 2 &amp; 3 16 College Street Petersfield Hants</v>
      </c>
      <c r="D2953" t="str">
        <f>VLOOKUP($A2953,Data!$A$3:$D$4140,4,FALSE)</f>
        <v>GU314AD</v>
      </c>
      <c r="E2953" s="2">
        <v>43556</v>
      </c>
      <c r="F2953" s="2">
        <v>43921</v>
      </c>
      <c r="M2953" s="4">
        <v>3928</v>
      </c>
    </row>
    <row r="2954" spans="1:13" x14ac:dyDescent="0.25">
      <c r="A2954" s="1">
        <v>938026</v>
      </c>
      <c r="C2954" t="str">
        <f>VLOOKUP($A2954,Data!$A$3:$D$4140,3,FALSE)</f>
        <v>Suite 1, 2 &amp; 3 16 College Street Petersfield Hants</v>
      </c>
      <c r="D2954" t="str">
        <f>VLOOKUP($A2954,Data!$A$3:$D$4140,4,FALSE)</f>
        <v>GU314AD</v>
      </c>
      <c r="E2954" s="2">
        <v>43191</v>
      </c>
      <c r="F2954" s="2">
        <v>43555</v>
      </c>
      <c r="M2954" s="4">
        <v>3840</v>
      </c>
    </row>
    <row r="2955" spans="1:13" x14ac:dyDescent="0.25">
      <c r="A2955" s="1">
        <v>938026</v>
      </c>
      <c r="C2955" t="str">
        <f>VLOOKUP($A2955,Data!$A$3:$D$4140,3,FALSE)</f>
        <v>Suite 1, 2 &amp; 3 16 College Street Petersfield Hants</v>
      </c>
      <c r="D2955" t="str">
        <f>VLOOKUP($A2955,Data!$A$3:$D$4140,4,FALSE)</f>
        <v>GU314AD</v>
      </c>
      <c r="E2955" s="2">
        <v>43040</v>
      </c>
      <c r="F2955" s="2">
        <v>43190</v>
      </c>
      <c r="M2955" s="4">
        <v>1542.27</v>
      </c>
    </row>
    <row r="2956" spans="1:13" x14ac:dyDescent="0.25">
      <c r="A2956" s="1">
        <v>938251</v>
      </c>
      <c r="C2956" t="str">
        <f>VLOOKUP($A2956,Data!$A$3:$D$4140,3,FALSE)</f>
        <v>Unit 1g1 Passfield Mill Passfield Liphook Hants</v>
      </c>
      <c r="D2956" t="str">
        <f>VLOOKUP($A2956,Data!$A$3:$D$4140,4,FALSE)</f>
        <v>GU307RR</v>
      </c>
      <c r="E2956" s="2">
        <v>43713</v>
      </c>
      <c r="F2956" s="2">
        <v>43921</v>
      </c>
      <c r="M2956" s="4">
        <v>2747.72</v>
      </c>
    </row>
    <row r="2957" spans="1:13" x14ac:dyDescent="0.25">
      <c r="A2957" s="1">
        <v>938314</v>
      </c>
      <c r="B2957" t="str">
        <f>VLOOKUP($A2957,Data!$A$3:$D$4140,2,FALSE)</f>
        <v>Elkem Silicones (uk) Ltd</v>
      </c>
      <c r="C2957" t="str">
        <f>VLOOKUP($A2957,Data!$A$3:$D$4140,3,FALSE)</f>
        <v>Part Grd Floor &amp; 1st Floor Wolfe Mead Farnham Road Bordon Hants</v>
      </c>
      <c r="D2957" t="str">
        <f>VLOOKUP($A2957,Data!$A$3:$D$4140,4,FALSE)</f>
        <v>GU35 0NH</v>
      </c>
      <c r="E2957" s="2">
        <v>43701</v>
      </c>
      <c r="F2957" s="2">
        <v>43921</v>
      </c>
      <c r="M2957" s="4">
        <v>3329.21</v>
      </c>
    </row>
    <row r="2958" spans="1:13" x14ac:dyDescent="0.25">
      <c r="A2958" s="1">
        <v>938552</v>
      </c>
      <c r="C2958" t="str">
        <f>VLOOKUP($A2958,Data!$A$3:$D$4140,3,FALSE)</f>
        <v>Gnd Flr Crabtree House Crabtree Lane Headley Bordon Hampshire</v>
      </c>
      <c r="D2958" t="str">
        <f>VLOOKUP($A2958,Data!$A$3:$D$4140,4,FALSE)</f>
        <v>GU358QB</v>
      </c>
      <c r="E2958" s="2">
        <v>43556</v>
      </c>
      <c r="F2958" s="2">
        <v>43921</v>
      </c>
      <c r="M2958" s="4">
        <v>4762.7</v>
      </c>
    </row>
    <row r="2959" spans="1:13" x14ac:dyDescent="0.25">
      <c r="A2959" s="1">
        <v>938552</v>
      </c>
      <c r="C2959" t="str">
        <f>VLOOKUP($A2959,Data!$A$3:$D$4140,3,FALSE)</f>
        <v>Gnd Flr Crabtree House Crabtree Lane Headley Bordon Hampshire</v>
      </c>
      <c r="D2959" t="str">
        <f>VLOOKUP($A2959,Data!$A$3:$D$4140,4,FALSE)</f>
        <v>GU358QB</v>
      </c>
      <c r="E2959" s="2">
        <v>43191</v>
      </c>
      <c r="F2959" s="2">
        <v>43555</v>
      </c>
      <c r="M2959" s="4">
        <v>4656</v>
      </c>
    </row>
    <row r="2960" spans="1:13" x14ac:dyDescent="0.25">
      <c r="A2960" s="1">
        <v>938552</v>
      </c>
      <c r="C2960" t="str">
        <f>VLOOKUP($A2960,Data!$A$3:$D$4140,3,FALSE)</f>
        <v>Gnd Flr Crabtree House Crabtree Lane Headley Bordon Hampshire</v>
      </c>
      <c r="D2960" t="str">
        <f>VLOOKUP($A2960,Data!$A$3:$D$4140,4,FALSE)</f>
        <v>GU358QB</v>
      </c>
      <c r="E2960" s="2">
        <v>42826</v>
      </c>
      <c r="F2960" s="2">
        <v>43190</v>
      </c>
      <c r="M2960" s="4">
        <v>4509.7700000000004</v>
      </c>
    </row>
    <row r="2961" spans="1:13" x14ac:dyDescent="0.25">
      <c r="A2961" s="1">
        <v>938552</v>
      </c>
      <c r="C2961" t="str">
        <f>VLOOKUP($A2961,Data!$A$3:$D$4140,3,FALSE)</f>
        <v>Gnd Flr Crabtree House Crabtree Lane Headley Bordon Hampshire</v>
      </c>
      <c r="D2961" t="str">
        <f>VLOOKUP($A2961,Data!$A$3:$D$4140,4,FALSE)</f>
        <v>GU358QB</v>
      </c>
      <c r="E2961" s="2">
        <v>42461</v>
      </c>
      <c r="F2961" s="2">
        <v>42825</v>
      </c>
      <c r="M2961" s="4">
        <v>2315.7600000000002</v>
      </c>
    </row>
    <row r="2962" spans="1:13" x14ac:dyDescent="0.25">
      <c r="A2962" s="1">
        <v>938552</v>
      </c>
      <c r="C2962" t="str">
        <f>VLOOKUP($A2962,Data!$A$3:$D$4140,3,FALSE)</f>
        <v>Gnd Flr Crabtree House Crabtree Lane Headley Bordon Hampshire</v>
      </c>
      <c r="D2962" t="str">
        <f>VLOOKUP($A2962,Data!$A$3:$D$4140,4,FALSE)</f>
        <v>GU358QB</v>
      </c>
      <c r="E2962" s="2">
        <v>42193</v>
      </c>
      <c r="F2962" s="2">
        <v>42460</v>
      </c>
      <c r="M2962" s="4">
        <v>1681.68</v>
      </c>
    </row>
    <row r="2963" spans="1:13" x14ac:dyDescent="0.25">
      <c r="A2963" s="1">
        <v>938615</v>
      </c>
      <c r="B2963" t="str">
        <f>VLOOKUP($A2963,Data!$A$3:$D$4140,2,FALSE)</f>
        <v>Rebecca Barnes Designs Ltd</v>
      </c>
      <c r="C2963" t="str">
        <f>VLOOKUP($A2963,Data!$A$3:$D$4140,3,FALSE)</f>
        <v>Suite 2 Engine House 77 Station Road Petersfield Hants</v>
      </c>
      <c r="D2963" t="str">
        <f>VLOOKUP($A2963,Data!$A$3:$D$4140,4,FALSE)</f>
        <v>GU323FQ</v>
      </c>
      <c r="E2963" s="2">
        <v>43556</v>
      </c>
      <c r="F2963" s="2">
        <v>43921</v>
      </c>
      <c r="M2963" s="4">
        <v>3338.8</v>
      </c>
    </row>
    <row r="2964" spans="1:13" x14ac:dyDescent="0.25">
      <c r="A2964" s="1">
        <v>938615</v>
      </c>
      <c r="B2964" t="str">
        <f>VLOOKUP($A2964,Data!$A$3:$D$4140,2,FALSE)</f>
        <v>Rebecca Barnes Designs Ltd</v>
      </c>
      <c r="C2964" t="str">
        <f>VLOOKUP($A2964,Data!$A$3:$D$4140,3,FALSE)</f>
        <v>Suite 2 Engine House 77 Station Road Petersfield Hants</v>
      </c>
      <c r="D2964" t="str">
        <f>VLOOKUP($A2964,Data!$A$3:$D$4140,4,FALSE)</f>
        <v>GU323FQ</v>
      </c>
      <c r="E2964" s="2">
        <v>43525</v>
      </c>
      <c r="F2964" s="2">
        <v>43555</v>
      </c>
      <c r="M2964" s="4">
        <v>277.22000000000003</v>
      </c>
    </row>
    <row r="2965" spans="1:13" x14ac:dyDescent="0.25">
      <c r="A2965" s="1">
        <v>938628</v>
      </c>
      <c r="B2965" t="str">
        <f>VLOOKUP($A2965,Data!$A$3:$D$4140,2,FALSE)</f>
        <v>Zero Kitchens Ltd</v>
      </c>
      <c r="C2965" t="str">
        <f>VLOOKUP($A2965,Data!$A$3:$D$4140,3,FALSE)</f>
        <v>Suite 3 Engine House 77 Station Road Petersfield Hants</v>
      </c>
      <c r="D2965" t="str">
        <f>VLOOKUP($A2965,Data!$A$3:$D$4140,4,FALSE)</f>
        <v>GU323FQ</v>
      </c>
      <c r="E2965" s="2">
        <v>43678</v>
      </c>
      <c r="F2965" s="2">
        <v>43921</v>
      </c>
      <c r="M2965" s="4">
        <v>1080.2</v>
      </c>
    </row>
    <row r="2966" spans="1:13" x14ac:dyDescent="0.25">
      <c r="A2966" s="1">
        <v>938825</v>
      </c>
      <c r="B2966" t="str">
        <f>VLOOKUP($A2966,Data!$A$3:$D$4140,2,FALSE)</f>
        <v>Exscitec Ltd</v>
      </c>
      <c r="C2966" t="str">
        <f>VLOOKUP($A2966,Data!$A$3:$D$4140,3,FALSE)</f>
        <v>Right Hand Side Ground Floor Warehouse 8 Petersfield Buisness Park Bedford Road Petersfield Hants</v>
      </c>
      <c r="D2966" t="str">
        <f>VLOOKUP($A2966,Data!$A$3:$D$4140,4,FALSE)</f>
        <v>GU323LJ</v>
      </c>
      <c r="E2966" s="2">
        <v>43556</v>
      </c>
      <c r="F2966" s="2">
        <v>43734</v>
      </c>
      <c r="M2966" s="4">
        <v>1873.04</v>
      </c>
    </row>
    <row r="2967" spans="1:13" x14ac:dyDescent="0.25">
      <c r="A2967" s="1">
        <v>938825</v>
      </c>
      <c r="B2967" t="str">
        <f>VLOOKUP($A2967,Data!$A$3:$D$4140,2,FALSE)</f>
        <v>Exscitec Ltd</v>
      </c>
      <c r="C2967" t="str">
        <f>VLOOKUP($A2967,Data!$A$3:$D$4140,3,FALSE)</f>
        <v>Right Hand Side Ground Floor Warehouse 8 Petersfield Buisness Park Bedford Road Petersfield Hants</v>
      </c>
      <c r="D2967" t="str">
        <f>VLOOKUP($A2967,Data!$A$3:$D$4140,4,FALSE)</f>
        <v>GU323LJ</v>
      </c>
      <c r="E2967" s="2">
        <v>43191</v>
      </c>
      <c r="F2967" s="2">
        <v>43555</v>
      </c>
      <c r="M2967" s="4">
        <v>3744</v>
      </c>
    </row>
    <row r="2968" spans="1:13" x14ac:dyDescent="0.25">
      <c r="A2968" s="1">
        <v>938825</v>
      </c>
      <c r="B2968" t="str">
        <f>VLOOKUP($A2968,Data!$A$3:$D$4140,2,FALSE)</f>
        <v>Exscitec Ltd</v>
      </c>
      <c r="C2968" t="str">
        <f>VLOOKUP($A2968,Data!$A$3:$D$4140,3,FALSE)</f>
        <v>Right Hand Side Ground Floor Warehouse 8 Petersfield Buisness Park Bedford Road Petersfield Hants</v>
      </c>
      <c r="D2968" t="str">
        <f>VLOOKUP($A2968,Data!$A$3:$D$4140,4,FALSE)</f>
        <v>GU323LJ</v>
      </c>
      <c r="E2968" s="2">
        <v>42908</v>
      </c>
      <c r="F2968" s="2">
        <v>43190</v>
      </c>
      <c r="M2968" s="4">
        <v>2877.47</v>
      </c>
    </row>
    <row r="2969" spans="1:13" x14ac:dyDescent="0.25">
      <c r="A2969" s="1">
        <v>938840</v>
      </c>
      <c r="B2969" t="str">
        <f>VLOOKUP($A2969,Data!$A$3:$D$4140,2,FALSE)</f>
        <v>Ascendant Research</v>
      </c>
      <c r="C2969" t="str">
        <f>VLOOKUP($A2969,Data!$A$3:$D$4140,3,FALSE)</f>
        <v>First Floor Rear Office 8 Petersfield Buisness Park Bedford Road Petersfield Hants</v>
      </c>
      <c r="D2969" t="str">
        <f>VLOOKUP($A2969,Data!$A$3:$D$4140,4,FALSE)</f>
        <v>GU323LJ</v>
      </c>
      <c r="E2969" s="2">
        <v>43586</v>
      </c>
      <c r="F2969" s="2">
        <v>43921</v>
      </c>
      <c r="M2969" s="4">
        <v>2839.75</v>
      </c>
    </row>
    <row r="2970" spans="1:13" x14ac:dyDescent="0.25">
      <c r="A2970" s="1">
        <v>938840</v>
      </c>
      <c r="B2970" t="str">
        <f>VLOOKUP($A2970,Data!$A$3:$D$4140,2,FALSE)</f>
        <v>Ascendant Research</v>
      </c>
      <c r="C2970" t="str">
        <f>VLOOKUP($A2970,Data!$A$3:$D$4140,3,FALSE)</f>
        <v>First Floor Rear Office 8 Petersfield Buisness Park Bedford Road Petersfield Hants</v>
      </c>
      <c r="D2970" t="str">
        <f>VLOOKUP($A2970,Data!$A$3:$D$4140,4,FALSE)</f>
        <v>GU323LJ</v>
      </c>
      <c r="E2970" s="2">
        <v>43191</v>
      </c>
      <c r="F2970" s="2">
        <v>43373</v>
      </c>
      <c r="M2970" s="4">
        <v>1516.14</v>
      </c>
    </row>
    <row r="2971" spans="1:13" x14ac:dyDescent="0.25">
      <c r="A2971" s="1">
        <v>938840</v>
      </c>
      <c r="B2971" t="str">
        <f>VLOOKUP($A2971,Data!$A$3:$D$4140,2,FALSE)</f>
        <v>Ascendant Research</v>
      </c>
      <c r="C2971" t="str">
        <f>VLOOKUP($A2971,Data!$A$3:$D$4140,3,FALSE)</f>
        <v>First Floor Rear Office 8 Petersfield Buisness Park Bedford Road Petersfield Hants</v>
      </c>
      <c r="D2971" t="str">
        <f>VLOOKUP($A2971,Data!$A$3:$D$4140,4,FALSE)</f>
        <v>GU323LJ</v>
      </c>
      <c r="E2971" s="2">
        <v>43132</v>
      </c>
      <c r="F2971" s="2">
        <v>43190</v>
      </c>
      <c r="M2971" s="4">
        <v>484.53</v>
      </c>
    </row>
  </sheetData>
  <sortState xmlns:xlrd2="http://schemas.microsoft.com/office/spreadsheetml/2017/richdata2" ref="A3:R3160">
    <sortCondition ref="A3:A316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Relief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Bicknell, Louise</dc:creator>
  <cp:lastModifiedBy>Bicknell, Louise</cp:lastModifiedBy>
  <dcterms:created xsi:type="dcterms:W3CDTF">2020-01-02T10:27:16Z</dcterms:created>
  <dcterms:modified xsi:type="dcterms:W3CDTF">2020-01-03T10:43:07Z</dcterms:modified>
</cp:coreProperties>
</file>